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2" activeTab="2"/>
  </bookViews>
  <sheets>
    <sheet name="EXEMPLO" sheetId="1" state="hidden" r:id="rId1"/>
    <sheet name="RESPOSTAS GERAIS DISCENTES" sheetId="2" state="hidden" r:id="rId2"/>
    <sheet name="TABULAÇÃO" sheetId="3" r:id="rId3"/>
  </sheets>
  <calcPr calcId="152511"/>
</workbook>
</file>

<file path=xl/calcChain.xml><?xml version="1.0" encoding="utf-8"?>
<calcChain xmlns="http://schemas.openxmlformats.org/spreadsheetml/2006/main">
  <c r="K25" i="3" l="1"/>
  <c r="K26" i="3"/>
  <c r="K29" i="3"/>
  <c r="K30" i="3"/>
  <c r="K31" i="3"/>
  <c r="I25" i="3"/>
  <c r="I26" i="3"/>
  <c r="I29" i="3"/>
  <c r="I30" i="3"/>
  <c r="I31" i="3"/>
  <c r="G25" i="3"/>
  <c r="G26" i="3"/>
  <c r="G29" i="3"/>
  <c r="G30" i="3"/>
  <c r="G31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K9" i="3"/>
  <c r="K10" i="3"/>
  <c r="K12" i="3"/>
  <c r="K13" i="3"/>
  <c r="K14" i="3"/>
  <c r="I9" i="3"/>
  <c r="I10" i="3"/>
  <c r="I12" i="3"/>
  <c r="I13" i="3"/>
  <c r="I14" i="3"/>
  <c r="G9" i="3"/>
  <c r="G10" i="3"/>
  <c r="G12" i="3"/>
  <c r="G13" i="3"/>
  <c r="G14" i="3"/>
  <c r="BO11" i="3"/>
  <c r="BP11" i="3"/>
  <c r="BQ11" i="3"/>
  <c r="BO12" i="3"/>
  <c r="BP12" i="3"/>
  <c r="BQ12" i="3"/>
  <c r="BO13" i="3"/>
  <c r="BP13" i="3"/>
  <c r="BQ13" i="3"/>
  <c r="BO14" i="3"/>
  <c r="BP14" i="3"/>
  <c r="BQ14" i="3"/>
  <c r="BO15" i="3"/>
  <c r="BP15" i="3"/>
  <c r="BQ15" i="3"/>
  <c r="BO16" i="3"/>
  <c r="BP16" i="3"/>
  <c r="BQ16" i="3"/>
  <c r="BO17" i="3"/>
  <c r="BP17" i="3"/>
  <c r="BQ17" i="3"/>
  <c r="BO18" i="3"/>
  <c r="BP18" i="3"/>
  <c r="BQ18" i="3"/>
  <c r="BO19" i="3"/>
  <c r="BP19" i="3"/>
  <c r="BQ19" i="3"/>
  <c r="BO20" i="3"/>
  <c r="BP20" i="3"/>
  <c r="BQ20" i="3"/>
  <c r="BO21" i="3"/>
  <c r="BP21" i="3"/>
  <c r="BQ21" i="3"/>
  <c r="BO22" i="3"/>
  <c r="BP22" i="3"/>
  <c r="BQ22" i="3"/>
  <c r="BO23" i="3"/>
  <c r="BP23" i="3"/>
  <c r="BQ23" i="3"/>
  <c r="BO24" i="3"/>
  <c r="BP24" i="3"/>
  <c r="BQ24" i="3"/>
  <c r="BO25" i="3"/>
  <c r="BP25" i="3"/>
  <c r="BQ25" i="3"/>
  <c r="BO26" i="3"/>
  <c r="BP26" i="3"/>
  <c r="BQ26" i="3"/>
  <c r="BO27" i="3"/>
  <c r="BP27" i="3"/>
  <c r="BQ27" i="3"/>
  <c r="BO28" i="3"/>
  <c r="BP28" i="3"/>
  <c r="BQ28" i="3"/>
  <c r="BO29" i="3"/>
  <c r="BP29" i="3"/>
  <c r="BQ29" i="3"/>
  <c r="BO30" i="3"/>
  <c r="BP30" i="3"/>
  <c r="BQ30" i="3"/>
  <c r="BO31" i="3"/>
  <c r="BP31" i="3"/>
  <c r="BQ31" i="3"/>
  <c r="BO32" i="3"/>
  <c r="BP32" i="3"/>
  <c r="BQ32" i="3"/>
  <c r="BO33" i="3"/>
  <c r="BP33" i="3"/>
  <c r="BQ33" i="3"/>
  <c r="BO34" i="3"/>
  <c r="BP34" i="3"/>
  <c r="BQ34" i="3"/>
  <c r="BO35" i="3"/>
  <c r="BP35" i="3"/>
  <c r="BQ35" i="3"/>
  <c r="BO36" i="3"/>
  <c r="BP36" i="3"/>
  <c r="BQ36" i="3"/>
  <c r="BO37" i="3"/>
  <c r="BP37" i="3"/>
  <c r="BQ37" i="3"/>
  <c r="BO38" i="3"/>
  <c r="BP38" i="3"/>
  <c r="BQ38" i="3"/>
  <c r="BO39" i="3"/>
  <c r="BP39" i="3"/>
  <c r="BQ39" i="3"/>
  <c r="BO40" i="3"/>
  <c r="BP40" i="3"/>
  <c r="BQ40" i="3"/>
  <c r="BO41" i="3"/>
  <c r="BP41" i="3"/>
  <c r="BQ41" i="3"/>
  <c r="BO42" i="3"/>
  <c r="BP42" i="3"/>
  <c r="BQ42" i="3"/>
  <c r="BO43" i="3"/>
  <c r="BP43" i="3"/>
  <c r="BQ43" i="3"/>
  <c r="BO44" i="3"/>
  <c r="BP44" i="3"/>
  <c r="BQ44" i="3"/>
  <c r="BO45" i="3"/>
  <c r="BP45" i="3"/>
  <c r="BQ45" i="3"/>
  <c r="BO46" i="3"/>
  <c r="BP46" i="3"/>
  <c r="BQ46" i="3"/>
  <c r="BO47" i="3"/>
  <c r="BP47" i="3"/>
  <c r="BQ47" i="3"/>
  <c r="BO48" i="3"/>
  <c r="BP48" i="3"/>
  <c r="BQ48" i="3"/>
  <c r="BO49" i="3"/>
  <c r="BP49" i="3"/>
  <c r="BQ49" i="3"/>
  <c r="BO50" i="3"/>
  <c r="BP50" i="3"/>
  <c r="BQ50" i="3"/>
  <c r="BO51" i="3"/>
  <c r="BP51" i="3"/>
  <c r="BQ51" i="3"/>
  <c r="BO52" i="3"/>
  <c r="BP52" i="3"/>
  <c r="BQ52" i="3"/>
  <c r="BO53" i="3"/>
  <c r="BP53" i="3"/>
  <c r="BQ53" i="3"/>
  <c r="BO54" i="3"/>
  <c r="BP54" i="3"/>
  <c r="BQ54" i="3"/>
  <c r="BO55" i="3"/>
  <c r="BP55" i="3"/>
  <c r="BQ55" i="3"/>
  <c r="BO56" i="3"/>
  <c r="BP56" i="3"/>
  <c r="BQ56" i="3"/>
  <c r="BO57" i="3"/>
  <c r="BP57" i="3"/>
  <c r="BQ57" i="3"/>
  <c r="BO58" i="3"/>
  <c r="BP58" i="3"/>
  <c r="BQ58" i="3"/>
  <c r="BO59" i="3"/>
  <c r="BP59" i="3"/>
  <c r="BQ59" i="3"/>
  <c r="BO60" i="3"/>
  <c r="BP60" i="3"/>
  <c r="BQ60" i="3"/>
  <c r="BO61" i="3"/>
  <c r="BP61" i="3"/>
  <c r="BQ61" i="3"/>
  <c r="BO62" i="3"/>
  <c r="BP62" i="3"/>
  <c r="BQ62" i="3"/>
  <c r="BO63" i="3"/>
  <c r="BP63" i="3"/>
  <c r="BQ63" i="3"/>
  <c r="BO64" i="3"/>
  <c r="BP64" i="3"/>
  <c r="BQ64" i="3"/>
  <c r="BO65" i="3"/>
  <c r="BP65" i="3"/>
  <c r="BQ65" i="3"/>
  <c r="BO66" i="3"/>
  <c r="BP66" i="3"/>
  <c r="BQ66" i="3"/>
  <c r="BO67" i="3"/>
  <c r="BP67" i="3"/>
  <c r="BQ67" i="3"/>
  <c r="BO68" i="3"/>
  <c r="BP68" i="3"/>
  <c r="BQ68" i="3"/>
  <c r="BO69" i="3"/>
  <c r="BP69" i="3"/>
  <c r="BQ69" i="3"/>
  <c r="BO70" i="3"/>
  <c r="BP70" i="3"/>
  <c r="BQ70" i="3"/>
  <c r="BO71" i="3"/>
  <c r="BP71" i="3"/>
  <c r="BQ71" i="3"/>
  <c r="BO72" i="3"/>
  <c r="BP72" i="3"/>
  <c r="BQ72" i="3"/>
  <c r="BO73" i="3"/>
  <c r="BP73" i="3"/>
  <c r="BQ73" i="3"/>
  <c r="BO74" i="3"/>
  <c r="BP74" i="3"/>
  <c r="BQ74" i="3"/>
  <c r="BO75" i="3"/>
  <c r="BP75" i="3"/>
  <c r="BQ75" i="3"/>
  <c r="BO76" i="3"/>
  <c r="BP76" i="3"/>
  <c r="BQ76" i="3"/>
  <c r="BO77" i="3"/>
  <c r="BP77" i="3"/>
  <c r="BQ77" i="3"/>
  <c r="BO78" i="3"/>
  <c r="BP78" i="3"/>
  <c r="BQ78" i="3"/>
  <c r="BO79" i="3"/>
  <c r="BP79" i="3"/>
  <c r="BQ79" i="3"/>
  <c r="BO80" i="3"/>
  <c r="BP80" i="3"/>
  <c r="BQ80" i="3"/>
  <c r="BO81" i="3"/>
  <c r="BP81" i="3"/>
  <c r="BQ81" i="3"/>
  <c r="BO82" i="3"/>
  <c r="BP82" i="3"/>
  <c r="BQ82" i="3"/>
  <c r="BO83" i="3"/>
  <c r="BP83" i="3"/>
  <c r="BQ83" i="3"/>
  <c r="BO84" i="3"/>
  <c r="BP84" i="3"/>
  <c r="BQ84" i="3"/>
  <c r="BO85" i="3"/>
  <c r="BP85" i="3"/>
  <c r="BQ85" i="3"/>
  <c r="BO86" i="3"/>
  <c r="BP86" i="3"/>
  <c r="BQ86" i="3"/>
  <c r="BO87" i="3"/>
  <c r="BP87" i="3"/>
  <c r="BQ87" i="3"/>
  <c r="BO88" i="3"/>
  <c r="BP88" i="3"/>
  <c r="BQ88" i="3"/>
  <c r="BO89" i="3"/>
  <c r="BP89" i="3"/>
  <c r="BQ89" i="3"/>
  <c r="BO90" i="3"/>
  <c r="BP90" i="3"/>
  <c r="BQ90" i="3"/>
  <c r="BO91" i="3"/>
  <c r="BP91" i="3"/>
  <c r="BQ91" i="3"/>
  <c r="BO92" i="3"/>
  <c r="BP92" i="3"/>
  <c r="BQ92" i="3"/>
  <c r="BO93" i="3"/>
  <c r="BP93" i="3"/>
  <c r="BQ93" i="3"/>
  <c r="BO94" i="3"/>
  <c r="BP94" i="3"/>
  <c r="BQ94" i="3"/>
  <c r="BO95" i="3"/>
  <c r="BP95" i="3"/>
  <c r="BQ95" i="3"/>
  <c r="BO96" i="3"/>
  <c r="BP96" i="3"/>
  <c r="BQ96" i="3"/>
  <c r="BO97" i="3"/>
  <c r="BP97" i="3"/>
  <c r="BQ97" i="3"/>
  <c r="BO98" i="3"/>
  <c r="BP98" i="3"/>
  <c r="BQ98" i="3"/>
  <c r="BO99" i="3"/>
  <c r="BP99" i="3"/>
  <c r="BQ99" i="3"/>
  <c r="BO100" i="3"/>
  <c r="BP100" i="3"/>
  <c r="BQ100" i="3"/>
  <c r="BO101" i="3"/>
  <c r="BP101" i="3"/>
  <c r="BQ101" i="3"/>
  <c r="BO102" i="3"/>
  <c r="BP102" i="3"/>
  <c r="BQ102" i="3"/>
  <c r="BO103" i="3"/>
  <c r="BP103" i="3"/>
  <c r="BQ103" i="3"/>
  <c r="BO104" i="3"/>
  <c r="BP104" i="3"/>
  <c r="BQ104" i="3"/>
  <c r="BO105" i="3"/>
  <c r="BP105" i="3"/>
  <c r="BQ105" i="3"/>
  <c r="BO106" i="3"/>
  <c r="BP106" i="3"/>
  <c r="BQ106" i="3"/>
  <c r="BO107" i="3"/>
  <c r="BP107" i="3"/>
  <c r="BQ107" i="3"/>
  <c r="BO108" i="3"/>
  <c r="BP108" i="3"/>
  <c r="BQ108" i="3"/>
  <c r="BO109" i="3"/>
  <c r="BP109" i="3"/>
  <c r="BQ109" i="3"/>
  <c r="BO110" i="3"/>
  <c r="BP110" i="3"/>
  <c r="BQ110" i="3"/>
  <c r="BO111" i="3"/>
  <c r="BP111" i="3"/>
  <c r="BQ111" i="3"/>
  <c r="BO112" i="3"/>
  <c r="BP112" i="3"/>
  <c r="BQ112" i="3"/>
  <c r="BO113" i="3"/>
  <c r="BP113" i="3"/>
  <c r="BQ113" i="3"/>
  <c r="BO114" i="3"/>
  <c r="BP114" i="3"/>
  <c r="BQ114" i="3"/>
  <c r="BO115" i="3"/>
  <c r="BP115" i="3"/>
  <c r="BQ115" i="3"/>
  <c r="BO116" i="3"/>
  <c r="BP116" i="3"/>
  <c r="BQ116" i="3"/>
  <c r="BO117" i="3"/>
  <c r="BP117" i="3"/>
  <c r="BQ117" i="3"/>
  <c r="BO118" i="3"/>
  <c r="BP118" i="3"/>
  <c r="BQ118" i="3"/>
  <c r="BO119" i="3"/>
  <c r="BP119" i="3"/>
  <c r="BQ119" i="3"/>
  <c r="BO120" i="3"/>
  <c r="BP120" i="3"/>
  <c r="BQ120" i="3"/>
  <c r="BO121" i="3"/>
  <c r="BP121" i="3"/>
  <c r="BQ121" i="3"/>
  <c r="BO122" i="3"/>
  <c r="BP122" i="3"/>
  <c r="BQ122" i="3"/>
  <c r="BO123" i="3"/>
  <c r="BP123" i="3"/>
  <c r="BQ123" i="3"/>
  <c r="BO124" i="3"/>
  <c r="BP124" i="3"/>
  <c r="BQ124" i="3"/>
  <c r="BO125" i="3"/>
  <c r="BP125" i="3"/>
  <c r="BQ125" i="3"/>
  <c r="BO126" i="3"/>
  <c r="BP126" i="3"/>
  <c r="BQ126" i="3"/>
  <c r="BO127" i="3"/>
  <c r="BP127" i="3"/>
  <c r="BQ127" i="3"/>
  <c r="BO128" i="3"/>
  <c r="BP128" i="3"/>
  <c r="BQ128" i="3"/>
  <c r="BO129" i="3"/>
  <c r="BP129" i="3"/>
  <c r="BQ129" i="3"/>
  <c r="BO130" i="3"/>
  <c r="BP130" i="3"/>
  <c r="BQ130" i="3"/>
  <c r="BO131" i="3"/>
  <c r="BP131" i="3"/>
  <c r="BQ131" i="3"/>
  <c r="BO132" i="3"/>
  <c r="BP132" i="3"/>
  <c r="BQ132" i="3"/>
  <c r="BO133" i="3"/>
  <c r="BP133" i="3"/>
  <c r="BQ133" i="3"/>
  <c r="BO134" i="3"/>
  <c r="BP134" i="3"/>
  <c r="BQ134" i="3"/>
  <c r="BO135" i="3"/>
  <c r="BP135" i="3"/>
  <c r="BQ135" i="3"/>
  <c r="BO136" i="3"/>
  <c r="BP136" i="3"/>
  <c r="BQ136" i="3"/>
  <c r="BO137" i="3"/>
  <c r="BP137" i="3"/>
  <c r="BQ137" i="3"/>
  <c r="BO138" i="3"/>
  <c r="BP138" i="3"/>
  <c r="BQ138" i="3"/>
  <c r="BO139" i="3"/>
  <c r="BP139" i="3"/>
  <c r="BQ139" i="3"/>
  <c r="BO140" i="3"/>
  <c r="BP140" i="3"/>
  <c r="BQ140" i="3"/>
  <c r="BO141" i="3"/>
  <c r="BP141" i="3"/>
  <c r="BQ141" i="3"/>
  <c r="BO142" i="3"/>
  <c r="BP142" i="3"/>
  <c r="BQ142" i="3"/>
  <c r="BO143" i="3"/>
  <c r="BP143" i="3"/>
  <c r="BQ143" i="3"/>
  <c r="BO144" i="3"/>
  <c r="BP144" i="3"/>
  <c r="BQ144" i="3"/>
  <c r="BO145" i="3"/>
  <c r="BP145" i="3"/>
  <c r="BQ145" i="3"/>
  <c r="BO146" i="3"/>
  <c r="BP146" i="3"/>
  <c r="BQ146" i="3"/>
  <c r="BO147" i="3"/>
  <c r="BP147" i="3"/>
  <c r="BQ147" i="3"/>
  <c r="BO148" i="3"/>
  <c r="BP148" i="3"/>
  <c r="BQ148" i="3"/>
  <c r="BO149" i="3"/>
  <c r="BP149" i="3"/>
  <c r="BQ149" i="3"/>
  <c r="BO150" i="3"/>
  <c r="BP150" i="3"/>
  <c r="BQ150" i="3"/>
  <c r="BO151" i="3"/>
  <c r="BP151" i="3"/>
  <c r="BQ151" i="3"/>
  <c r="BO152" i="3"/>
  <c r="BP152" i="3"/>
  <c r="BQ152" i="3"/>
  <c r="BO153" i="3"/>
  <c r="BP153" i="3"/>
  <c r="BQ153" i="3"/>
  <c r="BO154" i="3"/>
  <c r="BP154" i="3"/>
  <c r="BQ154" i="3"/>
  <c r="BO155" i="3"/>
  <c r="BP155" i="3"/>
  <c r="BQ155" i="3"/>
  <c r="BO156" i="3"/>
  <c r="BP156" i="3"/>
  <c r="BQ156" i="3"/>
  <c r="BO157" i="3"/>
  <c r="BP157" i="3"/>
  <c r="BQ157" i="3"/>
  <c r="BO158" i="3"/>
  <c r="BP158" i="3"/>
  <c r="BQ158" i="3"/>
  <c r="BO159" i="3"/>
  <c r="BP159" i="3"/>
  <c r="BQ159" i="3"/>
  <c r="BO160" i="3"/>
  <c r="BP160" i="3"/>
  <c r="BQ160" i="3"/>
  <c r="BO161" i="3"/>
  <c r="BP161" i="3"/>
  <c r="BQ161" i="3"/>
  <c r="BO162" i="3"/>
  <c r="BP162" i="3"/>
  <c r="BQ162" i="3"/>
  <c r="BO163" i="3"/>
  <c r="BP163" i="3"/>
  <c r="BQ163" i="3"/>
  <c r="BO164" i="3"/>
  <c r="BP164" i="3"/>
  <c r="BQ164" i="3"/>
  <c r="BO165" i="3"/>
  <c r="BP165" i="3"/>
  <c r="BQ165" i="3"/>
  <c r="BO166" i="3"/>
  <c r="BP166" i="3"/>
  <c r="BQ166" i="3"/>
  <c r="BO167" i="3"/>
  <c r="BP167" i="3"/>
  <c r="BQ167" i="3"/>
  <c r="BO168" i="3"/>
  <c r="BP168" i="3"/>
  <c r="BQ168" i="3"/>
  <c r="BO169" i="3"/>
  <c r="BP169" i="3"/>
  <c r="BQ169" i="3"/>
  <c r="BO170" i="3"/>
  <c r="BP170" i="3"/>
  <c r="BQ170" i="3"/>
  <c r="BO171" i="3"/>
  <c r="BP171" i="3"/>
  <c r="BQ171" i="3"/>
  <c r="BO172" i="3"/>
  <c r="BP172" i="3"/>
  <c r="BQ172" i="3"/>
  <c r="BO173" i="3"/>
  <c r="BP173" i="3"/>
  <c r="BQ173" i="3"/>
  <c r="BO174" i="3"/>
  <c r="BP174" i="3"/>
  <c r="BQ174" i="3"/>
  <c r="BO175" i="3"/>
  <c r="BP175" i="3"/>
  <c r="BQ175" i="3"/>
  <c r="BO176" i="3"/>
  <c r="BP176" i="3"/>
  <c r="BQ176" i="3"/>
  <c r="BO177" i="3"/>
  <c r="BP177" i="3"/>
  <c r="BQ177" i="3"/>
  <c r="BO178" i="3"/>
  <c r="BP178" i="3"/>
  <c r="BQ178" i="3"/>
  <c r="BO179" i="3"/>
  <c r="BP179" i="3"/>
  <c r="BQ179" i="3"/>
  <c r="BO180" i="3"/>
  <c r="BP180" i="3"/>
  <c r="BQ180" i="3"/>
  <c r="BO181" i="3"/>
  <c r="BP181" i="3"/>
  <c r="BQ181" i="3"/>
  <c r="BO182" i="3"/>
  <c r="BP182" i="3"/>
  <c r="BQ182" i="3"/>
  <c r="BO183" i="3"/>
  <c r="BP183" i="3"/>
  <c r="BQ183" i="3"/>
  <c r="BO184" i="3"/>
  <c r="BP184" i="3"/>
  <c r="BQ184" i="3"/>
  <c r="BO185" i="3"/>
  <c r="BP185" i="3"/>
  <c r="BQ185" i="3"/>
  <c r="BO186" i="3"/>
  <c r="BP186" i="3"/>
  <c r="BQ186" i="3"/>
  <c r="BO187" i="3"/>
  <c r="BP187" i="3"/>
  <c r="BQ187" i="3"/>
  <c r="BO188" i="3"/>
  <c r="BP188" i="3"/>
  <c r="BQ188" i="3"/>
  <c r="BO189" i="3"/>
  <c r="BP189" i="3"/>
  <c r="BQ189" i="3"/>
  <c r="BO190" i="3"/>
  <c r="BP190" i="3"/>
  <c r="BQ190" i="3"/>
  <c r="BO191" i="3"/>
  <c r="BP191" i="3"/>
  <c r="BQ191" i="3"/>
  <c r="BO192" i="3"/>
  <c r="BP192" i="3"/>
  <c r="BQ192" i="3"/>
  <c r="BO193" i="3"/>
  <c r="BP193" i="3"/>
  <c r="BQ193" i="3"/>
  <c r="BO194" i="3"/>
  <c r="BP194" i="3"/>
  <c r="BQ194" i="3"/>
  <c r="BO195" i="3"/>
  <c r="BP195" i="3"/>
  <c r="BQ195" i="3"/>
  <c r="BO196" i="3"/>
  <c r="BP196" i="3"/>
  <c r="BQ196" i="3"/>
  <c r="BO197" i="3"/>
  <c r="BP197" i="3"/>
  <c r="BQ197" i="3"/>
  <c r="BO198" i="3"/>
  <c r="BP198" i="3"/>
  <c r="BQ198" i="3"/>
  <c r="BO199" i="3"/>
  <c r="BP199" i="3"/>
  <c r="BQ199" i="3"/>
  <c r="BO200" i="3"/>
  <c r="BP200" i="3"/>
  <c r="BQ200" i="3"/>
  <c r="BO201" i="3"/>
  <c r="BP201" i="3"/>
  <c r="BQ201" i="3"/>
  <c r="BO202" i="3"/>
  <c r="BP202" i="3"/>
  <c r="BQ202" i="3"/>
  <c r="BO203" i="3"/>
  <c r="BP203" i="3"/>
  <c r="BQ203" i="3"/>
  <c r="BO204" i="3"/>
  <c r="BP204" i="3"/>
  <c r="BQ204" i="3"/>
  <c r="BO205" i="3"/>
  <c r="BP205" i="3"/>
  <c r="BQ205" i="3"/>
  <c r="BO206" i="3"/>
  <c r="BP206" i="3"/>
  <c r="BQ206" i="3"/>
  <c r="BO207" i="3"/>
  <c r="BP207" i="3"/>
  <c r="BQ207" i="3"/>
  <c r="BO208" i="3"/>
  <c r="BP208" i="3"/>
  <c r="BQ208" i="3"/>
  <c r="BO209" i="3"/>
  <c r="BP209" i="3"/>
  <c r="BQ209" i="3"/>
  <c r="BO210" i="3"/>
  <c r="BP210" i="3"/>
  <c r="BQ210" i="3"/>
  <c r="BO211" i="3"/>
  <c r="BP211" i="3"/>
  <c r="BQ211" i="3"/>
  <c r="BO212" i="3"/>
  <c r="BP212" i="3"/>
  <c r="BQ212" i="3"/>
  <c r="BO213" i="3"/>
  <c r="BP213" i="3"/>
  <c r="BQ213" i="3"/>
  <c r="BO214" i="3"/>
  <c r="BP214" i="3"/>
  <c r="BQ214" i="3"/>
  <c r="BO215" i="3"/>
  <c r="BP215" i="3"/>
  <c r="BQ215" i="3"/>
  <c r="BO216" i="3"/>
  <c r="BP216" i="3"/>
  <c r="BQ216" i="3"/>
  <c r="BO217" i="3"/>
  <c r="BP217" i="3"/>
  <c r="BQ217" i="3"/>
  <c r="BO218" i="3"/>
  <c r="BP218" i="3"/>
  <c r="BQ218" i="3"/>
  <c r="BO219" i="3"/>
  <c r="BP219" i="3"/>
  <c r="BQ219" i="3"/>
  <c r="BO220" i="3"/>
  <c r="BP220" i="3"/>
  <c r="BQ220" i="3"/>
  <c r="BO221" i="3"/>
  <c r="BP221" i="3"/>
  <c r="BQ221" i="3"/>
  <c r="BO222" i="3"/>
  <c r="BP222" i="3"/>
  <c r="BQ222" i="3"/>
  <c r="BO223" i="3"/>
  <c r="BP223" i="3"/>
  <c r="BQ223" i="3"/>
  <c r="BO224" i="3"/>
  <c r="BP224" i="3"/>
  <c r="BQ224" i="3"/>
  <c r="BO225" i="3"/>
  <c r="BP225" i="3"/>
  <c r="BQ225" i="3"/>
  <c r="BO226" i="3"/>
  <c r="BP226" i="3"/>
  <c r="BQ226" i="3"/>
  <c r="BO227" i="3"/>
  <c r="BP227" i="3"/>
  <c r="BQ227" i="3"/>
  <c r="BO228" i="3"/>
  <c r="BP228" i="3"/>
  <c r="BQ228" i="3"/>
  <c r="BO229" i="3"/>
  <c r="BP229" i="3"/>
  <c r="BQ229" i="3"/>
  <c r="BO230" i="3"/>
  <c r="BP230" i="3"/>
  <c r="BQ230" i="3"/>
  <c r="BO231" i="3"/>
  <c r="BP231" i="3"/>
  <c r="BQ231" i="3"/>
  <c r="BO232" i="3"/>
  <c r="BP232" i="3"/>
  <c r="BQ232" i="3"/>
  <c r="BO233" i="3"/>
  <c r="BP233" i="3"/>
  <c r="BQ233" i="3"/>
  <c r="BO234" i="3"/>
  <c r="BP234" i="3"/>
  <c r="BQ234" i="3"/>
  <c r="BO235" i="3"/>
  <c r="BP235" i="3"/>
  <c r="BQ235" i="3"/>
  <c r="BO236" i="3"/>
  <c r="BP236" i="3"/>
  <c r="BQ236" i="3"/>
  <c r="BO237" i="3"/>
  <c r="BP237" i="3"/>
  <c r="BQ237" i="3"/>
  <c r="BO238" i="3"/>
  <c r="BP238" i="3"/>
  <c r="BQ238" i="3"/>
  <c r="BO239" i="3"/>
  <c r="BP239" i="3"/>
  <c r="BQ239" i="3"/>
  <c r="BO240" i="3"/>
  <c r="BP240" i="3"/>
  <c r="BQ240" i="3"/>
  <c r="BO241" i="3"/>
  <c r="BP241" i="3"/>
  <c r="BQ241" i="3"/>
  <c r="BO242" i="3"/>
  <c r="BP242" i="3"/>
  <c r="BQ242" i="3"/>
  <c r="BO243" i="3"/>
  <c r="BP243" i="3"/>
  <c r="BQ243" i="3"/>
  <c r="BO244" i="3"/>
  <c r="BP244" i="3"/>
  <c r="BQ244" i="3"/>
  <c r="BO245" i="3"/>
  <c r="BP245" i="3"/>
  <c r="BQ245" i="3"/>
  <c r="BO246" i="3"/>
  <c r="BP246" i="3"/>
  <c r="BQ246" i="3"/>
  <c r="BO247" i="3"/>
  <c r="BP247" i="3"/>
  <c r="BQ247" i="3"/>
  <c r="BO248" i="3"/>
  <c r="BP248" i="3"/>
  <c r="BQ248" i="3"/>
  <c r="BO249" i="3"/>
  <c r="BP249" i="3"/>
  <c r="BQ249" i="3"/>
  <c r="BO250" i="3"/>
  <c r="BP250" i="3"/>
  <c r="BQ250" i="3"/>
  <c r="BO251" i="3"/>
  <c r="BP251" i="3"/>
  <c r="BQ251" i="3"/>
  <c r="BO252" i="3"/>
  <c r="BP252" i="3"/>
  <c r="BQ252" i="3"/>
  <c r="BO253" i="3"/>
  <c r="BP253" i="3"/>
  <c r="BQ253" i="3"/>
  <c r="BO254" i="3"/>
  <c r="BP254" i="3"/>
  <c r="BQ254" i="3"/>
  <c r="BO255" i="3"/>
  <c r="BP255" i="3"/>
  <c r="BQ255" i="3"/>
  <c r="BO256" i="3"/>
  <c r="BP256" i="3"/>
  <c r="BQ256" i="3"/>
  <c r="BO257" i="3"/>
  <c r="BP257" i="3"/>
  <c r="BQ257" i="3"/>
  <c r="BO258" i="3"/>
  <c r="BP258" i="3"/>
  <c r="BQ258" i="3"/>
  <c r="BO259" i="3"/>
  <c r="BP259" i="3"/>
  <c r="BQ259" i="3"/>
  <c r="BO260" i="3"/>
  <c r="BP260" i="3"/>
  <c r="BQ260" i="3"/>
  <c r="BO261" i="3"/>
  <c r="BP261" i="3"/>
  <c r="BQ261" i="3"/>
  <c r="BO262" i="3"/>
  <c r="BP262" i="3"/>
  <c r="BQ262" i="3"/>
  <c r="BO263" i="3"/>
  <c r="BP263" i="3"/>
  <c r="BQ263" i="3"/>
  <c r="BO264" i="3"/>
  <c r="BP264" i="3"/>
  <c r="BQ264" i="3"/>
  <c r="BO265" i="3"/>
  <c r="BP265" i="3"/>
  <c r="BQ265" i="3"/>
  <c r="BO266" i="3"/>
  <c r="BP266" i="3"/>
  <c r="BQ266" i="3"/>
  <c r="BO267" i="3"/>
  <c r="BP267" i="3"/>
  <c r="BQ267" i="3"/>
  <c r="BO268" i="3"/>
  <c r="BP268" i="3"/>
  <c r="BQ268" i="3"/>
  <c r="BO269" i="3"/>
  <c r="BP269" i="3"/>
  <c r="BQ269" i="3"/>
  <c r="BO270" i="3"/>
  <c r="BP270" i="3"/>
  <c r="BQ270" i="3"/>
  <c r="BO271" i="3"/>
  <c r="BP271" i="3"/>
  <c r="BQ271" i="3"/>
  <c r="BO272" i="3"/>
  <c r="BP272" i="3"/>
  <c r="BQ272" i="3"/>
  <c r="BO273" i="3"/>
  <c r="BP273" i="3"/>
  <c r="BQ273" i="3"/>
  <c r="BO274" i="3"/>
  <c r="BP274" i="3"/>
  <c r="BQ274" i="3"/>
  <c r="BO275" i="3"/>
  <c r="BP275" i="3"/>
  <c r="BQ275" i="3"/>
  <c r="BO276" i="3"/>
  <c r="BP276" i="3"/>
  <c r="BQ276" i="3"/>
  <c r="BO277" i="3"/>
  <c r="BP277" i="3"/>
  <c r="BQ277" i="3"/>
  <c r="BO278" i="3"/>
  <c r="BP278" i="3"/>
  <c r="BQ278" i="3"/>
  <c r="BO279" i="3"/>
  <c r="BP279" i="3"/>
  <c r="BQ279" i="3"/>
  <c r="BO280" i="3"/>
  <c r="BP280" i="3"/>
  <c r="BQ280" i="3"/>
  <c r="BO281" i="3"/>
  <c r="BP281" i="3"/>
  <c r="BQ281" i="3"/>
  <c r="BO282" i="3"/>
  <c r="BP282" i="3"/>
  <c r="BQ282" i="3"/>
  <c r="BO283" i="3"/>
  <c r="BP283" i="3"/>
  <c r="BQ283" i="3"/>
  <c r="BO284" i="3"/>
  <c r="BP284" i="3"/>
  <c r="BQ284" i="3"/>
  <c r="BO285" i="3"/>
  <c r="BP285" i="3"/>
  <c r="BQ285" i="3"/>
  <c r="BO286" i="3"/>
  <c r="BP286" i="3"/>
  <c r="BQ286" i="3"/>
  <c r="BO287" i="3"/>
  <c r="BP287" i="3"/>
  <c r="BQ287" i="3"/>
  <c r="BO288" i="3"/>
  <c r="BP288" i="3"/>
  <c r="BQ288" i="3"/>
  <c r="BO289" i="3"/>
  <c r="BP289" i="3"/>
  <c r="BQ289" i="3"/>
  <c r="BO290" i="3"/>
  <c r="BP290" i="3"/>
  <c r="BQ290" i="3"/>
  <c r="BO291" i="3"/>
  <c r="BP291" i="3"/>
  <c r="BQ291" i="3"/>
  <c r="BO292" i="3"/>
  <c r="BP292" i="3"/>
  <c r="BQ292" i="3"/>
  <c r="BO293" i="3"/>
  <c r="BP293" i="3"/>
  <c r="BQ293" i="3"/>
  <c r="BO294" i="3"/>
  <c r="BP294" i="3"/>
  <c r="BQ294" i="3"/>
  <c r="BO295" i="3"/>
  <c r="BP295" i="3"/>
  <c r="BQ295" i="3"/>
  <c r="BO296" i="3"/>
  <c r="BP296" i="3"/>
  <c r="BQ296" i="3"/>
  <c r="BO297" i="3"/>
  <c r="BP297" i="3"/>
  <c r="BQ297" i="3"/>
  <c r="BO298" i="3"/>
  <c r="BP298" i="3"/>
  <c r="BQ298" i="3"/>
  <c r="BO299" i="3"/>
  <c r="BP299" i="3"/>
  <c r="BQ299" i="3"/>
  <c r="BO300" i="3"/>
  <c r="BP300" i="3"/>
  <c r="BQ300" i="3"/>
  <c r="BO301" i="3"/>
  <c r="BP301" i="3"/>
  <c r="BQ301" i="3"/>
  <c r="BO302" i="3"/>
  <c r="BP302" i="3"/>
  <c r="BQ302" i="3"/>
  <c r="BO303" i="3"/>
  <c r="BP303" i="3"/>
  <c r="BQ303" i="3"/>
  <c r="BO304" i="3"/>
  <c r="BP304" i="3"/>
  <c r="BQ304" i="3"/>
  <c r="BO305" i="3"/>
  <c r="BP305" i="3"/>
  <c r="BQ305" i="3"/>
  <c r="BO306" i="3"/>
  <c r="BP306" i="3"/>
  <c r="BQ306" i="3"/>
  <c r="BO307" i="3"/>
  <c r="BP307" i="3"/>
  <c r="BQ307" i="3"/>
  <c r="BO308" i="3"/>
  <c r="BP308" i="3"/>
  <c r="BQ308" i="3"/>
  <c r="BO309" i="3"/>
  <c r="BP309" i="3"/>
  <c r="BQ309" i="3"/>
  <c r="BO310" i="3"/>
  <c r="BP310" i="3"/>
  <c r="BQ310" i="3"/>
  <c r="BO311" i="3"/>
  <c r="BP311" i="3"/>
  <c r="BQ311" i="3"/>
  <c r="BO312" i="3"/>
  <c r="BP312" i="3"/>
  <c r="BQ312" i="3"/>
  <c r="BO313" i="3"/>
  <c r="BP313" i="3"/>
  <c r="BQ313" i="3"/>
  <c r="BO314" i="3"/>
  <c r="BP314" i="3"/>
  <c r="BQ314" i="3"/>
  <c r="BO315" i="3"/>
  <c r="BP315" i="3"/>
  <c r="BQ315" i="3"/>
  <c r="BO316" i="3"/>
  <c r="BP316" i="3"/>
  <c r="BQ316" i="3"/>
  <c r="BO317" i="3"/>
  <c r="BP317" i="3"/>
  <c r="BQ317" i="3"/>
  <c r="BO318" i="3"/>
  <c r="BP318" i="3"/>
  <c r="BQ318" i="3"/>
  <c r="BO319" i="3"/>
  <c r="BP319" i="3"/>
  <c r="BQ319" i="3"/>
  <c r="BO320" i="3"/>
  <c r="BP320" i="3"/>
  <c r="BQ320" i="3"/>
  <c r="BO321" i="3"/>
  <c r="BP321" i="3"/>
  <c r="BQ321" i="3"/>
  <c r="BO322" i="3"/>
  <c r="BP322" i="3"/>
  <c r="BQ322" i="3"/>
  <c r="BO323" i="3"/>
  <c r="BP323" i="3"/>
  <c r="BQ323" i="3"/>
  <c r="BO324" i="3"/>
  <c r="BP324" i="3"/>
  <c r="BQ324" i="3"/>
  <c r="BO325" i="3"/>
  <c r="BP325" i="3"/>
  <c r="BQ325" i="3"/>
  <c r="BO326" i="3"/>
  <c r="BP326" i="3"/>
  <c r="BQ326" i="3"/>
  <c r="BO327" i="3"/>
  <c r="BP327" i="3"/>
  <c r="BQ327" i="3"/>
  <c r="BO328" i="3"/>
  <c r="BP328" i="3"/>
  <c r="BQ328" i="3"/>
  <c r="BO329" i="3"/>
  <c r="BP329" i="3"/>
  <c r="BQ329" i="3"/>
  <c r="BO330" i="3"/>
  <c r="BP330" i="3"/>
  <c r="BQ330" i="3"/>
  <c r="BO331" i="3"/>
  <c r="BP331" i="3"/>
  <c r="BQ331" i="3"/>
  <c r="BO332" i="3"/>
  <c r="BP332" i="3"/>
  <c r="BQ332" i="3"/>
  <c r="BO333" i="3"/>
  <c r="BP333" i="3"/>
  <c r="BQ333" i="3"/>
  <c r="BO334" i="3"/>
  <c r="BP334" i="3"/>
  <c r="BQ334" i="3"/>
  <c r="BO335" i="3"/>
  <c r="BP335" i="3"/>
  <c r="BQ335" i="3"/>
  <c r="BO336" i="3"/>
  <c r="BP336" i="3"/>
  <c r="BQ336" i="3"/>
  <c r="BO337" i="3"/>
  <c r="BP337" i="3"/>
  <c r="BQ337" i="3"/>
  <c r="BO338" i="3"/>
  <c r="BP338" i="3"/>
  <c r="BQ338" i="3"/>
  <c r="BO339" i="3"/>
  <c r="BP339" i="3"/>
  <c r="BQ339" i="3"/>
  <c r="BO340" i="3"/>
  <c r="BP340" i="3"/>
  <c r="BQ340" i="3"/>
  <c r="BO341" i="3"/>
  <c r="BP341" i="3"/>
  <c r="BQ341" i="3"/>
  <c r="BO342" i="3"/>
  <c r="BP342" i="3"/>
  <c r="BQ342" i="3"/>
  <c r="BO343" i="3"/>
  <c r="BP343" i="3"/>
  <c r="BQ343" i="3"/>
  <c r="BO344" i="3"/>
  <c r="BP344" i="3"/>
  <c r="BQ344" i="3"/>
  <c r="BO345" i="3"/>
  <c r="BP345" i="3"/>
  <c r="BQ345" i="3"/>
  <c r="BO346" i="3"/>
  <c r="BP346" i="3"/>
  <c r="BQ346" i="3"/>
  <c r="BO347" i="3"/>
  <c r="BP347" i="3"/>
  <c r="BQ347" i="3"/>
  <c r="BO348" i="3"/>
  <c r="BP348" i="3"/>
  <c r="BQ348" i="3"/>
  <c r="BO349" i="3"/>
  <c r="BP349" i="3"/>
  <c r="BQ349" i="3"/>
  <c r="BO350" i="3"/>
  <c r="BP350" i="3"/>
  <c r="BQ350" i="3"/>
  <c r="BO351" i="3"/>
  <c r="BP351" i="3"/>
  <c r="BQ351" i="3"/>
  <c r="BO352" i="3"/>
  <c r="BP352" i="3"/>
  <c r="BQ352" i="3"/>
  <c r="BO353" i="3"/>
  <c r="BP353" i="3"/>
  <c r="BQ353" i="3"/>
  <c r="BO354" i="3"/>
  <c r="BP354" i="3"/>
  <c r="BQ354" i="3"/>
  <c r="BO355" i="3"/>
  <c r="BP355" i="3"/>
  <c r="BQ355" i="3"/>
  <c r="BO356" i="3"/>
  <c r="BP356" i="3"/>
  <c r="BQ356" i="3"/>
  <c r="BO357" i="3"/>
  <c r="BP357" i="3"/>
  <c r="BQ357" i="3"/>
  <c r="BO358" i="3"/>
  <c r="BP358" i="3"/>
  <c r="BQ358" i="3"/>
  <c r="BO359" i="3"/>
  <c r="BP359" i="3"/>
  <c r="BQ359" i="3"/>
  <c r="BO360" i="3"/>
  <c r="BP360" i="3"/>
  <c r="BQ360" i="3"/>
  <c r="BO361" i="3"/>
  <c r="BP361" i="3"/>
  <c r="BQ361" i="3"/>
  <c r="BO362" i="3"/>
  <c r="BP362" i="3"/>
  <c r="BQ362" i="3"/>
  <c r="BO363" i="3"/>
  <c r="BP363" i="3"/>
  <c r="BQ363" i="3"/>
  <c r="BO364" i="3"/>
  <c r="BP364" i="3"/>
  <c r="BQ364" i="3"/>
  <c r="BO365" i="3"/>
  <c r="BP365" i="3"/>
  <c r="BQ365" i="3"/>
  <c r="BO366" i="3"/>
  <c r="BP366" i="3"/>
  <c r="BQ366" i="3"/>
  <c r="BO367" i="3"/>
  <c r="BP367" i="3"/>
  <c r="BQ367" i="3"/>
  <c r="BO368" i="3"/>
  <c r="BP368" i="3"/>
  <c r="BQ368" i="3"/>
  <c r="BO369" i="3"/>
  <c r="BP369" i="3"/>
  <c r="BQ369" i="3"/>
  <c r="BO370" i="3"/>
  <c r="BP370" i="3"/>
  <c r="BQ370" i="3"/>
  <c r="BO371" i="3"/>
  <c r="BP371" i="3"/>
  <c r="BQ371" i="3"/>
  <c r="BO372" i="3"/>
  <c r="BP372" i="3"/>
  <c r="BQ372" i="3"/>
  <c r="BO373" i="3"/>
  <c r="BP373" i="3"/>
  <c r="BQ373" i="3"/>
  <c r="BO374" i="3"/>
  <c r="BP374" i="3"/>
  <c r="BQ374" i="3"/>
  <c r="BO375" i="3"/>
  <c r="BP375" i="3"/>
  <c r="BQ375" i="3"/>
  <c r="BO376" i="3"/>
  <c r="BP376" i="3"/>
  <c r="BQ376" i="3"/>
  <c r="BO377" i="3"/>
  <c r="BP377" i="3"/>
  <c r="BQ377" i="3"/>
  <c r="BO378" i="3"/>
  <c r="BP378" i="3"/>
  <c r="BQ378" i="3"/>
  <c r="BO379" i="3"/>
  <c r="BP379" i="3"/>
  <c r="BQ379" i="3"/>
  <c r="BO380" i="3"/>
  <c r="BP380" i="3"/>
  <c r="BQ380" i="3"/>
  <c r="BO381" i="3"/>
  <c r="BP381" i="3"/>
  <c r="BQ381" i="3"/>
  <c r="BO382" i="3"/>
  <c r="BP382" i="3"/>
  <c r="BQ382" i="3"/>
  <c r="BO383" i="3"/>
  <c r="BP383" i="3"/>
  <c r="BQ383" i="3"/>
  <c r="BO384" i="3"/>
  <c r="BP384" i="3"/>
  <c r="BQ384" i="3"/>
  <c r="BO385" i="3"/>
  <c r="BP385" i="3"/>
  <c r="BQ385" i="3"/>
  <c r="BO386" i="3"/>
  <c r="BP386" i="3"/>
  <c r="BQ386" i="3"/>
  <c r="BO387" i="3"/>
  <c r="BP387" i="3"/>
  <c r="BQ387" i="3"/>
  <c r="BO388" i="3"/>
  <c r="BP388" i="3"/>
  <c r="BQ388" i="3"/>
  <c r="BO389" i="3"/>
  <c r="BP389" i="3"/>
  <c r="BQ389" i="3"/>
  <c r="BO390" i="3"/>
  <c r="BP390" i="3"/>
  <c r="BQ390" i="3"/>
  <c r="BO391" i="3"/>
  <c r="BP391" i="3"/>
  <c r="BQ391" i="3"/>
  <c r="BO392" i="3"/>
  <c r="BP392" i="3"/>
  <c r="BQ392" i="3"/>
  <c r="BO393" i="3"/>
  <c r="BP393" i="3"/>
  <c r="BQ393" i="3"/>
  <c r="BO394" i="3"/>
  <c r="BP394" i="3"/>
  <c r="BQ394" i="3"/>
  <c r="BO395" i="3"/>
  <c r="BP395" i="3"/>
  <c r="BQ395" i="3"/>
  <c r="BO396" i="3"/>
  <c r="BP396" i="3"/>
  <c r="BQ396" i="3"/>
  <c r="BO397" i="3"/>
  <c r="BP397" i="3"/>
  <c r="BQ397" i="3"/>
  <c r="BO398" i="3"/>
  <c r="BP398" i="3"/>
  <c r="BQ398" i="3"/>
  <c r="BO399" i="3"/>
  <c r="BP399" i="3"/>
  <c r="BQ399" i="3"/>
  <c r="BO400" i="3"/>
  <c r="BP400" i="3"/>
  <c r="BQ400" i="3"/>
  <c r="BO401" i="3"/>
  <c r="BP401" i="3"/>
  <c r="BQ401" i="3"/>
  <c r="BO402" i="3"/>
  <c r="BP402" i="3"/>
  <c r="BQ402" i="3"/>
  <c r="BO403" i="3"/>
  <c r="BP403" i="3"/>
  <c r="BQ403" i="3"/>
  <c r="BO404" i="3"/>
  <c r="BP404" i="3"/>
  <c r="BQ404" i="3"/>
  <c r="BO405" i="3"/>
  <c r="BP405" i="3"/>
  <c r="BQ405" i="3"/>
  <c r="BO406" i="3"/>
  <c r="BP406" i="3"/>
  <c r="BQ406" i="3"/>
  <c r="BO407" i="3"/>
  <c r="BP407" i="3"/>
  <c r="BQ407" i="3"/>
  <c r="BO408" i="3"/>
  <c r="BP408" i="3"/>
  <c r="BQ408" i="3"/>
  <c r="BO409" i="3"/>
  <c r="BP409" i="3"/>
  <c r="BQ409" i="3"/>
  <c r="BO410" i="3"/>
  <c r="BP410" i="3"/>
  <c r="BQ410" i="3"/>
  <c r="BO411" i="3"/>
  <c r="BP411" i="3"/>
  <c r="BQ411" i="3"/>
  <c r="BO412" i="3"/>
  <c r="BP412" i="3"/>
  <c r="BQ412" i="3"/>
  <c r="BO413" i="3"/>
  <c r="BP413" i="3"/>
  <c r="BQ413" i="3"/>
  <c r="BO414" i="3"/>
  <c r="BP414" i="3"/>
  <c r="BQ414" i="3"/>
  <c r="BO415" i="3"/>
  <c r="BP415" i="3"/>
  <c r="BQ415" i="3"/>
  <c r="BO416" i="3"/>
  <c r="BP416" i="3"/>
  <c r="BQ416" i="3"/>
  <c r="BO417" i="3"/>
  <c r="BP417" i="3"/>
  <c r="BQ417" i="3"/>
  <c r="BO418" i="3"/>
  <c r="BP418" i="3"/>
  <c r="BQ418" i="3"/>
  <c r="BO419" i="3"/>
  <c r="BP419" i="3"/>
  <c r="BQ419" i="3"/>
  <c r="BO420" i="3"/>
  <c r="BP420" i="3"/>
  <c r="BQ420" i="3"/>
  <c r="BO421" i="3"/>
  <c r="BP421" i="3"/>
  <c r="BQ421" i="3"/>
  <c r="BO422" i="3"/>
  <c r="BP422" i="3"/>
  <c r="BQ422" i="3"/>
  <c r="BO423" i="3"/>
  <c r="BP423" i="3"/>
  <c r="BQ423" i="3"/>
  <c r="BO424" i="3"/>
  <c r="BP424" i="3"/>
  <c r="BQ424" i="3"/>
  <c r="BO425" i="3"/>
  <c r="BP425" i="3"/>
  <c r="BQ425" i="3"/>
  <c r="BO426" i="3"/>
  <c r="BP426" i="3"/>
  <c r="BQ426" i="3"/>
  <c r="BO427" i="3"/>
  <c r="BP427" i="3"/>
  <c r="BQ427" i="3"/>
  <c r="BO428" i="3"/>
  <c r="BP428" i="3"/>
  <c r="BQ428" i="3"/>
  <c r="BO429" i="3"/>
  <c r="BP429" i="3"/>
  <c r="BQ429" i="3"/>
  <c r="BO430" i="3"/>
  <c r="BP430" i="3"/>
  <c r="BQ430" i="3"/>
  <c r="BO431" i="3"/>
  <c r="BP431" i="3"/>
  <c r="BQ431" i="3"/>
  <c r="BO432" i="3"/>
  <c r="BP432" i="3"/>
  <c r="BQ432" i="3"/>
  <c r="BO433" i="3"/>
  <c r="BP433" i="3"/>
  <c r="BQ433" i="3"/>
  <c r="BO434" i="3"/>
  <c r="BP434" i="3"/>
  <c r="BQ434" i="3"/>
  <c r="BO435" i="3"/>
  <c r="BP435" i="3"/>
  <c r="BQ435" i="3"/>
  <c r="BO436" i="3"/>
  <c r="BP436" i="3"/>
  <c r="BQ436" i="3"/>
  <c r="BO437" i="3"/>
  <c r="BP437" i="3"/>
  <c r="BQ437" i="3"/>
  <c r="BO438" i="3"/>
  <c r="BP438" i="3"/>
  <c r="BQ438" i="3"/>
  <c r="BO439" i="3"/>
  <c r="BP439" i="3"/>
  <c r="BQ439" i="3"/>
  <c r="BO440" i="3"/>
  <c r="BP440" i="3"/>
  <c r="BQ440" i="3"/>
  <c r="BO441" i="3"/>
  <c r="BP441" i="3"/>
  <c r="BQ441" i="3"/>
  <c r="BO442" i="3"/>
  <c r="BP442" i="3"/>
  <c r="BQ442" i="3"/>
  <c r="BO443" i="3"/>
  <c r="BP443" i="3"/>
  <c r="BQ443" i="3"/>
  <c r="BO444" i="3"/>
  <c r="BP444" i="3"/>
  <c r="BQ444" i="3"/>
  <c r="BO445" i="3"/>
  <c r="BP445" i="3"/>
  <c r="BQ445" i="3"/>
  <c r="BO446" i="3"/>
  <c r="BP446" i="3"/>
  <c r="BQ446" i="3"/>
  <c r="BO447" i="3"/>
  <c r="BP447" i="3"/>
  <c r="BQ447" i="3"/>
  <c r="BO448" i="3"/>
  <c r="BP448" i="3"/>
  <c r="BQ448" i="3"/>
  <c r="BO449" i="3"/>
  <c r="BP449" i="3"/>
  <c r="BQ449" i="3"/>
  <c r="BO450" i="3"/>
  <c r="BP450" i="3"/>
  <c r="BQ450" i="3"/>
  <c r="BO451" i="3"/>
  <c r="BP451" i="3"/>
  <c r="BQ451" i="3"/>
  <c r="BO452" i="3"/>
  <c r="BP452" i="3"/>
  <c r="BQ452" i="3"/>
  <c r="BO453" i="3"/>
  <c r="BP453" i="3"/>
  <c r="BQ453" i="3"/>
  <c r="BO454" i="3"/>
  <c r="BP454" i="3"/>
  <c r="BQ454" i="3"/>
  <c r="BO455" i="3"/>
  <c r="BP455" i="3"/>
  <c r="BQ455" i="3"/>
  <c r="BO456" i="3"/>
  <c r="BP456" i="3"/>
  <c r="BQ456" i="3"/>
  <c r="BO457" i="3"/>
  <c r="BP457" i="3"/>
  <c r="BQ457" i="3"/>
  <c r="BO458" i="3"/>
  <c r="BP458" i="3"/>
  <c r="BQ458" i="3"/>
  <c r="BO459" i="3"/>
  <c r="BP459" i="3"/>
  <c r="BQ459" i="3"/>
  <c r="BO460" i="3"/>
  <c r="BP460" i="3"/>
  <c r="BQ460" i="3"/>
  <c r="BO461" i="3"/>
  <c r="BP461" i="3"/>
  <c r="BQ46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K282" i="3"/>
  <c r="BL282" i="3"/>
  <c r="BM282" i="3"/>
  <c r="BN282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BI283" i="3"/>
  <c r="BJ283" i="3"/>
  <c r="BK283" i="3"/>
  <c r="BL283" i="3"/>
  <c r="BM283" i="3"/>
  <c r="BN283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K285" i="3"/>
  <c r="BL285" i="3"/>
  <c r="BM285" i="3"/>
  <c r="BN285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BI321" i="3"/>
  <c r="BJ321" i="3"/>
  <c r="BK321" i="3"/>
  <c r="BL321" i="3"/>
  <c r="BM321" i="3"/>
  <c r="BN321" i="3"/>
  <c r="R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AN322" i="3"/>
  <c r="AO322" i="3"/>
  <c r="AP322" i="3"/>
  <c r="AQ322" i="3"/>
  <c r="AR322" i="3"/>
  <c r="AS322" i="3"/>
  <c r="AT322" i="3"/>
  <c r="AU322" i="3"/>
  <c r="AV322" i="3"/>
  <c r="AW322" i="3"/>
  <c r="AX322" i="3"/>
  <c r="AY322" i="3"/>
  <c r="AZ322" i="3"/>
  <c r="BA322" i="3"/>
  <c r="BB322" i="3"/>
  <c r="BC322" i="3"/>
  <c r="BD322" i="3"/>
  <c r="BE322" i="3"/>
  <c r="BF322" i="3"/>
  <c r="BG322" i="3"/>
  <c r="BH322" i="3"/>
  <c r="BI322" i="3"/>
  <c r="BJ322" i="3"/>
  <c r="BK322" i="3"/>
  <c r="BL322" i="3"/>
  <c r="BM322" i="3"/>
  <c r="BN322" i="3"/>
  <c r="R323" i="3"/>
  <c r="S323" i="3"/>
  <c r="T323" i="3"/>
  <c r="U323" i="3"/>
  <c r="V323" i="3"/>
  <c r="W323" i="3"/>
  <c r="X323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AK323" i="3"/>
  <c r="AL323" i="3"/>
  <c r="AM323" i="3"/>
  <c r="AN323" i="3"/>
  <c r="AO323" i="3"/>
  <c r="AP323" i="3"/>
  <c r="AQ323" i="3"/>
  <c r="AR323" i="3"/>
  <c r="AS323" i="3"/>
  <c r="AT323" i="3"/>
  <c r="AU323" i="3"/>
  <c r="AV323" i="3"/>
  <c r="AW323" i="3"/>
  <c r="AX323" i="3"/>
  <c r="AY323" i="3"/>
  <c r="AZ323" i="3"/>
  <c r="BA323" i="3"/>
  <c r="BB323" i="3"/>
  <c r="BC323" i="3"/>
  <c r="BD323" i="3"/>
  <c r="BE323" i="3"/>
  <c r="BF323" i="3"/>
  <c r="BG323" i="3"/>
  <c r="BH323" i="3"/>
  <c r="BI323" i="3"/>
  <c r="BJ323" i="3"/>
  <c r="BK323" i="3"/>
  <c r="BL323" i="3"/>
  <c r="BM323" i="3"/>
  <c r="BN323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AK324" i="3"/>
  <c r="AL324" i="3"/>
  <c r="AM324" i="3"/>
  <c r="AN324" i="3"/>
  <c r="AO324" i="3"/>
  <c r="AP324" i="3"/>
  <c r="AQ324" i="3"/>
  <c r="AR324" i="3"/>
  <c r="AS324" i="3"/>
  <c r="AT324" i="3"/>
  <c r="AU324" i="3"/>
  <c r="AV324" i="3"/>
  <c r="AW324" i="3"/>
  <c r="AX324" i="3"/>
  <c r="AY324" i="3"/>
  <c r="AZ324" i="3"/>
  <c r="BA324" i="3"/>
  <c r="BB324" i="3"/>
  <c r="BC324" i="3"/>
  <c r="BD324" i="3"/>
  <c r="BE324" i="3"/>
  <c r="BF324" i="3"/>
  <c r="BG324" i="3"/>
  <c r="BH324" i="3"/>
  <c r="BI324" i="3"/>
  <c r="BJ324" i="3"/>
  <c r="BK324" i="3"/>
  <c r="BL324" i="3"/>
  <c r="BM324" i="3"/>
  <c r="BN324" i="3"/>
  <c r="R325" i="3"/>
  <c r="S325" i="3"/>
  <c r="T325" i="3"/>
  <c r="U325" i="3"/>
  <c r="V325" i="3"/>
  <c r="W325" i="3"/>
  <c r="X325" i="3"/>
  <c r="Y325" i="3"/>
  <c r="Z325" i="3"/>
  <c r="AA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AN325" i="3"/>
  <c r="AO325" i="3"/>
  <c r="AP325" i="3"/>
  <c r="AQ325" i="3"/>
  <c r="AR325" i="3"/>
  <c r="AS325" i="3"/>
  <c r="AT325" i="3"/>
  <c r="AU325" i="3"/>
  <c r="AV325" i="3"/>
  <c r="AW325" i="3"/>
  <c r="AX325" i="3"/>
  <c r="AY325" i="3"/>
  <c r="AZ325" i="3"/>
  <c r="BA325" i="3"/>
  <c r="BB325" i="3"/>
  <c r="BC325" i="3"/>
  <c r="BD325" i="3"/>
  <c r="BE325" i="3"/>
  <c r="BF325" i="3"/>
  <c r="BG325" i="3"/>
  <c r="BH325" i="3"/>
  <c r="BI325" i="3"/>
  <c r="BJ325" i="3"/>
  <c r="BK325" i="3"/>
  <c r="BL325" i="3"/>
  <c r="BM325" i="3"/>
  <c r="BN325" i="3"/>
  <c r="R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N326" i="3"/>
  <c r="AO326" i="3"/>
  <c r="AP326" i="3"/>
  <c r="AQ326" i="3"/>
  <c r="AR326" i="3"/>
  <c r="AS326" i="3"/>
  <c r="AT326" i="3"/>
  <c r="AU326" i="3"/>
  <c r="AV326" i="3"/>
  <c r="AW326" i="3"/>
  <c r="AX326" i="3"/>
  <c r="AY326" i="3"/>
  <c r="AZ326" i="3"/>
  <c r="BA326" i="3"/>
  <c r="BB326" i="3"/>
  <c r="BC326" i="3"/>
  <c r="BD326" i="3"/>
  <c r="BE326" i="3"/>
  <c r="BF326" i="3"/>
  <c r="BG326" i="3"/>
  <c r="BH326" i="3"/>
  <c r="BI326" i="3"/>
  <c r="BJ326" i="3"/>
  <c r="BK326" i="3"/>
  <c r="BL326" i="3"/>
  <c r="BM326" i="3"/>
  <c r="BN326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AN327" i="3"/>
  <c r="AO327" i="3"/>
  <c r="AP327" i="3"/>
  <c r="AQ327" i="3"/>
  <c r="AR327" i="3"/>
  <c r="AS327" i="3"/>
  <c r="AT327" i="3"/>
  <c r="AU327" i="3"/>
  <c r="AV327" i="3"/>
  <c r="AW327" i="3"/>
  <c r="AX327" i="3"/>
  <c r="AY327" i="3"/>
  <c r="AZ327" i="3"/>
  <c r="BA327" i="3"/>
  <c r="BB327" i="3"/>
  <c r="BC327" i="3"/>
  <c r="BD327" i="3"/>
  <c r="BE327" i="3"/>
  <c r="BF327" i="3"/>
  <c r="BG327" i="3"/>
  <c r="BH327" i="3"/>
  <c r="BI327" i="3"/>
  <c r="BJ327" i="3"/>
  <c r="BK327" i="3"/>
  <c r="BL327" i="3"/>
  <c r="BM327" i="3"/>
  <c r="BN327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N328" i="3"/>
  <c r="AO328" i="3"/>
  <c r="AP328" i="3"/>
  <c r="AQ328" i="3"/>
  <c r="AR328" i="3"/>
  <c r="AS328" i="3"/>
  <c r="AT328" i="3"/>
  <c r="AU328" i="3"/>
  <c r="AV328" i="3"/>
  <c r="AW328" i="3"/>
  <c r="AX328" i="3"/>
  <c r="AY328" i="3"/>
  <c r="AZ328" i="3"/>
  <c r="BA328" i="3"/>
  <c r="BB328" i="3"/>
  <c r="BC328" i="3"/>
  <c r="BD328" i="3"/>
  <c r="BE328" i="3"/>
  <c r="BF328" i="3"/>
  <c r="BG328" i="3"/>
  <c r="BH328" i="3"/>
  <c r="BI328" i="3"/>
  <c r="BJ328" i="3"/>
  <c r="BK328" i="3"/>
  <c r="BL328" i="3"/>
  <c r="BM328" i="3"/>
  <c r="BN328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AN329" i="3"/>
  <c r="AO329" i="3"/>
  <c r="AP329" i="3"/>
  <c r="AQ329" i="3"/>
  <c r="AR329" i="3"/>
  <c r="AS329" i="3"/>
  <c r="AT329" i="3"/>
  <c r="AU329" i="3"/>
  <c r="AV329" i="3"/>
  <c r="AW329" i="3"/>
  <c r="AX329" i="3"/>
  <c r="AY329" i="3"/>
  <c r="AZ329" i="3"/>
  <c r="BA329" i="3"/>
  <c r="BB329" i="3"/>
  <c r="BC329" i="3"/>
  <c r="BD329" i="3"/>
  <c r="BE329" i="3"/>
  <c r="BF329" i="3"/>
  <c r="BG329" i="3"/>
  <c r="BH329" i="3"/>
  <c r="BI329" i="3"/>
  <c r="BJ329" i="3"/>
  <c r="BK329" i="3"/>
  <c r="BL329" i="3"/>
  <c r="BM329" i="3"/>
  <c r="BN329" i="3"/>
  <c r="R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AI330" i="3"/>
  <c r="AJ330" i="3"/>
  <c r="AK330" i="3"/>
  <c r="AL330" i="3"/>
  <c r="AM330" i="3"/>
  <c r="AN330" i="3"/>
  <c r="AO330" i="3"/>
  <c r="AP330" i="3"/>
  <c r="AQ330" i="3"/>
  <c r="AR330" i="3"/>
  <c r="AS330" i="3"/>
  <c r="AT330" i="3"/>
  <c r="AU330" i="3"/>
  <c r="AV330" i="3"/>
  <c r="AW330" i="3"/>
  <c r="AX330" i="3"/>
  <c r="AY330" i="3"/>
  <c r="AZ330" i="3"/>
  <c r="BA330" i="3"/>
  <c r="BB330" i="3"/>
  <c r="BC330" i="3"/>
  <c r="BD330" i="3"/>
  <c r="BE330" i="3"/>
  <c r="BF330" i="3"/>
  <c r="BG330" i="3"/>
  <c r="BH330" i="3"/>
  <c r="BI330" i="3"/>
  <c r="BJ330" i="3"/>
  <c r="BK330" i="3"/>
  <c r="BL330" i="3"/>
  <c r="BM330" i="3"/>
  <c r="BN330" i="3"/>
  <c r="R331" i="3"/>
  <c r="S331" i="3"/>
  <c r="T331" i="3"/>
  <c r="U331" i="3"/>
  <c r="V331" i="3"/>
  <c r="W331" i="3"/>
  <c r="X331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V331" i="3"/>
  <c r="AW331" i="3"/>
  <c r="AX331" i="3"/>
  <c r="AY331" i="3"/>
  <c r="AZ331" i="3"/>
  <c r="BA331" i="3"/>
  <c r="BB331" i="3"/>
  <c r="BC331" i="3"/>
  <c r="BD331" i="3"/>
  <c r="BE331" i="3"/>
  <c r="BF331" i="3"/>
  <c r="BG331" i="3"/>
  <c r="BH331" i="3"/>
  <c r="BI331" i="3"/>
  <c r="BJ331" i="3"/>
  <c r="BK331" i="3"/>
  <c r="BL331" i="3"/>
  <c r="BM331" i="3"/>
  <c r="BN331" i="3"/>
  <c r="R332" i="3"/>
  <c r="S332" i="3"/>
  <c r="T332" i="3"/>
  <c r="U332" i="3"/>
  <c r="V332" i="3"/>
  <c r="W332" i="3"/>
  <c r="X332" i="3"/>
  <c r="Y332" i="3"/>
  <c r="Z332" i="3"/>
  <c r="AA332" i="3"/>
  <c r="AB332" i="3"/>
  <c r="AC332" i="3"/>
  <c r="AD332" i="3"/>
  <c r="AE332" i="3"/>
  <c r="AF332" i="3"/>
  <c r="AG332" i="3"/>
  <c r="AH332" i="3"/>
  <c r="AI332" i="3"/>
  <c r="AJ332" i="3"/>
  <c r="AK332" i="3"/>
  <c r="AL332" i="3"/>
  <c r="AM332" i="3"/>
  <c r="AN332" i="3"/>
  <c r="AO332" i="3"/>
  <c r="AP332" i="3"/>
  <c r="AQ332" i="3"/>
  <c r="AR332" i="3"/>
  <c r="AS332" i="3"/>
  <c r="AT332" i="3"/>
  <c r="AU332" i="3"/>
  <c r="AV332" i="3"/>
  <c r="AW332" i="3"/>
  <c r="AX332" i="3"/>
  <c r="AY332" i="3"/>
  <c r="AZ332" i="3"/>
  <c r="BA332" i="3"/>
  <c r="BB332" i="3"/>
  <c r="BC332" i="3"/>
  <c r="BD332" i="3"/>
  <c r="BE332" i="3"/>
  <c r="BF332" i="3"/>
  <c r="BG332" i="3"/>
  <c r="BH332" i="3"/>
  <c r="BI332" i="3"/>
  <c r="BJ332" i="3"/>
  <c r="BK332" i="3"/>
  <c r="BL332" i="3"/>
  <c r="BM332" i="3"/>
  <c r="BN332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E333" i="3"/>
  <c r="BF333" i="3"/>
  <c r="BG333" i="3"/>
  <c r="BH333" i="3"/>
  <c r="BI333" i="3"/>
  <c r="BJ333" i="3"/>
  <c r="BK333" i="3"/>
  <c r="BL333" i="3"/>
  <c r="BM333" i="3"/>
  <c r="BN333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AK334" i="3"/>
  <c r="AL334" i="3"/>
  <c r="AM334" i="3"/>
  <c r="AN334" i="3"/>
  <c r="AO334" i="3"/>
  <c r="AP334" i="3"/>
  <c r="AQ334" i="3"/>
  <c r="AR334" i="3"/>
  <c r="AS334" i="3"/>
  <c r="AT334" i="3"/>
  <c r="AU334" i="3"/>
  <c r="AV334" i="3"/>
  <c r="AW334" i="3"/>
  <c r="AX334" i="3"/>
  <c r="AY334" i="3"/>
  <c r="AZ334" i="3"/>
  <c r="BA334" i="3"/>
  <c r="BB334" i="3"/>
  <c r="BC334" i="3"/>
  <c r="BD334" i="3"/>
  <c r="BE334" i="3"/>
  <c r="BF334" i="3"/>
  <c r="BG334" i="3"/>
  <c r="BH334" i="3"/>
  <c r="BI334" i="3"/>
  <c r="BJ334" i="3"/>
  <c r="BK334" i="3"/>
  <c r="BL334" i="3"/>
  <c r="BM334" i="3"/>
  <c r="BN334" i="3"/>
  <c r="R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AN335" i="3"/>
  <c r="AO335" i="3"/>
  <c r="AP335" i="3"/>
  <c r="AQ335" i="3"/>
  <c r="AR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BG335" i="3"/>
  <c r="BH335" i="3"/>
  <c r="BI335" i="3"/>
  <c r="BJ335" i="3"/>
  <c r="BK335" i="3"/>
  <c r="BL335" i="3"/>
  <c r="BM335" i="3"/>
  <c r="BN335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BG336" i="3"/>
  <c r="BH336" i="3"/>
  <c r="BI336" i="3"/>
  <c r="BJ336" i="3"/>
  <c r="BK336" i="3"/>
  <c r="BL336" i="3"/>
  <c r="BM336" i="3"/>
  <c r="BN336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R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BG337" i="3"/>
  <c r="BH337" i="3"/>
  <c r="BI337" i="3"/>
  <c r="BJ337" i="3"/>
  <c r="BK337" i="3"/>
  <c r="BL337" i="3"/>
  <c r="BM337" i="3"/>
  <c r="BN337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BG338" i="3"/>
  <c r="BH338" i="3"/>
  <c r="BI338" i="3"/>
  <c r="BJ338" i="3"/>
  <c r="BK338" i="3"/>
  <c r="BL338" i="3"/>
  <c r="BM338" i="3"/>
  <c r="BN338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AN339" i="3"/>
  <c r="AO339" i="3"/>
  <c r="AP339" i="3"/>
  <c r="AQ339" i="3"/>
  <c r="AR339" i="3"/>
  <c r="AS339" i="3"/>
  <c r="AT339" i="3"/>
  <c r="AU339" i="3"/>
  <c r="AV339" i="3"/>
  <c r="AW339" i="3"/>
  <c r="AX339" i="3"/>
  <c r="AY339" i="3"/>
  <c r="AZ339" i="3"/>
  <c r="BA339" i="3"/>
  <c r="BB339" i="3"/>
  <c r="BC339" i="3"/>
  <c r="BD339" i="3"/>
  <c r="BE339" i="3"/>
  <c r="BF339" i="3"/>
  <c r="BG339" i="3"/>
  <c r="BH339" i="3"/>
  <c r="BI339" i="3"/>
  <c r="BJ339" i="3"/>
  <c r="BK339" i="3"/>
  <c r="BL339" i="3"/>
  <c r="BM339" i="3"/>
  <c r="BN339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AS340" i="3"/>
  <c r="AT340" i="3"/>
  <c r="AU340" i="3"/>
  <c r="AV340" i="3"/>
  <c r="AW340" i="3"/>
  <c r="AX340" i="3"/>
  <c r="AY340" i="3"/>
  <c r="AZ340" i="3"/>
  <c r="BA340" i="3"/>
  <c r="BB340" i="3"/>
  <c r="BC340" i="3"/>
  <c r="BD340" i="3"/>
  <c r="BE340" i="3"/>
  <c r="BF340" i="3"/>
  <c r="BG340" i="3"/>
  <c r="BH340" i="3"/>
  <c r="BI340" i="3"/>
  <c r="BJ340" i="3"/>
  <c r="BK340" i="3"/>
  <c r="BL340" i="3"/>
  <c r="BM340" i="3"/>
  <c r="BN340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BG342" i="3"/>
  <c r="BH342" i="3"/>
  <c r="BI342" i="3"/>
  <c r="BJ342" i="3"/>
  <c r="BK342" i="3"/>
  <c r="BL342" i="3"/>
  <c r="BM342" i="3"/>
  <c r="BN342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BI343" i="3"/>
  <c r="BJ343" i="3"/>
  <c r="BK343" i="3"/>
  <c r="BL343" i="3"/>
  <c r="BM343" i="3"/>
  <c r="BN343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BI345" i="3"/>
  <c r="BJ345" i="3"/>
  <c r="BK345" i="3"/>
  <c r="BL345" i="3"/>
  <c r="BM345" i="3"/>
  <c r="BN345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BG384" i="3"/>
  <c r="BH384" i="3"/>
  <c r="BI384" i="3"/>
  <c r="BJ384" i="3"/>
  <c r="BK384" i="3"/>
  <c r="BL384" i="3"/>
  <c r="BM384" i="3"/>
  <c r="BN384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BG385" i="3"/>
  <c r="BH385" i="3"/>
  <c r="BI385" i="3"/>
  <c r="BJ385" i="3"/>
  <c r="BK385" i="3"/>
  <c r="BL385" i="3"/>
  <c r="BM385" i="3"/>
  <c r="BN385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K386" i="3"/>
  <c r="BL386" i="3"/>
  <c r="BM386" i="3"/>
  <c r="BN386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BG388" i="3"/>
  <c r="BH388" i="3"/>
  <c r="BI388" i="3"/>
  <c r="BJ388" i="3"/>
  <c r="BK388" i="3"/>
  <c r="BL388" i="3"/>
  <c r="BM388" i="3"/>
  <c r="BN388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BG389" i="3"/>
  <c r="BH389" i="3"/>
  <c r="BI389" i="3"/>
  <c r="BJ389" i="3"/>
  <c r="BK389" i="3"/>
  <c r="BL389" i="3"/>
  <c r="BM389" i="3"/>
  <c r="BN389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BG390" i="3"/>
  <c r="BH390" i="3"/>
  <c r="BI390" i="3"/>
  <c r="BJ390" i="3"/>
  <c r="BK390" i="3"/>
  <c r="BL390" i="3"/>
  <c r="BM390" i="3"/>
  <c r="BN390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BG393" i="3"/>
  <c r="BH393" i="3"/>
  <c r="BI393" i="3"/>
  <c r="BJ393" i="3"/>
  <c r="BK393" i="3"/>
  <c r="BL393" i="3"/>
  <c r="BM393" i="3"/>
  <c r="BN393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BG394" i="3"/>
  <c r="BH394" i="3"/>
  <c r="BI394" i="3"/>
  <c r="BJ394" i="3"/>
  <c r="BK394" i="3"/>
  <c r="BL394" i="3"/>
  <c r="BM394" i="3"/>
  <c r="BN394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BG395" i="3"/>
  <c r="BH395" i="3"/>
  <c r="BI395" i="3"/>
  <c r="BJ395" i="3"/>
  <c r="BK395" i="3"/>
  <c r="BL395" i="3"/>
  <c r="BM395" i="3"/>
  <c r="BN395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BG396" i="3"/>
  <c r="BH396" i="3"/>
  <c r="BI396" i="3"/>
  <c r="BJ396" i="3"/>
  <c r="BK396" i="3"/>
  <c r="BL396" i="3"/>
  <c r="BM396" i="3"/>
  <c r="BN396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BG397" i="3"/>
  <c r="BH397" i="3"/>
  <c r="BI397" i="3"/>
  <c r="BJ397" i="3"/>
  <c r="BK397" i="3"/>
  <c r="BL397" i="3"/>
  <c r="BM397" i="3"/>
  <c r="BN397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BG398" i="3"/>
  <c r="BH398" i="3"/>
  <c r="BI398" i="3"/>
  <c r="BJ398" i="3"/>
  <c r="BK398" i="3"/>
  <c r="BL398" i="3"/>
  <c r="BM398" i="3"/>
  <c r="BN398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BG399" i="3"/>
  <c r="BH399" i="3"/>
  <c r="BI399" i="3"/>
  <c r="BJ399" i="3"/>
  <c r="BK399" i="3"/>
  <c r="BL399" i="3"/>
  <c r="BM399" i="3"/>
  <c r="BN399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BG400" i="3"/>
  <c r="BH400" i="3"/>
  <c r="BI400" i="3"/>
  <c r="BJ400" i="3"/>
  <c r="BK400" i="3"/>
  <c r="BL400" i="3"/>
  <c r="BM400" i="3"/>
  <c r="BN400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BG401" i="3"/>
  <c r="BH401" i="3"/>
  <c r="BI401" i="3"/>
  <c r="BJ401" i="3"/>
  <c r="BK401" i="3"/>
  <c r="BL401" i="3"/>
  <c r="BM401" i="3"/>
  <c r="BN401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BG402" i="3"/>
  <c r="BH402" i="3"/>
  <c r="BI402" i="3"/>
  <c r="BJ402" i="3"/>
  <c r="BK402" i="3"/>
  <c r="BL402" i="3"/>
  <c r="BM402" i="3"/>
  <c r="BN402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BG403" i="3"/>
  <c r="BH403" i="3"/>
  <c r="BI403" i="3"/>
  <c r="BJ403" i="3"/>
  <c r="BK403" i="3"/>
  <c r="BL403" i="3"/>
  <c r="BM403" i="3"/>
  <c r="BN403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BG404" i="3"/>
  <c r="BH404" i="3"/>
  <c r="BI404" i="3"/>
  <c r="BJ404" i="3"/>
  <c r="BK404" i="3"/>
  <c r="BL404" i="3"/>
  <c r="BM404" i="3"/>
  <c r="BN404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BG405" i="3"/>
  <c r="BH405" i="3"/>
  <c r="BI405" i="3"/>
  <c r="BJ405" i="3"/>
  <c r="BK405" i="3"/>
  <c r="BL405" i="3"/>
  <c r="BM405" i="3"/>
  <c r="BN405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BG406" i="3"/>
  <c r="BH406" i="3"/>
  <c r="BI406" i="3"/>
  <c r="BJ406" i="3"/>
  <c r="BK406" i="3"/>
  <c r="BL406" i="3"/>
  <c r="BM406" i="3"/>
  <c r="BN406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BG407" i="3"/>
  <c r="BH407" i="3"/>
  <c r="BI407" i="3"/>
  <c r="BJ407" i="3"/>
  <c r="BK407" i="3"/>
  <c r="BL407" i="3"/>
  <c r="BM407" i="3"/>
  <c r="BN407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BI408" i="3"/>
  <c r="BJ408" i="3"/>
  <c r="BK408" i="3"/>
  <c r="BL408" i="3"/>
  <c r="BM408" i="3"/>
  <c r="BN408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BG409" i="3"/>
  <c r="BH409" i="3"/>
  <c r="BI409" i="3"/>
  <c r="BJ409" i="3"/>
  <c r="BK409" i="3"/>
  <c r="BL409" i="3"/>
  <c r="BM409" i="3"/>
  <c r="BN409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BI410" i="3"/>
  <c r="BJ410" i="3"/>
  <c r="BK410" i="3"/>
  <c r="BL410" i="3"/>
  <c r="BM410" i="3"/>
  <c r="BN410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BG411" i="3"/>
  <c r="BH411" i="3"/>
  <c r="BI411" i="3"/>
  <c r="BJ411" i="3"/>
  <c r="BK411" i="3"/>
  <c r="BL411" i="3"/>
  <c r="BM411" i="3"/>
  <c r="BN411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BG412" i="3"/>
  <c r="BH412" i="3"/>
  <c r="BI412" i="3"/>
  <c r="BJ412" i="3"/>
  <c r="BK412" i="3"/>
  <c r="BL412" i="3"/>
  <c r="BM412" i="3"/>
  <c r="BN412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BG413" i="3"/>
  <c r="BH413" i="3"/>
  <c r="BI413" i="3"/>
  <c r="BJ413" i="3"/>
  <c r="BK413" i="3"/>
  <c r="BL413" i="3"/>
  <c r="BM413" i="3"/>
  <c r="BN413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BG414" i="3"/>
  <c r="BH414" i="3"/>
  <c r="BI414" i="3"/>
  <c r="BJ414" i="3"/>
  <c r="BK414" i="3"/>
  <c r="BL414" i="3"/>
  <c r="BM414" i="3"/>
  <c r="BN414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BG415" i="3"/>
  <c r="BH415" i="3"/>
  <c r="BI415" i="3"/>
  <c r="BJ415" i="3"/>
  <c r="BK415" i="3"/>
  <c r="BL415" i="3"/>
  <c r="BM415" i="3"/>
  <c r="BN415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BG416" i="3"/>
  <c r="BH416" i="3"/>
  <c r="BI416" i="3"/>
  <c r="BJ416" i="3"/>
  <c r="BK416" i="3"/>
  <c r="BL416" i="3"/>
  <c r="BM416" i="3"/>
  <c r="BN416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BG417" i="3"/>
  <c r="BH417" i="3"/>
  <c r="BI417" i="3"/>
  <c r="BJ417" i="3"/>
  <c r="BK417" i="3"/>
  <c r="BL417" i="3"/>
  <c r="BM417" i="3"/>
  <c r="BN417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BI418" i="3"/>
  <c r="BJ418" i="3"/>
  <c r="BK418" i="3"/>
  <c r="BL418" i="3"/>
  <c r="BM418" i="3"/>
  <c r="BN418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BI419" i="3"/>
  <c r="BJ419" i="3"/>
  <c r="BK419" i="3"/>
  <c r="BL419" i="3"/>
  <c r="BM419" i="3"/>
  <c r="BN419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BI420" i="3"/>
  <c r="BJ420" i="3"/>
  <c r="BK420" i="3"/>
  <c r="BL420" i="3"/>
  <c r="BM420" i="3"/>
  <c r="BN420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BG421" i="3"/>
  <c r="BH421" i="3"/>
  <c r="BI421" i="3"/>
  <c r="BJ421" i="3"/>
  <c r="BK421" i="3"/>
  <c r="BL421" i="3"/>
  <c r="BM421" i="3"/>
  <c r="BN421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BI422" i="3"/>
  <c r="BJ422" i="3"/>
  <c r="BK422" i="3"/>
  <c r="BL422" i="3"/>
  <c r="BM422" i="3"/>
  <c r="BN422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BG423" i="3"/>
  <c r="BH423" i="3"/>
  <c r="BI423" i="3"/>
  <c r="BJ423" i="3"/>
  <c r="BK423" i="3"/>
  <c r="BL423" i="3"/>
  <c r="BM423" i="3"/>
  <c r="BN423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BI424" i="3"/>
  <c r="BJ424" i="3"/>
  <c r="BK424" i="3"/>
  <c r="BL424" i="3"/>
  <c r="BM424" i="3"/>
  <c r="BN424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BI425" i="3"/>
  <c r="BJ425" i="3"/>
  <c r="BK425" i="3"/>
  <c r="BL425" i="3"/>
  <c r="BM425" i="3"/>
  <c r="BN425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BG426" i="3"/>
  <c r="BH426" i="3"/>
  <c r="BI426" i="3"/>
  <c r="BJ426" i="3"/>
  <c r="BK426" i="3"/>
  <c r="BL426" i="3"/>
  <c r="BM426" i="3"/>
  <c r="BN426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BI427" i="3"/>
  <c r="BJ427" i="3"/>
  <c r="BK427" i="3"/>
  <c r="BL427" i="3"/>
  <c r="BM427" i="3"/>
  <c r="BN427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BI428" i="3"/>
  <c r="BJ428" i="3"/>
  <c r="BK428" i="3"/>
  <c r="BL428" i="3"/>
  <c r="BM428" i="3"/>
  <c r="BN428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BG429" i="3"/>
  <c r="BH429" i="3"/>
  <c r="BI429" i="3"/>
  <c r="BJ429" i="3"/>
  <c r="BK429" i="3"/>
  <c r="BL429" i="3"/>
  <c r="BM429" i="3"/>
  <c r="BN429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BI430" i="3"/>
  <c r="BJ430" i="3"/>
  <c r="BK430" i="3"/>
  <c r="BL430" i="3"/>
  <c r="BM430" i="3"/>
  <c r="BN430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BG431" i="3"/>
  <c r="BH431" i="3"/>
  <c r="BI431" i="3"/>
  <c r="BJ431" i="3"/>
  <c r="BK431" i="3"/>
  <c r="BL431" i="3"/>
  <c r="BM431" i="3"/>
  <c r="BN431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BG432" i="3"/>
  <c r="BH432" i="3"/>
  <c r="BI432" i="3"/>
  <c r="BJ432" i="3"/>
  <c r="BK432" i="3"/>
  <c r="BL432" i="3"/>
  <c r="BM432" i="3"/>
  <c r="BN432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BI433" i="3"/>
  <c r="BJ433" i="3"/>
  <c r="BK433" i="3"/>
  <c r="BL433" i="3"/>
  <c r="BM433" i="3"/>
  <c r="BN433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AU435" i="3"/>
  <c r="AV435" i="3"/>
  <c r="AW435" i="3"/>
  <c r="AX435" i="3"/>
  <c r="AY435" i="3"/>
  <c r="AZ435" i="3"/>
  <c r="BA435" i="3"/>
  <c r="BB435" i="3"/>
  <c r="BC435" i="3"/>
  <c r="BD435" i="3"/>
  <c r="BE435" i="3"/>
  <c r="BF435" i="3"/>
  <c r="BG435" i="3"/>
  <c r="BH435" i="3"/>
  <c r="BI435" i="3"/>
  <c r="BJ435" i="3"/>
  <c r="BK435" i="3"/>
  <c r="BL435" i="3"/>
  <c r="BM435" i="3"/>
  <c r="BN435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D437" i="3"/>
  <c r="BE437" i="3"/>
  <c r="BF437" i="3"/>
  <c r="BG437" i="3"/>
  <c r="BH437" i="3"/>
  <c r="BI437" i="3"/>
  <c r="BJ437" i="3"/>
  <c r="BK437" i="3"/>
  <c r="BL437" i="3"/>
  <c r="BM437" i="3"/>
  <c r="BN437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AU440" i="3"/>
  <c r="AV440" i="3"/>
  <c r="AW440" i="3"/>
  <c r="AX440" i="3"/>
  <c r="AY440" i="3"/>
  <c r="AZ440" i="3"/>
  <c r="BA440" i="3"/>
  <c r="BB440" i="3"/>
  <c r="BC440" i="3"/>
  <c r="BD440" i="3"/>
  <c r="BE440" i="3"/>
  <c r="BF440" i="3"/>
  <c r="BG440" i="3"/>
  <c r="BH440" i="3"/>
  <c r="BI440" i="3"/>
  <c r="BJ440" i="3"/>
  <c r="BK440" i="3"/>
  <c r="BL440" i="3"/>
  <c r="BM440" i="3"/>
  <c r="BN440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AU445" i="3"/>
  <c r="AV445" i="3"/>
  <c r="AW445" i="3"/>
  <c r="AX445" i="3"/>
  <c r="AY445" i="3"/>
  <c r="AZ445" i="3"/>
  <c r="BA445" i="3"/>
  <c r="BB445" i="3"/>
  <c r="BC445" i="3"/>
  <c r="BD445" i="3"/>
  <c r="BE445" i="3"/>
  <c r="BF445" i="3"/>
  <c r="BG445" i="3"/>
  <c r="BH445" i="3"/>
  <c r="BI445" i="3"/>
  <c r="BJ445" i="3"/>
  <c r="BK445" i="3"/>
  <c r="BL445" i="3"/>
  <c r="BM445" i="3"/>
  <c r="BN445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AU450" i="3"/>
  <c r="AV450" i="3"/>
  <c r="AW450" i="3"/>
  <c r="AX450" i="3"/>
  <c r="AY450" i="3"/>
  <c r="AZ450" i="3"/>
  <c r="BA450" i="3"/>
  <c r="BB450" i="3"/>
  <c r="BC450" i="3"/>
  <c r="BD450" i="3"/>
  <c r="BE450" i="3"/>
  <c r="BF450" i="3"/>
  <c r="BG450" i="3"/>
  <c r="BH450" i="3"/>
  <c r="BI450" i="3"/>
  <c r="BJ450" i="3"/>
  <c r="BK450" i="3"/>
  <c r="BL450" i="3"/>
  <c r="BM450" i="3"/>
  <c r="BN450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F18" i="3" s="1"/>
  <c r="G18" i="3" s="1"/>
  <c r="Q11" i="3"/>
  <c r="Q12" i="3"/>
  <c r="Q13" i="3"/>
  <c r="Q14" i="3"/>
  <c r="Q15" i="3"/>
  <c r="Q16" i="3"/>
  <c r="Q17" i="3"/>
  <c r="Q18" i="3"/>
  <c r="Q19" i="3"/>
  <c r="Q10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Q6" i="3"/>
  <c r="R6" i="3"/>
  <c r="S6" i="3"/>
  <c r="Q7" i="3"/>
  <c r="R7" i="3"/>
  <c r="S7" i="3"/>
  <c r="Q8" i="3"/>
  <c r="R8" i="3"/>
  <c r="S8" i="3"/>
  <c r="Q9" i="3"/>
  <c r="R9" i="3"/>
  <c r="S9" i="3"/>
  <c r="R5" i="3"/>
  <c r="S5" i="3"/>
  <c r="Q5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I4" i="3"/>
  <c r="AJ4" i="3"/>
  <c r="AK4" i="3"/>
  <c r="AF4" i="3"/>
  <c r="AG4" i="3"/>
  <c r="AH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Q4" i="3"/>
  <c r="N21" i="3"/>
  <c r="N22" i="3"/>
  <c r="N11" i="3"/>
  <c r="N5" i="3"/>
  <c r="L11" i="3"/>
  <c r="L12" i="3"/>
  <c r="N12" i="3" s="1"/>
  <c r="L13" i="3"/>
  <c r="L14" i="3"/>
  <c r="L21" i="3"/>
  <c r="L22" i="3"/>
  <c r="L24" i="3"/>
  <c r="L29" i="3"/>
  <c r="N29" i="3" s="1"/>
  <c r="L30" i="3"/>
  <c r="L31" i="3"/>
  <c r="N31" i="3" s="1"/>
  <c r="L5" i="3"/>
  <c r="E18" i="3"/>
  <c r="E24" i="3"/>
  <c r="E27" i="3"/>
  <c r="E33" i="3"/>
  <c r="E34" i="3"/>
  <c r="E35" i="3"/>
  <c r="E10" i="3"/>
  <c r="E11" i="3"/>
  <c r="E12" i="3"/>
  <c r="C38" i="3"/>
  <c r="C32" i="3"/>
  <c r="C23" i="3"/>
  <c r="C20" i="3"/>
  <c r="C15" i="3"/>
  <c r="D34" i="3"/>
  <c r="L34" i="3" s="1"/>
  <c r="D35" i="3"/>
  <c r="L35" i="3" s="1"/>
  <c r="D36" i="3"/>
  <c r="E36" i="3" s="1"/>
  <c r="D33" i="3"/>
  <c r="L33" i="3" s="1"/>
  <c r="D29" i="3"/>
  <c r="E29" i="3" s="1"/>
  <c r="D30" i="3"/>
  <c r="E30" i="3" s="1"/>
  <c r="D31" i="3"/>
  <c r="E31" i="3" s="1"/>
  <c r="D28" i="3"/>
  <c r="E28" i="3" s="1"/>
  <c r="D27" i="3"/>
  <c r="L27" i="3" s="1"/>
  <c r="D25" i="3"/>
  <c r="L25" i="3" s="1"/>
  <c r="D26" i="3"/>
  <c r="E26" i="3" s="1"/>
  <c r="D24" i="3"/>
  <c r="D32" i="3" s="1"/>
  <c r="D22" i="3"/>
  <c r="E22" i="3" s="1"/>
  <c r="D21" i="3"/>
  <c r="E21" i="3" s="1"/>
  <c r="D17" i="3"/>
  <c r="D18" i="3"/>
  <c r="L18" i="3" s="1"/>
  <c r="N18" i="3" s="1"/>
  <c r="D19" i="3"/>
  <c r="E19" i="3" s="1"/>
  <c r="D16" i="3"/>
  <c r="E16" i="3" s="1"/>
  <c r="D9" i="3"/>
  <c r="E9" i="3" s="1"/>
  <c r="D10" i="3"/>
  <c r="L10" i="3" s="1"/>
  <c r="D11" i="3"/>
  <c r="D12" i="3"/>
  <c r="D13" i="3"/>
  <c r="E13" i="3" s="1"/>
  <c r="D14" i="3"/>
  <c r="E14" i="3" s="1"/>
  <c r="D8" i="3"/>
  <c r="L8" i="3" s="1"/>
  <c r="D7" i="3"/>
  <c r="L7" i="3" s="1"/>
  <c r="D6" i="3"/>
  <c r="L6" i="3" s="1"/>
  <c r="D5" i="3"/>
  <c r="D15" i="3" s="1"/>
  <c r="N7" i="3" l="1"/>
  <c r="N34" i="3"/>
  <c r="M6" i="3"/>
  <c r="N6" i="3"/>
  <c r="N25" i="3"/>
  <c r="N35" i="3"/>
  <c r="M13" i="3"/>
  <c r="N8" i="3"/>
  <c r="N27" i="3"/>
  <c r="L15" i="3"/>
  <c r="E15" i="3"/>
  <c r="N10" i="3"/>
  <c r="M10" i="3"/>
  <c r="L32" i="3"/>
  <c r="M32" i="3" s="1"/>
  <c r="E32" i="3"/>
  <c r="N33" i="3"/>
  <c r="N30" i="3"/>
  <c r="D37" i="3"/>
  <c r="N14" i="3"/>
  <c r="E5" i="3"/>
  <c r="L36" i="3"/>
  <c r="L19" i="3"/>
  <c r="N19" i="3" s="1"/>
  <c r="D23" i="3"/>
  <c r="E6" i="3"/>
  <c r="L9" i="3"/>
  <c r="N13" i="3"/>
  <c r="N24" i="3"/>
  <c r="E8" i="3"/>
  <c r="D20" i="3"/>
  <c r="E7" i="3"/>
  <c r="L28" i="3"/>
  <c r="L26" i="3"/>
  <c r="L16" i="3"/>
  <c r="N16" i="3" s="1"/>
  <c r="E25" i="3"/>
  <c r="F24" i="3"/>
  <c r="J22" i="3"/>
  <c r="K22" i="3" s="1"/>
  <c r="J36" i="3"/>
  <c r="K36" i="3" s="1"/>
  <c r="H28" i="3"/>
  <c r="I28" i="3" s="1"/>
  <c r="H27" i="3"/>
  <c r="I27" i="3" s="1"/>
  <c r="J18" i="3"/>
  <c r="K18" i="3" s="1"/>
  <c r="F27" i="3"/>
  <c r="G27" i="3" s="1"/>
  <c r="J35" i="3"/>
  <c r="K35" i="3" s="1"/>
  <c r="H18" i="3"/>
  <c r="I18" i="3" s="1"/>
  <c r="J21" i="3"/>
  <c r="J28" i="3"/>
  <c r="K28" i="3" s="1"/>
  <c r="J19" i="3"/>
  <c r="K19" i="3" s="1"/>
  <c r="H22" i="3"/>
  <c r="I22" i="3" s="1"/>
  <c r="J27" i="3"/>
  <c r="K27" i="3" s="1"/>
  <c r="H36" i="3"/>
  <c r="I36" i="3" s="1"/>
  <c r="H33" i="3"/>
  <c r="I33" i="3" s="1"/>
  <c r="J34" i="3"/>
  <c r="K34" i="3" s="1"/>
  <c r="F28" i="3"/>
  <c r="G28" i="3" s="1"/>
  <c r="H34" i="3"/>
  <c r="I34" i="3" s="1"/>
  <c r="G24" i="3"/>
  <c r="J23" i="3"/>
  <c r="K23" i="3" s="1"/>
  <c r="K21" i="3"/>
  <c r="F22" i="3"/>
  <c r="G22" i="3" s="1"/>
  <c r="F21" i="3"/>
  <c r="H35" i="3"/>
  <c r="I35" i="3" s="1"/>
  <c r="F19" i="3"/>
  <c r="G19" i="3" s="1"/>
  <c r="H24" i="3"/>
  <c r="J33" i="3"/>
  <c r="F36" i="3"/>
  <c r="G36" i="3" s="1"/>
  <c r="F35" i="3"/>
  <c r="G35" i="3" s="1"/>
  <c r="H19" i="3"/>
  <c r="I19" i="3" s="1"/>
  <c r="J24" i="3"/>
  <c r="F34" i="3"/>
  <c r="G34" i="3" s="1"/>
  <c r="H21" i="3"/>
  <c r="F33" i="3"/>
  <c r="J16" i="3"/>
  <c r="F16" i="3"/>
  <c r="G16" i="3" s="1"/>
  <c r="J17" i="3"/>
  <c r="K17" i="3" s="1"/>
  <c r="H16" i="3"/>
  <c r="F11" i="3"/>
  <c r="G11" i="3" s="1"/>
  <c r="F17" i="3"/>
  <c r="G17" i="3" s="1"/>
  <c r="H17" i="3"/>
  <c r="I17" i="3" s="1"/>
  <c r="E20" i="3"/>
  <c r="L20" i="3"/>
  <c r="L17" i="3"/>
  <c r="E17" i="3"/>
  <c r="H11" i="3"/>
  <c r="I11" i="3" s="1"/>
  <c r="F7" i="3"/>
  <c r="G7" i="3" s="1"/>
  <c r="F8" i="3"/>
  <c r="G8" i="3" s="1"/>
  <c r="H8" i="3"/>
  <c r="I8" i="3" s="1"/>
  <c r="J8" i="3"/>
  <c r="K8" i="3" s="1"/>
  <c r="J11" i="3"/>
  <c r="K11" i="3" s="1"/>
  <c r="J6" i="3"/>
  <c r="K6" i="3" s="1"/>
  <c r="F5" i="3"/>
  <c r="G5" i="3" s="1"/>
  <c r="H7" i="3"/>
  <c r="I7" i="3" s="1"/>
  <c r="J7" i="3"/>
  <c r="K7" i="3" s="1"/>
  <c r="F6" i="3"/>
  <c r="G6" i="3" s="1"/>
  <c r="H6" i="3"/>
  <c r="I6" i="3" s="1"/>
  <c r="H5" i="3"/>
  <c r="I5" i="3" s="1"/>
  <c r="J5" i="3"/>
  <c r="K5" i="3" s="1"/>
  <c r="W5" i="1"/>
  <c r="W6" i="1"/>
  <c r="W7" i="1"/>
  <c r="W8" i="1"/>
  <c r="W9" i="1"/>
  <c r="W10" i="1"/>
  <c r="W12" i="1"/>
  <c r="W13" i="1"/>
  <c r="W4" i="1"/>
  <c r="V5" i="1"/>
  <c r="V6" i="1"/>
  <c r="V7" i="1"/>
  <c r="V8" i="1"/>
  <c r="V12" i="1"/>
  <c r="V13" i="1"/>
  <c r="V4" i="1"/>
  <c r="U5" i="1"/>
  <c r="U6" i="1"/>
  <c r="U12" i="1"/>
  <c r="U13" i="1"/>
  <c r="U4" i="1"/>
  <c r="S5" i="1"/>
  <c r="S6" i="1"/>
  <c r="S7" i="1"/>
  <c r="S8" i="1"/>
  <c r="S9" i="1"/>
  <c r="S10" i="1"/>
  <c r="S11" i="1"/>
  <c r="S12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4" i="1"/>
  <c r="T5" i="1"/>
  <c r="T6" i="1"/>
  <c r="T7" i="1"/>
  <c r="U7" i="1" s="1"/>
  <c r="T8" i="1"/>
  <c r="U8" i="1" s="1"/>
  <c r="T9" i="1"/>
  <c r="V9" i="1" s="1"/>
  <c r="T10" i="1"/>
  <c r="V10" i="1" s="1"/>
  <c r="T11" i="1"/>
  <c r="W11" i="1" s="1"/>
  <c r="T12" i="1"/>
  <c r="T13" i="1"/>
  <c r="T4" i="1"/>
  <c r="R14" i="1"/>
  <c r="S14" i="1" s="1"/>
  <c r="P14" i="1"/>
  <c r="N14" i="1"/>
  <c r="O14" i="1" s="1"/>
  <c r="Q5" i="1"/>
  <c r="Q6" i="1"/>
  <c r="Q7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4" i="1"/>
  <c r="O5" i="1"/>
  <c r="O6" i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4" i="1"/>
  <c r="M29" i="3" l="1"/>
  <c r="M9" i="3"/>
  <c r="N9" i="3"/>
  <c r="E37" i="3"/>
  <c r="L37" i="3"/>
  <c r="M28" i="3"/>
  <c r="N28" i="3"/>
  <c r="E23" i="3"/>
  <c r="L23" i="3"/>
  <c r="M15" i="3"/>
  <c r="M12" i="3"/>
  <c r="M11" i="3"/>
  <c r="M14" i="3"/>
  <c r="M31" i="3"/>
  <c r="M30" i="3"/>
  <c r="M27" i="3"/>
  <c r="M5" i="3"/>
  <c r="M7" i="3"/>
  <c r="N26" i="3"/>
  <c r="M26" i="3"/>
  <c r="M24" i="3"/>
  <c r="D38" i="3"/>
  <c r="E38" i="3" s="1"/>
  <c r="M36" i="3"/>
  <c r="N36" i="3"/>
  <c r="M8" i="3"/>
  <c r="M25" i="3"/>
  <c r="F32" i="3"/>
  <c r="G32" i="3" s="1"/>
  <c r="F23" i="3"/>
  <c r="G23" i="3" s="1"/>
  <c r="G21" i="3"/>
  <c r="J37" i="3"/>
  <c r="K37" i="3" s="1"/>
  <c r="K33" i="3"/>
  <c r="K24" i="3"/>
  <c r="J32" i="3"/>
  <c r="K32" i="3" s="1"/>
  <c r="K16" i="3"/>
  <c r="J20" i="3"/>
  <c r="K20" i="3" s="1"/>
  <c r="G33" i="3"/>
  <c r="F37" i="3"/>
  <c r="G37" i="3" s="1"/>
  <c r="I24" i="3"/>
  <c r="H32" i="3"/>
  <c r="I32" i="3" s="1"/>
  <c r="H23" i="3"/>
  <c r="I23" i="3" s="1"/>
  <c r="I21" i="3"/>
  <c r="H20" i="3"/>
  <c r="I20" i="3" s="1"/>
  <c r="I16" i="3"/>
  <c r="H37" i="3"/>
  <c r="I37" i="3" s="1"/>
  <c r="F20" i="3"/>
  <c r="G20" i="3" s="1"/>
  <c r="N17" i="3"/>
  <c r="O17" i="3"/>
  <c r="M17" i="3"/>
  <c r="M18" i="3"/>
  <c r="M20" i="3"/>
  <c r="M19" i="3"/>
  <c r="M16" i="3"/>
  <c r="O27" i="3"/>
  <c r="O35" i="3"/>
  <c r="O18" i="3"/>
  <c r="O28" i="3"/>
  <c r="O16" i="3"/>
  <c r="O25" i="3"/>
  <c r="O31" i="3"/>
  <c r="O8" i="3"/>
  <c r="J15" i="3"/>
  <c r="F15" i="3"/>
  <c r="H15" i="3"/>
  <c r="U11" i="1"/>
  <c r="U10" i="1"/>
  <c r="U9" i="1"/>
  <c r="V11" i="1"/>
  <c r="T14" i="1"/>
  <c r="Q14" i="1"/>
  <c r="O9" i="3" l="1"/>
  <c r="O19" i="3"/>
  <c r="O7" i="3"/>
  <c r="M37" i="3"/>
  <c r="M35" i="3"/>
  <c r="M34" i="3"/>
  <c r="M33" i="3"/>
  <c r="O11" i="3"/>
  <c r="O29" i="3"/>
  <c r="O30" i="3"/>
  <c r="O15" i="3"/>
  <c r="O20" i="3"/>
  <c r="O22" i="3"/>
  <c r="O12" i="3"/>
  <c r="O13" i="3"/>
  <c r="O6" i="3"/>
  <c r="O32" i="3"/>
  <c r="O26" i="3"/>
  <c r="O21" i="3"/>
  <c r="O37" i="3"/>
  <c r="O33" i="3"/>
  <c r="O34" i="3"/>
  <c r="O5" i="3"/>
  <c r="O14" i="3"/>
  <c r="O23" i="3"/>
  <c r="O24" i="3"/>
  <c r="O10" i="3"/>
  <c r="O36" i="3"/>
  <c r="L38" i="3"/>
  <c r="O38" i="3" s="1"/>
  <c r="M23" i="3"/>
  <c r="M22" i="3"/>
  <c r="M21" i="3"/>
  <c r="G15" i="3"/>
  <c r="F38" i="3"/>
  <c r="G38" i="3" s="1"/>
  <c r="I15" i="3"/>
  <c r="H38" i="3"/>
  <c r="I38" i="3" s="1"/>
  <c r="K15" i="3"/>
  <c r="J38" i="3"/>
  <c r="K38" i="3" s="1"/>
  <c r="U14" i="1"/>
  <c r="W14" i="1"/>
</calcChain>
</file>

<file path=xl/sharedStrings.xml><?xml version="1.0" encoding="utf-8"?>
<sst xmlns="http://schemas.openxmlformats.org/spreadsheetml/2006/main" count="26817" uniqueCount="154">
  <si>
    <t>Barbacena</t>
  </si>
  <si>
    <t>Administração</t>
  </si>
  <si>
    <t>Algumas vezes</t>
  </si>
  <si>
    <t>Agronomia</t>
  </si>
  <si>
    <t>Não</t>
  </si>
  <si>
    <t>Sim</t>
  </si>
  <si>
    <t>Ciências Biológicas</t>
  </si>
  <si>
    <t>Educação Física</t>
  </si>
  <si>
    <t>Nutrição</t>
  </si>
  <si>
    <t>Juiz de Fora</t>
  </si>
  <si>
    <t>Engenharia Mecatronica</t>
  </si>
  <si>
    <t>Engenharia Metalurgica</t>
  </si>
  <si>
    <t>Física</t>
  </si>
  <si>
    <t>Sistemas de Informação</t>
  </si>
  <si>
    <t>Muriaé</t>
  </si>
  <si>
    <t>Design de Moda</t>
  </si>
  <si>
    <t>Rio Pomba</t>
  </si>
  <si>
    <t>Matemática</t>
  </si>
  <si>
    <t>SJDR</t>
  </si>
  <si>
    <t>Letras</t>
  </si>
  <si>
    <t>Tecnologia em Gestão de TI</t>
  </si>
  <si>
    <t>Tecnologia em Logistica</t>
  </si>
  <si>
    <t>Tecnologia em RH</t>
  </si>
  <si>
    <t>CAMPUS</t>
  </si>
  <si>
    <t>CURSO</t>
  </si>
  <si>
    <t>Você tem o hábito de consultar o site da Reitoria?</t>
  </si>
  <si>
    <t>Discentes</t>
  </si>
  <si>
    <t>Campus</t>
  </si>
  <si>
    <t>Total</t>
  </si>
  <si>
    <t>Respondidos</t>
  </si>
  <si>
    <t>%</t>
  </si>
  <si>
    <t>Barbacena (Administração)</t>
  </si>
  <si>
    <t>Barbacena (Agronomia)</t>
  </si>
  <si>
    <t>Barbacena (Ciências Biológicas)</t>
  </si>
  <si>
    <t>Barbacena (Educação Fisica)</t>
  </si>
  <si>
    <t>Barbacena (Gestão Ambiental)</t>
  </si>
  <si>
    <t>Barbacena (Gestão de Turismo)</t>
  </si>
  <si>
    <t>Barbacena (Nutrição)</t>
  </si>
  <si>
    <t>Barbacena (Química)</t>
  </si>
  <si>
    <t>Barbacena (Sistemas para Internet)</t>
  </si>
  <si>
    <t>Barbacena (Tecnologia em Alimentos)</t>
  </si>
  <si>
    <t>BARBACENA TOTAL</t>
  </si>
  <si>
    <t>Juiz de Fora (Engenharia Metalúrgica)</t>
  </si>
  <si>
    <t>Juiz de Fora (Engenharia Mecatrônica)</t>
  </si>
  <si>
    <t>Juiz de Fora (Física)</t>
  </si>
  <si>
    <t>Juiz de Fora (Sistemas de Informação)</t>
  </si>
  <si>
    <t>JUIZ DE FORA TOTAL</t>
  </si>
  <si>
    <t>Muriaé (Administração)</t>
  </si>
  <si>
    <t>Muriaé (Design de Moda)</t>
  </si>
  <si>
    <t>MURIAÉ TOTAL</t>
  </si>
  <si>
    <t>Rio Pomba (Administração)</t>
  </si>
  <si>
    <t>Rio Pomba (Agroecologia)</t>
  </si>
  <si>
    <t>Rio Pomba (Ciência da Computação)</t>
  </si>
  <si>
    <t>Rio Pomba (Educação Física)</t>
  </si>
  <si>
    <t>Rio Pomba (Matemática)</t>
  </si>
  <si>
    <t>Rio Pomba (Tecnologia de Alimentos)</t>
  </si>
  <si>
    <t>Rio Pomba (Tecnologia em Laticínios)</t>
  </si>
  <si>
    <t>Rio Pomba (Zootecnia)</t>
  </si>
  <si>
    <t>RIO POMBA TOTAL</t>
  </si>
  <si>
    <t>SJDR (Letras)</t>
  </si>
  <si>
    <t>SJDR (Tecnologia em Gestão de TI)</t>
  </si>
  <si>
    <t>SJDR (Tecnologia em Logística)</t>
  </si>
  <si>
    <t>SJDR (Tecnologia em RH)</t>
  </si>
  <si>
    <t>SJDR TOTAL</t>
  </si>
  <si>
    <t>TOTAL GERAL</t>
  </si>
  <si>
    <t xml:space="preserve">Algumas vezes </t>
  </si>
  <si>
    <t>Quantitativo</t>
  </si>
  <si>
    <t>% de respondentes no Campus</t>
  </si>
  <si>
    <t>Total de respondentes à questão no Campus</t>
  </si>
  <si>
    <t>% de respondentes no Curso</t>
  </si>
  <si>
    <t>-</t>
  </si>
  <si>
    <t>% de respondentes no IF Sudeste MG</t>
  </si>
  <si>
    <t>Estatísticas</t>
  </si>
  <si>
    <t>Você tem o hábito de consultar o site do seu Campus?</t>
  </si>
  <si>
    <t>Você conhece o Plano de Desenvolvimento Institucional (PDI) da Instituição ?</t>
  </si>
  <si>
    <t>No PDI, existe uma formulação clara dos objetivos e finalidades da Instituição ?</t>
  </si>
  <si>
    <t>No PDI, existe coerência entre as ações praticadas pelo Campus e o proposto na missão da instituição ?</t>
  </si>
  <si>
    <t>No desenvolvimento do curso, você percebe ações que favorecem a indissociabilidade entre ensino, pesquisa e extensão ?</t>
  </si>
  <si>
    <t>O Coordenador do curso (anos de 2015 e 2016) está empenhado no desenvolvimento e na qualidade do curso?</t>
  </si>
  <si>
    <t>O coordenador do curso encaminha soluções para os problemas surgidos no curso ?</t>
  </si>
  <si>
    <t>O coordenador do curso relaciona-se bem com os discentes ?</t>
  </si>
  <si>
    <t>O coordenador do curso relaciona-se bem com os docentes ?</t>
  </si>
  <si>
    <t>O coordenador do curso busca ou abre possibilidades para o diálogo?</t>
  </si>
  <si>
    <t>Ele comunica-se com os docentes e discentes formalmente ?</t>
  </si>
  <si>
    <t>A coordenação do curso (local onde funciona a coordenação) se encontra organizada?</t>
  </si>
  <si>
    <t>Você conhece o Projeto Pedagógico do Curso ?</t>
  </si>
  <si>
    <t>O Projeto Pedagógico do Curso está sendo devidamente desenvolvido ?</t>
  </si>
  <si>
    <t>O curso oferece atividades de prática profissional ou acadêmica compatíveis com o proposto no Projeto Pedagógico do Curso ?</t>
  </si>
  <si>
    <t>Você conhece os membros do Colegiado do Curso ?</t>
  </si>
  <si>
    <t>Você conhece o conceito do Curso no Exame Nacional de Desempenho de Estudantes (ENADE) ?</t>
  </si>
  <si>
    <t>O curso está correspondendo às suas expectativas ?</t>
  </si>
  <si>
    <t>Os docentes apresentam o plano de ensino da disciplina no início do semestre ?</t>
  </si>
  <si>
    <t>Os docentes têm bom relacionamento com os discentes e são abertos ao diálogo?</t>
  </si>
  <si>
    <t>Os docentes inventivam a autonomia intelectual do discente ?</t>
  </si>
  <si>
    <t>Os docentes são disponíveis para o esclarecimento de dúvidas ?</t>
  </si>
  <si>
    <t>O plano de ensino das disciplinas apresentado aos estudantes contém os itens essenciais (objetivos, conteúdos, sistema de avaliação, atividades a serem realizadas) ?</t>
  </si>
  <si>
    <t>A totalidade dos conteúdos e carga horária prevista para as disciplinas são cumpridas adequadamente ?</t>
  </si>
  <si>
    <t>No desenvolvimento das disciplinas, fica garantida a relação teoria-prática, respeitadas as especificidades da disciplina?</t>
  </si>
  <si>
    <t>As visitas técnicas e trabalhos de campo desenvolvidos no curso têm relação com os conteúdos?</t>
  </si>
  <si>
    <t>Existe um bom relacionamento entre os discentes?</t>
  </si>
  <si>
    <t>A turma é assídua às aulas, comprometida e responsável?</t>
  </si>
  <si>
    <t>Há disponibilidade de tempo para o estudo e desenvolvimento de atividades relacionadas às disciplinas?</t>
  </si>
  <si>
    <t>As condições dos laboratórios de ensino, quanto a espaço de circulação e segurança (extintores, iluminação), bancadas, armários e pias são adequadas?</t>
  </si>
  <si>
    <t>A bibliografia para estudo do conteúdo é disponível na biblioteca?</t>
  </si>
  <si>
    <t>Você está envolvido com alguma atividade de pesquisa?</t>
  </si>
  <si>
    <t>A periodicidade de eventos científicos é satisfatória?</t>
  </si>
  <si>
    <t>As atividades de pesquisa são integradas ao ensino e à extensão?</t>
  </si>
  <si>
    <t>A divulgação das atividades de pesquisa realizadas é adequada?</t>
  </si>
  <si>
    <t>O número de bolsas para pesquisa é suficiente?</t>
  </si>
  <si>
    <t>Você participa de algum projeto de extensão?</t>
  </si>
  <si>
    <t>As atividades de extensão atendem às necessidades da comunidade local?</t>
  </si>
  <si>
    <t>As atividades de extensão são articuladas com o ensino e a pesquisa?</t>
  </si>
  <si>
    <t>O número de bolsas para extensão é suficiente?</t>
  </si>
  <si>
    <t>Você conhece o organograma administrativo da instituição, envolvendo a Reitoria e sua relação com o campus?</t>
  </si>
  <si>
    <t>Você conhece o organograma administrativo da instituição, envolvendo o campus ?</t>
  </si>
  <si>
    <t>Você conhece os procedimentos administrativos do campus?</t>
  </si>
  <si>
    <t>As informações sobre os procedimentos administrativos são de simples localização?</t>
  </si>
  <si>
    <t>A disponibilidade do Diretor Geral e dos Diretores Sistêmicos é satisfatória?</t>
  </si>
  <si>
    <t>Há firmeza e bom senso na condução da direção (envolvendo diretor geral e diretores de ensino, pesquisa e extensão)?</t>
  </si>
  <si>
    <t>Demonstram interesse pelas reivindicações e agem no sentido de atendê-las?</t>
  </si>
  <si>
    <t>A chefia é exercida com firmeza e bom senso?</t>
  </si>
  <si>
    <t>O sistema de informações do campus é de boa qualidade e eficiente?  </t>
  </si>
  <si>
    <t>A ouvidoria da instituição e também do campus funcionam segundo os padrões de qualidade claramente estabelecidos, dispondo de pessoal e infraestrutura adequados?</t>
  </si>
  <si>
    <t>Você considera que os meios e canais para comunicação na Instituição são de qualidade e adequados?</t>
  </si>
  <si>
    <t>Não sei responder</t>
  </si>
  <si>
    <t>O curso não tem esse conceito</t>
  </si>
  <si>
    <t>Não aplicável</t>
  </si>
  <si>
    <t>Não Respondeu</t>
  </si>
  <si>
    <t>Curso</t>
  </si>
  <si>
    <t>BARBACENA</t>
  </si>
  <si>
    <t>JUIZ DE FORA</t>
  </si>
  <si>
    <t>MURIAE</t>
  </si>
  <si>
    <t>RIO POMBA</t>
  </si>
  <si>
    <t>Gestão Ambiental</t>
  </si>
  <si>
    <t>Gestão de Turismo</t>
  </si>
  <si>
    <t>Química</t>
  </si>
  <si>
    <t>Tecnologia de alimentos</t>
  </si>
  <si>
    <t>Agroecologia</t>
  </si>
  <si>
    <t>Ciência da Computação</t>
  </si>
  <si>
    <t>Tecnologia de laticínios</t>
  </si>
  <si>
    <t>Zootecnia</t>
  </si>
  <si>
    <t>Barb Admi</t>
  </si>
  <si>
    <t>Barb Agro</t>
  </si>
  <si>
    <t>Barb Ci Bio</t>
  </si>
  <si>
    <t>Barb E fis</t>
  </si>
  <si>
    <t>Nutri</t>
  </si>
  <si>
    <t>meca</t>
  </si>
  <si>
    <t>meta</t>
  </si>
  <si>
    <t>fisica</t>
  </si>
  <si>
    <t>sist</t>
  </si>
  <si>
    <t>adm</t>
  </si>
  <si>
    <t>desig</t>
  </si>
  <si>
    <t>Adm</t>
  </si>
  <si>
    <t>ESCOLHA ABAIXO A PERGUNTA QUE DESEJA PESQUISAR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</si>
</sst>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3" xfId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10" xfId="0" applyFont="1" applyFill="1" applyBorder="1"/>
    <xf numFmtId="0" fontId="2" fillId="3" borderId="1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3" xfId="1" applyFont="1" applyFill="1" applyBorder="1" applyAlignment="1">
      <alignment horizontal="center"/>
    </xf>
    <xf numFmtId="0" fontId="2" fillId="2" borderId="18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9" fontId="0" fillId="4" borderId="5" xfId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0" fillId="8" borderId="1" xfId="1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1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1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10" fontId="0" fillId="0" borderId="1" xfId="1" applyNumberFormat="1" applyFont="1" applyBorder="1" applyAlignment="1">
      <alignment horizontal="center" vertical="center"/>
    </xf>
    <xf numFmtId="10" fontId="0" fillId="8" borderId="1" xfId="1" applyNumberFormat="1" applyFont="1" applyFill="1" applyBorder="1" applyAlignment="1">
      <alignment horizontal="center" vertical="center"/>
    </xf>
    <xf numFmtId="10" fontId="0" fillId="12" borderId="1" xfId="1" applyNumberFormat="1" applyFont="1" applyFill="1" applyBorder="1" applyAlignment="1">
      <alignment horizontal="center" vertical="center"/>
    </xf>
    <xf numFmtId="10" fontId="0" fillId="13" borderId="1" xfId="1" applyNumberFormat="1" applyFont="1" applyFill="1" applyBorder="1" applyAlignment="1">
      <alignment horizontal="center" vertical="center"/>
    </xf>
    <xf numFmtId="10" fontId="0" fillId="14" borderId="1" xfId="1" applyNumberFormat="1" applyFont="1" applyFill="1" applyBorder="1" applyAlignment="1">
      <alignment horizontal="center" vertical="center"/>
    </xf>
    <xf numFmtId="10" fontId="0" fillId="11" borderId="1" xfId="1" applyNumberFormat="1" applyFont="1" applyFill="1" applyBorder="1" applyAlignment="1">
      <alignment horizontal="center" vertical="center"/>
    </xf>
    <xf numFmtId="9" fontId="0" fillId="11" borderId="1" xfId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5" fillId="0" borderId="20" xfId="0" applyFont="1" applyBorder="1" applyAlignment="1"/>
    <xf numFmtId="0" fontId="5" fillId="16" borderId="20" xfId="0" applyFont="1" applyFill="1" applyBorder="1" applyAlignment="1"/>
    <xf numFmtId="0" fontId="5" fillId="16" borderId="0" xfId="0" applyFont="1" applyFill="1"/>
    <xf numFmtId="0" fontId="0" fillId="2" borderId="0" xfId="0" applyFill="1"/>
    <xf numFmtId="0" fontId="0" fillId="8" borderId="0" xfId="0" applyFill="1"/>
    <xf numFmtId="0" fontId="0" fillId="17" borderId="0" xfId="0" applyFill="1"/>
    <xf numFmtId="0" fontId="2" fillId="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0" fillId="18" borderId="0" xfId="0" applyFill="1"/>
    <xf numFmtId="0" fontId="2" fillId="18" borderId="1" xfId="0" applyFont="1" applyFill="1" applyBorder="1"/>
    <xf numFmtId="164" fontId="0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15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26867558956544E-2"/>
          <c:y val="7.407407407407407E-2"/>
          <c:w val="0.93194271943930651"/>
          <c:h val="0.52596347331583548"/>
        </c:manualLayout>
      </c:layout>
      <c:barChart>
        <c:barDir val="col"/>
        <c:grouping val="clustered"/>
        <c:varyColors val="0"/>
        <c:ser>
          <c:idx val="0"/>
          <c:order val="0"/>
          <c:tx>
            <c:v>SIM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(TABULAÇÃO!$B$5:$B$14,TABULAÇÃO!$B$16:$B$19,TABULAÇÃO!$B$21:$B$22,TABULAÇÃO!$B$24:$B$31,TABULAÇÃO!$B$33:$B$36)</c:f>
              <c:strCache>
                <c:ptCount val="28"/>
                <c:pt idx="0">
                  <c:v>Administração</c:v>
                </c:pt>
                <c:pt idx="1">
                  <c:v>Agronomia</c:v>
                </c:pt>
                <c:pt idx="2">
                  <c:v>Ciências Biológicas</c:v>
                </c:pt>
                <c:pt idx="3">
                  <c:v>Educação Física</c:v>
                </c:pt>
                <c:pt idx="4">
                  <c:v>Gestão Ambiental</c:v>
                </c:pt>
                <c:pt idx="5">
                  <c:v>Gestão de Turismo</c:v>
                </c:pt>
                <c:pt idx="6">
                  <c:v>Nutrição</c:v>
                </c:pt>
                <c:pt idx="7">
                  <c:v>Química</c:v>
                </c:pt>
                <c:pt idx="8">
                  <c:v>Sistemas de Informação</c:v>
                </c:pt>
                <c:pt idx="9">
                  <c:v>Tecnologia de alimentos</c:v>
                </c:pt>
                <c:pt idx="10">
                  <c:v>Engenharia Mecatronica</c:v>
                </c:pt>
                <c:pt idx="11">
                  <c:v>Engenharia Metalurgica</c:v>
                </c:pt>
                <c:pt idx="12">
                  <c:v>Física</c:v>
                </c:pt>
                <c:pt idx="13">
                  <c:v>Sistemas de Informação</c:v>
                </c:pt>
                <c:pt idx="14">
                  <c:v>Administração</c:v>
                </c:pt>
                <c:pt idx="15">
                  <c:v>Design de Moda</c:v>
                </c:pt>
                <c:pt idx="16">
                  <c:v>Administração</c:v>
                </c:pt>
                <c:pt idx="17">
                  <c:v>Agroecologia</c:v>
                </c:pt>
                <c:pt idx="18">
                  <c:v>Ciência da Computação</c:v>
                </c:pt>
                <c:pt idx="19">
                  <c:v>Educação Física</c:v>
                </c:pt>
                <c:pt idx="20">
                  <c:v>Matemática</c:v>
                </c:pt>
                <c:pt idx="21">
                  <c:v>Tecnologia de alimentos</c:v>
                </c:pt>
                <c:pt idx="22">
                  <c:v>Tecnologia de laticínios</c:v>
                </c:pt>
                <c:pt idx="23">
                  <c:v>Zootecnia</c:v>
                </c:pt>
                <c:pt idx="24">
                  <c:v>Letras</c:v>
                </c:pt>
                <c:pt idx="25">
                  <c:v>Tecnologia em Gestão de TI</c:v>
                </c:pt>
                <c:pt idx="26">
                  <c:v>Tecnologia em Logistica</c:v>
                </c:pt>
                <c:pt idx="27">
                  <c:v>Tecnologia em RH</c:v>
                </c:pt>
              </c:strCache>
            </c:strRef>
          </c:cat>
          <c:val>
            <c:numRef>
              <c:f>(TABULAÇÃO!$F$5:$F$14,TABULAÇÃO!$F$16:$F$19,TABULAÇÃO!$F$21:$F$22,TABULAÇÃO!$F$24:$F$31,TABULAÇÃO!$F$33:$F$36)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7</c:v>
                </c:pt>
                <c:pt idx="15">
                  <c:v>5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</c:v>
                </c:pt>
                <c:pt idx="25">
                  <c:v>2</c:v>
                </c:pt>
                <c:pt idx="26">
                  <c:v>0</c:v>
                </c:pt>
                <c:pt idx="27">
                  <c:v>4</c:v>
                </c:pt>
              </c:numCache>
            </c:numRef>
          </c:val>
        </c:ser>
        <c:ser>
          <c:idx val="1"/>
          <c:order val="1"/>
          <c:tx>
            <c:v>NÃO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(TABULAÇÃO!$H$5:$H$14,TABULAÇÃO!$H$16:$H$19,TABULAÇÃO!$H$21:$H$22,TABULAÇÃO!$H$24:$H$31,TABULAÇÃO!$H$33:$H$36)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</c:v>
                </c:pt>
                <c:pt idx="11">
                  <c:v>15</c:v>
                </c:pt>
                <c:pt idx="12">
                  <c:v>6</c:v>
                </c:pt>
                <c:pt idx="13">
                  <c:v>11</c:v>
                </c:pt>
                <c:pt idx="14">
                  <c:v>41</c:v>
                </c:pt>
                <c:pt idx="15">
                  <c:v>20</c:v>
                </c:pt>
                <c:pt idx="16">
                  <c:v>18</c:v>
                </c:pt>
                <c:pt idx="17">
                  <c:v>0</c:v>
                </c:pt>
                <c:pt idx="18">
                  <c:v>0</c:v>
                </c:pt>
                <c:pt idx="19">
                  <c:v>33</c:v>
                </c:pt>
                <c:pt idx="20">
                  <c:v>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29</c:v>
                </c:pt>
                <c:pt idx="25">
                  <c:v>12</c:v>
                </c:pt>
                <c:pt idx="26">
                  <c:v>18</c:v>
                </c:pt>
                <c:pt idx="27">
                  <c:v>16</c:v>
                </c:pt>
              </c:numCache>
            </c:numRef>
          </c:val>
        </c:ser>
        <c:ser>
          <c:idx val="2"/>
          <c:order val="2"/>
          <c:tx>
            <c:v>ALGUMAS VEZES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(TABULAÇÃO!$J$5:$J$14,TABULAÇÃO!$J$16:$J$19,TABULAÇÃO!$J$21:$J$22,TABULAÇÃO!$J$24:$J$31,TABULAÇÃO!$J$33:$J$36)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6</c:v>
                </c:pt>
                <c:pt idx="12">
                  <c:v>1</c:v>
                </c:pt>
                <c:pt idx="13">
                  <c:v>8</c:v>
                </c:pt>
                <c:pt idx="14">
                  <c:v>30</c:v>
                </c:pt>
                <c:pt idx="15">
                  <c:v>30</c:v>
                </c:pt>
                <c:pt idx="16">
                  <c:v>11</c:v>
                </c:pt>
                <c:pt idx="17">
                  <c:v>0</c:v>
                </c:pt>
                <c:pt idx="18">
                  <c:v>0</c:v>
                </c:pt>
                <c:pt idx="19">
                  <c:v>16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89696"/>
        <c:axId val="104685568"/>
      </c:barChart>
      <c:catAx>
        <c:axId val="545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685568"/>
        <c:crosses val="autoZero"/>
        <c:auto val="1"/>
        <c:lblAlgn val="ctr"/>
        <c:lblOffset val="100"/>
        <c:noMultiLvlLbl val="0"/>
      </c:catAx>
      <c:valAx>
        <c:axId val="10468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5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8148873633460845"/>
          <c:y val="0.79162698911698681"/>
          <c:w val="0.2607626708495201"/>
          <c:h val="0.12652380977682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14286</xdr:rowOff>
    </xdr:from>
    <xdr:to>
      <xdr:col>73</xdr:col>
      <xdr:colOff>104777</xdr:colOff>
      <xdr:row>64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9"/>
  <sheetViews>
    <sheetView workbookViewId="0">
      <selection activeCell="S19" sqref="S19"/>
    </sheetView>
  </sheetViews>
  <sheetFormatPr defaultRowHeight="15" x14ac:dyDescent="0.25"/>
  <cols>
    <col min="1" max="1" width="11.28515625" bestFit="1" customWidth="1"/>
    <col min="2" max="2" width="25.7109375" bestFit="1" customWidth="1"/>
    <col min="3" max="3" width="45.85546875" bestFit="1" customWidth="1"/>
    <col min="5" max="5" width="35.28515625" bestFit="1" customWidth="1"/>
    <col min="6" max="6" width="5.42578125" bestFit="1" customWidth="1"/>
    <col min="7" max="7" width="12.42578125" bestFit="1" customWidth="1"/>
    <col min="8" max="8" width="4.5703125" bestFit="1" customWidth="1"/>
    <col min="10" max="10" width="45.85546875" bestFit="1" customWidth="1"/>
    <col min="11" max="11" width="5.42578125" bestFit="1" customWidth="1"/>
    <col min="12" max="12" width="12.42578125" bestFit="1" customWidth="1"/>
    <col min="14" max="14" width="12.140625" style="1" bestFit="1" customWidth="1"/>
    <col min="16" max="16" width="12.140625" style="1" bestFit="1" customWidth="1"/>
    <col min="18" max="18" width="12.140625" style="1" bestFit="1" customWidth="1"/>
    <col min="19" max="19" width="14.5703125" bestFit="1" customWidth="1"/>
    <col min="20" max="20" width="21.140625" bestFit="1" customWidth="1"/>
    <col min="21" max="21" width="18" customWidth="1"/>
    <col min="22" max="22" width="18.28515625" customWidth="1"/>
    <col min="23" max="23" width="18.42578125" customWidth="1"/>
  </cols>
  <sheetData>
    <row r="1" spans="1:23" ht="27" thickBot="1" x14ac:dyDescent="0.3">
      <c r="A1" t="s">
        <v>23</v>
      </c>
      <c r="B1" t="s">
        <v>24</v>
      </c>
      <c r="C1" t="s">
        <v>25</v>
      </c>
      <c r="E1" s="85" t="s">
        <v>26</v>
      </c>
      <c r="F1" s="86"/>
      <c r="G1" s="86"/>
      <c r="H1" s="87"/>
      <c r="J1" s="90" t="s">
        <v>25</v>
      </c>
      <c r="K1" s="90"/>
      <c r="L1" s="90"/>
      <c r="M1" s="90"/>
      <c r="N1" s="90"/>
      <c r="O1" s="90"/>
      <c r="P1" s="90"/>
      <c r="Q1" s="90"/>
      <c r="R1" s="90"/>
      <c r="S1" s="91"/>
      <c r="T1" s="83" t="s">
        <v>72</v>
      </c>
      <c r="U1" s="84"/>
      <c r="V1" s="84"/>
      <c r="W1" s="84"/>
    </row>
    <row r="2" spans="1:23" ht="15.75" thickBot="1" x14ac:dyDescent="0.3">
      <c r="A2" s="51" t="s">
        <v>0</v>
      </c>
      <c r="B2" s="51" t="s">
        <v>1</v>
      </c>
      <c r="C2" s="51" t="s">
        <v>2</v>
      </c>
      <c r="E2" s="13" t="s">
        <v>27</v>
      </c>
      <c r="F2" s="14" t="s">
        <v>28</v>
      </c>
      <c r="G2" s="15" t="s">
        <v>29</v>
      </c>
      <c r="H2" s="16" t="s">
        <v>30</v>
      </c>
      <c r="J2" s="88" t="s">
        <v>26</v>
      </c>
      <c r="K2" s="88"/>
      <c r="L2" s="88"/>
      <c r="M2" s="88"/>
      <c r="N2" s="89" t="s">
        <v>5</v>
      </c>
      <c r="O2" s="89"/>
      <c r="P2" s="89" t="s">
        <v>4</v>
      </c>
      <c r="Q2" s="89"/>
      <c r="R2" s="89" t="s">
        <v>65</v>
      </c>
      <c r="S2" s="89"/>
      <c r="T2" s="82" t="s">
        <v>68</v>
      </c>
      <c r="U2" s="82" t="s">
        <v>67</v>
      </c>
      <c r="V2" s="82" t="s">
        <v>69</v>
      </c>
      <c r="W2" s="82" t="s">
        <v>71</v>
      </c>
    </row>
    <row r="3" spans="1:23" x14ac:dyDescent="0.25">
      <c r="A3" s="52" t="s">
        <v>0</v>
      </c>
      <c r="B3" s="52" t="s">
        <v>3</v>
      </c>
      <c r="C3" s="52" t="s">
        <v>2</v>
      </c>
      <c r="E3" s="17" t="s">
        <v>31</v>
      </c>
      <c r="F3" s="10">
        <v>155</v>
      </c>
      <c r="G3" s="11">
        <v>1</v>
      </c>
      <c r="H3" s="12">
        <v>6.4516129032258064E-3</v>
      </c>
      <c r="J3" s="32" t="s">
        <v>27</v>
      </c>
      <c r="K3" s="32" t="s">
        <v>28</v>
      </c>
      <c r="L3" s="32" t="s">
        <v>29</v>
      </c>
      <c r="M3" s="32" t="s">
        <v>30</v>
      </c>
      <c r="N3" s="34" t="s">
        <v>66</v>
      </c>
      <c r="O3" s="34" t="s">
        <v>30</v>
      </c>
      <c r="P3" s="34" t="s">
        <v>66</v>
      </c>
      <c r="Q3" s="34" t="s">
        <v>30</v>
      </c>
      <c r="R3" s="34" t="s">
        <v>66</v>
      </c>
      <c r="S3" s="34" t="s">
        <v>30</v>
      </c>
      <c r="T3" s="82"/>
      <c r="U3" s="82"/>
      <c r="V3" s="82"/>
      <c r="W3" s="82"/>
    </row>
    <row r="4" spans="1:23" x14ac:dyDescent="0.25">
      <c r="A4" s="52" t="s">
        <v>0</v>
      </c>
      <c r="B4" s="52" t="s">
        <v>3</v>
      </c>
      <c r="C4" s="52" t="s">
        <v>4</v>
      </c>
      <c r="E4" s="18" t="s">
        <v>32</v>
      </c>
      <c r="F4" s="4">
        <v>169</v>
      </c>
      <c r="G4" s="2">
        <v>4</v>
      </c>
      <c r="H4" s="6">
        <v>2.3668639053254437E-2</v>
      </c>
      <c r="J4" s="47" t="s">
        <v>31</v>
      </c>
      <c r="K4" s="2">
        <v>155</v>
      </c>
      <c r="L4" s="2">
        <v>1</v>
      </c>
      <c r="M4" s="28">
        <v>6.4516129032258064E-3</v>
      </c>
      <c r="N4" s="35">
        <v>0</v>
      </c>
      <c r="O4" s="42">
        <f>((N4/K4)*100)</f>
        <v>0</v>
      </c>
      <c r="P4" s="35">
        <v>0</v>
      </c>
      <c r="Q4" s="42">
        <f>((P4/K4)*100)</f>
        <v>0</v>
      </c>
      <c r="R4" s="36">
        <v>1</v>
      </c>
      <c r="S4" s="42">
        <f>((R4/K4)*100)</f>
        <v>0.64516129032258063</v>
      </c>
      <c r="T4" s="33">
        <f>(N4+P4+R4)</f>
        <v>1</v>
      </c>
      <c r="U4" s="44">
        <f>((T4/$K$14)*100)</f>
        <v>9.0826521344232511E-2</v>
      </c>
      <c r="V4" s="44">
        <f>((T4/K4)*100)</f>
        <v>0.64516129032258063</v>
      </c>
      <c r="W4" s="44">
        <f>((T4/$K$37)*100)</f>
        <v>3.1055900621118012E-2</v>
      </c>
    </row>
    <row r="5" spans="1:23" x14ac:dyDescent="0.25">
      <c r="A5" s="52" t="s">
        <v>0</v>
      </c>
      <c r="B5" s="52" t="s">
        <v>3</v>
      </c>
      <c r="C5" s="52" t="s">
        <v>4</v>
      </c>
      <c r="E5" s="18" t="s">
        <v>33</v>
      </c>
      <c r="F5" s="4">
        <v>133</v>
      </c>
      <c r="G5" s="2">
        <v>1</v>
      </c>
      <c r="H5" s="6">
        <v>7.5187969924812026E-3</v>
      </c>
      <c r="J5" s="47" t="s">
        <v>32</v>
      </c>
      <c r="K5" s="2">
        <v>169</v>
      </c>
      <c r="L5" s="2">
        <v>4</v>
      </c>
      <c r="M5" s="28">
        <v>2.3668639053254437E-2</v>
      </c>
      <c r="N5" s="35">
        <v>1</v>
      </c>
      <c r="O5" s="42">
        <f t="shared" ref="O5:O37" si="0">((N5/K5)*100)</f>
        <v>0.59171597633136097</v>
      </c>
      <c r="P5" s="35">
        <v>2</v>
      </c>
      <c r="Q5" s="42">
        <f t="shared" ref="Q5:Q37" si="1">((P5/K5)*100)</f>
        <v>1.1834319526627219</v>
      </c>
      <c r="R5" s="36">
        <v>1</v>
      </c>
      <c r="S5" s="42">
        <f t="shared" ref="S5:S37" si="2">((R5/K5)*100)</f>
        <v>0.59171597633136097</v>
      </c>
      <c r="T5" s="33">
        <f t="shared" ref="T5:T14" si="3">(N5+P5+R5)</f>
        <v>4</v>
      </c>
      <c r="U5" s="44">
        <f t="shared" ref="U5:U14" si="4">((T5/$K$14)*100)</f>
        <v>0.36330608537693004</v>
      </c>
      <c r="V5" s="44">
        <f t="shared" ref="V5:V13" si="5">((T5/K5)*100)</f>
        <v>2.3668639053254439</v>
      </c>
      <c r="W5" s="44">
        <f t="shared" ref="W5:W14" si="6">((T5/$K$37)*100)</f>
        <v>0.12422360248447205</v>
      </c>
    </row>
    <row r="6" spans="1:23" x14ac:dyDescent="0.25">
      <c r="A6" s="52" t="s">
        <v>0</v>
      </c>
      <c r="B6" s="52" t="s">
        <v>3</v>
      </c>
      <c r="C6" s="52" t="s">
        <v>5</v>
      </c>
      <c r="E6" s="18" t="s">
        <v>34</v>
      </c>
      <c r="F6" s="4">
        <v>137</v>
      </c>
      <c r="G6" s="2">
        <v>2</v>
      </c>
      <c r="H6" s="6">
        <v>1.4598540145985401E-2</v>
      </c>
      <c r="J6" s="47" t="s">
        <v>33</v>
      </c>
      <c r="K6" s="2">
        <v>133</v>
      </c>
      <c r="L6" s="2">
        <v>1</v>
      </c>
      <c r="M6" s="28">
        <v>7.5187969924812026E-3</v>
      </c>
      <c r="N6" s="35">
        <v>0</v>
      </c>
      <c r="O6" s="42">
        <f t="shared" si="0"/>
        <v>0</v>
      </c>
      <c r="P6" s="35">
        <v>1</v>
      </c>
      <c r="Q6" s="42">
        <f t="shared" si="1"/>
        <v>0.75187969924812026</v>
      </c>
      <c r="R6" s="36">
        <v>0</v>
      </c>
      <c r="S6" s="42">
        <f t="shared" si="2"/>
        <v>0</v>
      </c>
      <c r="T6" s="33">
        <f t="shared" si="3"/>
        <v>1</v>
      </c>
      <c r="U6" s="44">
        <f t="shared" si="4"/>
        <v>9.0826521344232511E-2</v>
      </c>
      <c r="V6" s="44">
        <f t="shared" si="5"/>
        <v>0.75187969924812026</v>
      </c>
      <c r="W6" s="44">
        <f t="shared" si="6"/>
        <v>3.1055900621118012E-2</v>
      </c>
    </row>
    <row r="7" spans="1:23" x14ac:dyDescent="0.25">
      <c r="A7" s="53" t="s">
        <v>0</v>
      </c>
      <c r="B7" s="53" t="s">
        <v>6</v>
      </c>
      <c r="C7" s="53" t="s">
        <v>4</v>
      </c>
      <c r="E7" s="18" t="s">
        <v>35</v>
      </c>
      <c r="F7" s="4">
        <v>57</v>
      </c>
      <c r="G7" s="2">
        <v>0</v>
      </c>
      <c r="H7" s="6">
        <v>0</v>
      </c>
      <c r="J7" s="47" t="s">
        <v>34</v>
      </c>
      <c r="K7" s="2">
        <v>137</v>
      </c>
      <c r="L7" s="2">
        <v>2</v>
      </c>
      <c r="M7" s="28">
        <v>1.4598540145985401E-2</v>
      </c>
      <c r="N7" s="35">
        <v>0</v>
      </c>
      <c r="O7" s="42">
        <f t="shared" si="0"/>
        <v>0</v>
      </c>
      <c r="P7" s="35">
        <v>1</v>
      </c>
      <c r="Q7" s="42">
        <f t="shared" si="1"/>
        <v>0.72992700729927007</v>
      </c>
      <c r="R7" s="36">
        <v>1</v>
      </c>
      <c r="S7" s="42">
        <f t="shared" si="2"/>
        <v>0.72992700729927007</v>
      </c>
      <c r="T7" s="33">
        <f t="shared" si="3"/>
        <v>2</v>
      </c>
      <c r="U7" s="44">
        <f t="shared" si="4"/>
        <v>0.18165304268846502</v>
      </c>
      <c r="V7" s="44">
        <f t="shared" si="5"/>
        <v>1.4598540145985401</v>
      </c>
      <c r="W7" s="44">
        <f t="shared" si="6"/>
        <v>6.2111801242236024E-2</v>
      </c>
    </row>
    <row r="8" spans="1:23" x14ac:dyDescent="0.25">
      <c r="A8" s="54" t="s">
        <v>0</v>
      </c>
      <c r="B8" s="54" t="s">
        <v>7</v>
      </c>
      <c r="C8" s="54" t="s">
        <v>4</v>
      </c>
      <c r="E8" s="18" t="s">
        <v>36</v>
      </c>
      <c r="F8" s="4">
        <v>71</v>
      </c>
      <c r="G8" s="2">
        <v>0</v>
      </c>
      <c r="H8" s="6">
        <v>0</v>
      </c>
      <c r="J8" s="47" t="s">
        <v>35</v>
      </c>
      <c r="K8" s="2">
        <v>57</v>
      </c>
      <c r="L8" s="2">
        <v>0</v>
      </c>
      <c r="M8" s="28">
        <v>0</v>
      </c>
      <c r="N8" s="35">
        <v>0</v>
      </c>
      <c r="O8" s="42">
        <f t="shared" si="0"/>
        <v>0</v>
      </c>
      <c r="P8" s="35">
        <v>0</v>
      </c>
      <c r="Q8" s="42">
        <f t="shared" si="1"/>
        <v>0</v>
      </c>
      <c r="R8" s="36">
        <v>0</v>
      </c>
      <c r="S8" s="42">
        <f t="shared" si="2"/>
        <v>0</v>
      </c>
      <c r="T8" s="33">
        <f t="shared" si="3"/>
        <v>0</v>
      </c>
      <c r="U8" s="44">
        <f t="shared" si="4"/>
        <v>0</v>
      </c>
      <c r="V8" s="44">
        <f t="shared" si="5"/>
        <v>0</v>
      </c>
      <c r="W8" s="44">
        <f t="shared" si="6"/>
        <v>0</v>
      </c>
    </row>
    <row r="9" spans="1:23" x14ac:dyDescent="0.25">
      <c r="A9" s="54" t="s">
        <v>0</v>
      </c>
      <c r="B9" s="54" t="s">
        <v>7</v>
      </c>
      <c r="C9" s="54" t="s">
        <v>2</v>
      </c>
      <c r="E9" s="18" t="s">
        <v>37</v>
      </c>
      <c r="F9" s="4">
        <v>144</v>
      </c>
      <c r="G9" s="2">
        <v>3</v>
      </c>
      <c r="H9" s="6">
        <v>2.0833333333333332E-2</v>
      </c>
      <c r="J9" s="47" t="s">
        <v>36</v>
      </c>
      <c r="K9" s="2">
        <v>71</v>
      </c>
      <c r="L9" s="2">
        <v>0</v>
      </c>
      <c r="M9" s="28">
        <v>0</v>
      </c>
      <c r="N9" s="35">
        <v>0</v>
      </c>
      <c r="O9" s="42">
        <f t="shared" si="0"/>
        <v>0</v>
      </c>
      <c r="P9" s="35">
        <v>0</v>
      </c>
      <c r="Q9" s="42">
        <f t="shared" si="1"/>
        <v>0</v>
      </c>
      <c r="R9" s="36">
        <v>0</v>
      </c>
      <c r="S9" s="42">
        <f t="shared" si="2"/>
        <v>0</v>
      </c>
      <c r="T9" s="33">
        <f t="shared" si="3"/>
        <v>0</v>
      </c>
      <c r="U9" s="44">
        <f t="shared" si="4"/>
        <v>0</v>
      </c>
      <c r="V9" s="44">
        <f t="shared" si="5"/>
        <v>0</v>
      </c>
      <c r="W9" s="44">
        <f t="shared" si="6"/>
        <v>0</v>
      </c>
    </row>
    <row r="10" spans="1:23" x14ac:dyDescent="0.25">
      <c r="A10" s="55" t="s">
        <v>0</v>
      </c>
      <c r="B10" s="55" t="s">
        <v>8</v>
      </c>
      <c r="C10" s="55" t="s">
        <v>4</v>
      </c>
      <c r="E10" s="18" t="s">
        <v>38</v>
      </c>
      <c r="F10" s="4">
        <v>103</v>
      </c>
      <c r="G10" s="2">
        <v>0</v>
      </c>
      <c r="H10" s="6">
        <v>0</v>
      </c>
      <c r="J10" s="47" t="s">
        <v>37</v>
      </c>
      <c r="K10" s="2">
        <v>144</v>
      </c>
      <c r="L10" s="2">
        <v>3</v>
      </c>
      <c r="M10" s="28">
        <v>2.0833333333333332E-2</v>
      </c>
      <c r="N10" s="35">
        <v>0</v>
      </c>
      <c r="O10" s="42">
        <f t="shared" si="0"/>
        <v>0</v>
      </c>
      <c r="P10" s="35">
        <v>1</v>
      </c>
      <c r="Q10" s="42">
        <f t="shared" si="1"/>
        <v>0.69444444444444442</v>
      </c>
      <c r="R10" s="36">
        <v>2</v>
      </c>
      <c r="S10" s="42">
        <f t="shared" si="2"/>
        <v>1.3888888888888888</v>
      </c>
      <c r="T10" s="33">
        <f t="shared" si="3"/>
        <v>3</v>
      </c>
      <c r="U10" s="44">
        <f t="shared" si="4"/>
        <v>0.27247956403269752</v>
      </c>
      <c r="V10" s="44">
        <f t="shared" si="5"/>
        <v>2.083333333333333</v>
      </c>
      <c r="W10" s="44">
        <f t="shared" si="6"/>
        <v>9.3167701863354033E-2</v>
      </c>
    </row>
    <row r="11" spans="1:23" x14ac:dyDescent="0.25">
      <c r="A11" s="55" t="s">
        <v>0</v>
      </c>
      <c r="B11" s="55" t="s">
        <v>8</v>
      </c>
      <c r="C11" s="55" t="s">
        <v>2</v>
      </c>
      <c r="E11" s="18" t="s">
        <v>39</v>
      </c>
      <c r="F11" s="4">
        <v>63</v>
      </c>
      <c r="G11" s="2">
        <v>0</v>
      </c>
      <c r="H11" s="6">
        <v>0</v>
      </c>
      <c r="J11" s="47" t="s">
        <v>38</v>
      </c>
      <c r="K11" s="2">
        <v>103</v>
      </c>
      <c r="L11" s="2">
        <v>0</v>
      </c>
      <c r="M11" s="28">
        <v>0</v>
      </c>
      <c r="N11" s="35">
        <v>0</v>
      </c>
      <c r="O11" s="42">
        <f t="shared" si="0"/>
        <v>0</v>
      </c>
      <c r="P11" s="35">
        <v>0</v>
      </c>
      <c r="Q11" s="42">
        <f t="shared" si="1"/>
        <v>0</v>
      </c>
      <c r="R11" s="36">
        <v>0</v>
      </c>
      <c r="S11" s="42">
        <f t="shared" si="2"/>
        <v>0</v>
      </c>
      <c r="T11" s="33">
        <f t="shared" si="3"/>
        <v>0</v>
      </c>
      <c r="U11" s="44">
        <f t="shared" si="4"/>
        <v>0</v>
      </c>
      <c r="V11" s="44">
        <f t="shared" si="5"/>
        <v>0</v>
      </c>
      <c r="W11" s="44">
        <f t="shared" si="6"/>
        <v>0</v>
      </c>
    </row>
    <row r="12" spans="1:23" x14ac:dyDescent="0.25">
      <c r="A12" s="55" t="s">
        <v>0</v>
      </c>
      <c r="B12" s="55" t="s">
        <v>8</v>
      </c>
      <c r="C12" s="55" t="s">
        <v>2</v>
      </c>
      <c r="E12" s="18" t="s">
        <v>40</v>
      </c>
      <c r="F12" s="4">
        <v>69</v>
      </c>
      <c r="G12" s="2">
        <v>0</v>
      </c>
      <c r="H12" s="6">
        <v>0</v>
      </c>
      <c r="J12" s="47" t="s">
        <v>39</v>
      </c>
      <c r="K12" s="2">
        <v>63</v>
      </c>
      <c r="L12" s="2">
        <v>0</v>
      </c>
      <c r="M12" s="28">
        <v>0</v>
      </c>
      <c r="N12" s="35">
        <v>0</v>
      </c>
      <c r="O12" s="42">
        <f t="shared" si="0"/>
        <v>0</v>
      </c>
      <c r="P12" s="35">
        <v>0</v>
      </c>
      <c r="Q12" s="42">
        <f t="shared" si="1"/>
        <v>0</v>
      </c>
      <c r="R12" s="36">
        <v>0</v>
      </c>
      <c r="S12" s="42">
        <f t="shared" si="2"/>
        <v>0</v>
      </c>
      <c r="T12" s="33">
        <f t="shared" si="3"/>
        <v>0</v>
      </c>
      <c r="U12" s="44">
        <f t="shared" si="4"/>
        <v>0</v>
      </c>
      <c r="V12" s="44">
        <f t="shared" si="5"/>
        <v>0</v>
      </c>
      <c r="W12" s="44">
        <f t="shared" si="6"/>
        <v>0</v>
      </c>
    </row>
    <row r="13" spans="1:23" x14ac:dyDescent="0.25">
      <c r="A13" t="s">
        <v>9</v>
      </c>
      <c r="B13" t="s">
        <v>10</v>
      </c>
      <c r="C13" t="s">
        <v>4</v>
      </c>
      <c r="E13" s="19" t="s">
        <v>41</v>
      </c>
      <c r="F13" s="20">
        <v>1101</v>
      </c>
      <c r="G13" s="21">
        <v>11</v>
      </c>
      <c r="H13" s="22">
        <v>9.9909173478655768E-3</v>
      </c>
      <c r="J13" s="47" t="s">
        <v>40</v>
      </c>
      <c r="K13" s="2">
        <v>69</v>
      </c>
      <c r="L13" s="2">
        <v>0</v>
      </c>
      <c r="M13" s="28">
        <v>0</v>
      </c>
      <c r="N13" s="35">
        <v>0</v>
      </c>
      <c r="O13" s="42">
        <f t="shared" si="0"/>
        <v>0</v>
      </c>
      <c r="P13" s="35">
        <v>0</v>
      </c>
      <c r="Q13" s="42">
        <f t="shared" si="1"/>
        <v>0</v>
      </c>
      <c r="R13" s="36">
        <v>0</v>
      </c>
      <c r="S13" s="42">
        <f t="shared" si="2"/>
        <v>0</v>
      </c>
      <c r="T13" s="33">
        <f t="shared" si="3"/>
        <v>0</v>
      </c>
      <c r="U13" s="44">
        <f t="shared" si="4"/>
        <v>0</v>
      </c>
      <c r="V13" s="44">
        <f t="shared" si="5"/>
        <v>0</v>
      </c>
      <c r="W13" s="44">
        <f t="shared" si="6"/>
        <v>0</v>
      </c>
    </row>
    <row r="14" spans="1:23" x14ac:dyDescent="0.25">
      <c r="A14" t="s">
        <v>9</v>
      </c>
      <c r="B14" t="s">
        <v>10</v>
      </c>
      <c r="C14" t="s">
        <v>4</v>
      </c>
      <c r="E14" s="18" t="s">
        <v>42</v>
      </c>
      <c r="F14" s="4">
        <v>68</v>
      </c>
      <c r="G14" s="2">
        <v>23</v>
      </c>
      <c r="H14" s="6">
        <v>0.33823529411764708</v>
      </c>
      <c r="J14" s="48" t="s">
        <v>41</v>
      </c>
      <c r="K14" s="21">
        <v>1101</v>
      </c>
      <c r="L14" s="21">
        <v>11</v>
      </c>
      <c r="M14" s="29">
        <v>9.9909173478655768E-3</v>
      </c>
      <c r="N14" s="38">
        <f>SUM(N4:N13)</f>
        <v>1</v>
      </c>
      <c r="O14" s="43">
        <f t="shared" si="0"/>
        <v>9.0826521344232511E-2</v>
      </c>
      <c r="P14" s="38">
        <f>SUM(P4:P13)</f>
        <v>5</v>
      </c>
      <c r="Q14" s="43">
        <f t="shared" si="1"/>
        <v>0.45413260672116262</v>
      </c>
      <c r="R14" s="39">
        <f>SUM(R4:R13)</f>
        <v>5</v>
      </c>
      <c r="S14" s="43">
        <f t="shared" si="2"/>
        <v>0.45413260672116262</v>
      </c>
      <c r="T14" s="37">
        <f t="shared" si="3"/>
        <v>11</v>
      </c>
      <c r="U14" s="45">
        <f t="shared" si="4"/>
        <v>0.99909173478655766</v>
      </c>
      <c r="V14" s="45" t="s">
        <v>70</v>
      </c>
      <c r="W14" s="45">
        <f t="shared" si="6"/>
        <v>0.34161490683229812</v>
      </c>
    </row>
    <row r="15" spans="1:23" x14ac:dyDescent="0.25">
      <c r="A15" t="s">
        <v>9</v>
      </c>
      <c r="B15" t="s">
        <v>10</v>
      </c>
      <c r="C15" t="s">
        <v>5</v>
      </c>
      <c r="E15" s="18" t="s">
        <v>43</v>
      </c>
      <c r="F15" s="9">
        <v>391</v>
      </c>
      <c r="G15" s="2">
        <v>51</v>
      </c>
      <c r="H15" s="8">
        <v>0.13043478260869565</v>
      </c>
      <c r="J15" s="47" t="s">
        <v>42</v>
      </c>
      <c r="K15" s="2">
        <v>68</v>
      </c>
      <c r="L15" s="2">
        <v>23</v>
      </c>
      <c r="M15" s="28">
        <v>0.33823529411764708</v>
      </c>
      <c r="N15" s="35"/>
      <c r="O15" s="36">
        <f t="shared" si="0"/>
        <v>0</v>
      </c>
      <c r="P15" s="35"/>
      <c r="Q15" s="36">
        <f t="shared" si="1"/>
        <v>0</v>
      </c>
      <c r="R15" s="36"/>
      <c r="S15" s="36">
        <f t="shared" si="2"/>
        <v>0</v>
      </c>
      <c r="T15" s="33"/>
      <c r="U15" s="33"/>
      <c r="V15" s="44"/>
      <c r="W15" s="44"/>
    </row>
    <row r="16" spans="1:23" x14ac:dyDescent="0.25">
      <c r="A16" t="s">
        <v>9</v>
      </c>
      <c r="B16" t="s">
        <v>10</v>
      </c>
      <c r="C16" t="s">
        <v>2</v>
      </c>
      <c r="E16" s="18" t="s">
        <v>44</v>
      </c>
      <c r="F16" s="9">
        <v>171</v>
      </c>
      <c r="G16" s="2">
        <v>8</v>
      </c>
      <c r="H16" s="8">
        <v>4.6783625730994149E-2</v>
      </c>
      <c r="J16" s="47" t="s">
        <v>43</v>
      </c>
      <c r="K16" s="49">
        <v>391</v>
      </c>
      <c r="L16" s="2">
        <v>51</v>
      </c>
      <c r="M16" s="30">
        <v>0.13043478260869565</v>
      </c>
      <c r="N16" s="35"/>
      <c r="O16" s="36">
        <f t="shared" si="0"/>
        <v>0</v>
      </c>
      <c r="P16" s="35"/>
      <c r="Q16" s="36">
        <f t="shared" si="1"/>
        <v>0</v>
      </c>
      <c r="R16" s="36"/>
      <c r="S16" s="36">
        <f t="shared" si="2"/>
        <v>0</v>
      </c>
      <c r="T16" s="33"/>
      <c r="U16" s="33"/>
      <c r="V16" s="33"/>
      <c r="W16" s="33"/>
    </row>
    <row r="17" spans="1:23" x14ac:dyDescent="0.25">
      <c r="A17" t="s">
        <v>9</v>
      </c>
      <c r="B17" t="s">
        <v>10</v>
      </c>
      <c r="C17" t="s">
        <v>4</v>
      </c>
      <c r="E17" s="18" t="s">
        <v>45</v>
      </c>
      <c r="F17" s="9">
        <v>117</v>
      </c>
      <c r="G17" s="2">
        <v>22</v>
      </c>
      <c r="H17" s="8">
        <v>0.18803418803418803</v>
      </c>
      <c r="J17" s="47" t="s">
        <v>44</v>
      </c>
      <c r="K17" s="49">
        <v>171</v>
      </c>
      <c r="L17" s="2">
        <v>8</v>
      </c>
      <c r="M17" s="30">
        <v>4.6783625730994149E-2</v>
      </c>
      <c r="N17" s="35"/>
      <c r="O17" s="36">
        <f t="shared" si="0"/>
        <v>0</v>
      </c>
      <c r="P17" s="35"/>
      <c r="Q17" s="36">
        <f t="shared" si="1"/>
        <v>0</v>
      </c>
      <c r="R17" s="36"/>
      <c r="S17" s="36">
        <f t="shared" si="2"/>
        <v>0</v>
      </c>
      <c r="T17" s="33"/>
      <c r="U17" s="33"/>
      <c r="V17" s="33"/>
      <c r="W17" s="33"/>
    </row>
    <row r="18" spans="1:23" x14ac:dyDescent="0.25">
      <c r="A18" t="s">
        <v>9</v>
      </c>
      <c r="B18" t="s">
        <v>10</v>
      </c>
      <c r="C18" t="s">
        <v>2</v>
      </c>
      <c r="E18" s="19" t="s">
        <v>46</v>
      </c>
      <c r="F18" s="20">
        <v>747</v>
      </c>
      <c r="G18" s="21">
        <v>104</v>
      </c>
      <c r="H18" s="22">
        <v>0.13922356091030791</v>
      </c>
      <c r="J18" s="47" t="s">
        <v>45</v>
      </c>
      <c r="K18" s="49">
        <v>117</v>
      </c>
      <c r="L18" s="2">
        <v>22</v>
      </c>
      <c r="M18" s="30">
        <v>0.18803418803418803</v>
      </c>
      <c r="N18" s="35"/>
      <c r="O18" s="36">
        <f t="shared" si="0"/>
        <v>0</v>
      </c>
      <c r="P18" s="35"/>
      <c r="Q18" s="36">
        <f t="shared" si="1"/>
        <v>0</v>
      </c>
      <c r="R18" s="36"/>
      <c r="S18" s="36">
        <f t="shared" si="2"/>
        <v>0</v>
      </c>
      <c r="T18" s="33"/>
      <c r="U18" s="33"/>
      <c r="V18" s="33"/>
      <c r="W18" s="33"/>
    </row>
    <row r="19" spans="1:23" x14ac:dyDescent="0.25">
      <c r="A19" t="s">
        <v>9</v>
      </c>
      <c r="B19" t="s">
        <v>10</v>
      </c>
      <c r="C19" t="s">
        <v>4</v>
      </c>
      <c r="E19" s="18" t="s">
        <v>47</v>
      </c>
      <c r="F19" s="4">
        <v>144</v>
      </c>
      <c r="G19" s="2">
        <v>78</v>
      </c>
      <c r="H19" s="6">
        <v>0.54166666666666663</v>
      </c>
      <c r="J19" s="48" t="s">
        <v>46</v>
      </c>
      <c r="K19" s="21">
        <v>747</v>
      </c>
      <c r="L19" s="21">
        <v>104</v>
      </c>
      <c r="M19" s="29">
        <v>0.13922356091030791</v>
      </c>
      <c r="N19" s="38"/>
      <c r="O19" s="39">
        <f t="shared" si="0"/>
        <v>0</v>
      </c>
      <c r="P19" s="38"/>
      <c r="Q19" s="39">
        <f t="shared" si="1"/>
        <v>0</v>
      </c>
      <c r="R19" s="39"/>
      <c r="S19" s="39">
        <f t="shared" si="2"/>
        <v>0</v>
      </c>
      <c r="T19" s="37"/>
      <c r="U19" s="37"/>
      <c r="V19" s="37"/>
      <c r="W19" s="37"/>
    </row>
    <row r="20" spans="1:23" x14ac:dyDescent="0.25">
      <c r="A20" t="s">
        <v>9</v>
      </c>
      <c r="B20" t="s">
        <v>10</v>
      </c>
      <c r="C20" t="s">
        <v>4</v>
      </c>
      <c r="E20" s="18" t="s">
        <v>48</v>
      </c>
      <c r="F20" s="9">
        <v>71</v>
      </c>
      <c r="G20" s="2">
        <v>35</v>
      </c>
      <c r="H20" s="8">
        <v>0.49295774647887325</v>
      </c>
      <c r="J20" s="47" t="s">
        <v>47</v>
      </c>
      <c r="K20" s="2">
        <v>144</v>
      </c>
      <c r="L20" s="2">
        <v>78</v>
      </c>
      <c r="M20" s="28">
        <v>0.54166666666666663</v>
      </c>
      <c r="N20" s="35"/>
      <c r="O20" s="36">
        <f t="shared" si="0"/>
        <v>0</v>
      </c>
      <c r="P20" s="35"/>
      <c r="Q20" s="36">
        <f t="shared" si="1"/>
        <v>0</v>
      </c>
      <c r="R20" s="36"/>
      <c r="S20" s="36">
        <f t="shared" si="2"/>
        <v>0</v>
      </c>
      <c r="T20" s="33"/>
      <c r="U20" s="33"/>
      <c r="V20" s="33"/>
      <c r="W20" s="33"/>
    </row>
    <row r="21" spans="1:23" x14ac:dyDescent="0.25">
      <c r="A21" t="s">
        <v>9</v>
      </c>
      <c r="B21" t="s">
        <v>10</v>
      </c>
      <c r="C21" t="s">
        <v>4</v>
      </c>
      <c r="E21" s="19" t="s">
        <v>49</v>
      </c>
      <c r="F21" s="20">
        <v>215</v>
      </c>
      <c r="G21" s="21">
        <v>113</v>
      </c>
      <c r="H21" s="22">
        <v>0.52558139534883719</v>
      </c>
      <c r="J21" s="47" t="s">
        <v>48</v>
      </c>
      <c r="K21" s="49">
        <v>71</v>
      </c>
      <c r="L21" s="2">
        <v>35</v>
      </c>
      <c r="M21" s="30">
        <v>0.49295774647887325</v>
      </c>
      <c r="N21" s="35"/>
      <c r="O21" s="36">
        <f t="shared" si="0"/>
        <v>0</v>
      </c>
      <c r="P21" s="35"/>
      <c r="Q21" s="36">
        <f t="shared" si="1"/>
        <v>0</v>
      </c>
      <c r="R21" s="36"/>
      <c r="S21" s="36">
        <f t="shared" si="2"/>
        <v>0</v>
      </c>
      <c r="T21" s="33"/>
      <c r="U21" s="33"/>
      <c r="V21" s="33"/>
      <c r="W21" s="33"/>
    </row>
    <row r="22" spans="1:23" x14ac:dyDescent="0.25">
      <c r="A22" t="s">
        <v>9</v>
      </c>
      <c r="B22" t="s">
        <v>10</v>
      </c>
      <c r="C22" t="s">
        <v>4</v>
      </c>
      <c r="E22" s="18" t="s">
        <v>50</v>
      </c>
      <c r="F22" s="4">
        <v>181</v>
      </c>
      <c r="G22" s="2">
        <v>30</v>
      </c>
      <c r="H22" s="6">
        <v>0.16574585635359115</v>
      </c>
      <c r="J22" s="48" t="s">
        <v>49</v>
      </c>
      <c r="K22" s="21">
        <v>215</v>
      </c>
      <c r="L22" s="21">
        <v>113</v>
      </c>
      <c r="M22" s="29">
        <v>0.52558139534883719</v>
      </c>
      <c r="N22" s="38"/>
      <c r="O22" s="39">
        <f t="shared" si="0"/>
        <v>0</v>
      </c>
      <c r="P22" s="38"/>
      <c r="Q22" s="39">
        <f t="shared" si="1"/>
        <v>0</v>
      </c>
      <c r="R22" s="39"/>
      <c r="S22" s="39">
        <f t="shared" si="2"/>
        <v>0</v>
      </c>
      <c r="T22" s="37"/>
      <c r="U22" s="37"/>
      <c r="V22" s="37"/>
      <c r="W22" s="37"/>
    </row>
    <row r="23" spans="1:23" x14ac:dyDescent="0.25">
      <c r="A23" t="s">
        <v>9</v>
      </c>
      <c r="B23" t="s">
        <v>10</v>
      </c>
      <c r="C23" t="s">
        <v>4</v>
      </c>
      <c r="E23" s="18" t="s">
        <v>51</v>
      </c>
      <c r="F23" s="9">
        <v>163</v>
      </c>
      <c r="G23" s="2">
        <v>0</v>
      </c>
      <c r="H23" s="8">
        <v>0</v>
      </c>
      <c r="J23" s="47" t="s">
        <v>50</v>
      </c>
      <c r="K23" s="2">
        <v>181</v>
      </c>
      <c r="L23" s="2">
        <v>30</v>
      </c>
      <c r="M23" s="28">
        <v>0.16574585635359115</v>
      </c>
      <c r="N23" s="35"/>
      <c r="O23" s="36">
        <f t="shared" si="0"/>
        <v>0</v>
      </c>
      <c r="P23" s="35"/>
      <c r="Q23" s="36">
        <f t="shared" si="1"/>
        <v>0</v>
      </c>
      <c r="R23" s="36"/>
      <c r="S23" s="36">
        <f t="shared" si="2"/>
        <v>0</v>
      </c>
      <c r="T23" s="33"/>
      <c r="U23" s="33"/>
      <c r="V23" s="33"/>
      <c r="W23" s="33"/>
    </row>
    <row r="24" spans="1:23" x14ac:dyDescent="0.25">
      <c r="A24" t="s">
        <v>9</v>
      </c>
      <c r="B24" t="s">
        <v>10</v>
      </c>
      <c r="C24" t="s">
        <v>4</v>
      </c>
      <c r="E24" s="18" t="s">
        <v>52</v>
      </c>
      <c r="F24" s="9">
        <v>118</v>
      </c>
      <c r="G24" s="2">
        <v>0</v>
      </c>
      <c r="H24" s="8">
        <v>0</v>
      </c>
      <c r="J24" s="47" t="s">
        <v>51</v>
      </c>
      <c r="K24" s="49">
        <v>163</v>
      </c>
      <c r="L24" s="2">
        <v>0</v>
      </c>
      <c r="M24" s="30">
        <v>0</v>
      </c>
      <c r="N24" s="35"/>
      <c r="O24" s="36">
        <f t="shared" si="0"/>
        <v>0</v>
      </c>
      <c r="P24" s="35"/>
      <c r="Q24" s="36">
        <f t="shared" si="1"/>
        <v>0</v>
      </c>
      <c r="R24" s="36"/>
      <c r="S24" s="36">
        <f t="shared" si="2"/>
        <v>0</v>
      </c>
      <c r="T24" s="33"/>
      <c r="U24" s="33"/>
      <c r="V24" s="33"/>
      <c r="W24" s="33"/>
    </row>
    <row r="25" spans="1:23" x14ac:dyDescent="0.25">
      <c r="A25" t="s">
        <v>9</v>
      </c>
      <c r="B25" t="s">
        <v>10</v>
      </c>
      <c r="C25" t="s">
        <v>4</v>
      </c>
      <c r="E25" s="18" t="s">
        <v>53</v>
      </c>
      <c r="F25" s="9">
        <v>67</v>
      </c>
      <c r="G25" s="2">
        <v>53</v>
      </c>
      <c r="H25" s="8">
        <v>0.79104477611940294</v>
      </c>
      <c r="J25" s="47" t="s">
        <v>52</v>
      </c>
      <c r="K25" s="49">
        <v>118</v>
      </c>
      <c r="L25" s="2">
        <v>0</v>
      </c>
      <c r="M25" s="30">
        <v>0</v>
      </c>
      <c r="N25" s="35"/>
      <c r="O25" s="36">
        <f t="shared" si="0"/>
        <v>0</v>
      </c>
      <c r="P25" s="35"/>
      <c r="Q25" s="36">
        <f t="shared" si="1"/>
        <v>0</v>
      </c>
      <c r="R25" s="36"/>
      <c r="S25" s="36">
        <f t="shared" si="2"/>
        <v>0</v>
      </c>
      <c r="T25" s="33"/>
      <c r="U25" s="33"/>
      <c r="V25" s="33"/>
      <c r="W25" s="33"/>
    </row>
    <row r="26" spans="1:23" x14ac:dyDescent="0.25">
      <c r="A26" t="s">
        <v>9</v>
      </c>
      <c r="B26" t="s">
        <v>10</v>
      </c>
      <c r="C26" t="s">
        <v>4</v>
      </c>
      <c r="E26" s="18" t="s">
        <v>54</v>
      </c>
      <c r="F26" s="9">
        <v>105</v>
      </c>
      <c r="G26" s="2">
        <v>22</v>
      </c>
      <c r="H26" s="8">
        <v>0.20952380952380953</v>
      </c>
      <c r="J26" s="47" t="s">
        <v>53</v>
      </c>
      <c r="K26" s="49">
        <v>67</v>
      </c>
      <c r="L26" s="2">
        <v>53</v>
      </c>
      <c r="M26" s="30">
        <v>0.79104477611940294</v>
      </c>
      <c r="N26" s="35"/>
      <c r="O26" s="36">
        <f t="shared" si="0"/>
        <v>0</v>
      </c>
      <c r="P26" s="35"/>
      <c r="Q26" s="36">
        <f t="shared" si="1"/>
        <v>0</v>
      </c>
      <c r="R26" s="36"/>
      <c r="S26" s="36">
        <f t="shared" si="2"/>
        <v>0</v>
      </c>
      <c r="T26" s="33"/>
      <c r="U26" s="33"/>
      <c r="V26" s="33"/>
      <c r="W26" s="33"/>
    </row>
    <row r="27" spans="1:23" x14ac:dyDescent="0.25">
      <c r="A27" t="s">
        <v>9</v>
      </c>
      <c r="B27" t="s">
        <v>10</v>
      </c>
      <c r="C27" t="s">
        <v>2</v>
      </c>
      <c r="E27" s="18" t="s">
        <v>55</v>
      </c>
      <c r="F27" s="9">
        <v>111</v>
      </c>
      <c r="G27" s="2">
        <v>0</v>
      </c>
      <c r="H27" s="8">
        <v>0</v>
      </c>
      <c r="J27" s="47" t="s">
        <v>54</v>
      </c>
      <c r="K27" s="49">
        <v>105</v>
      </c>
      <c r="L27" s="2">
        <v>22</v>
      </c>
      <c r="M27" s="30">
        <v>0.20952380952380953</v>
      </c>
      <c r="N27" s="35"/>
      <c r="O27" s="36">
        <f t="shared" si="0"/>
        <v>0</v>
      </c>
      <c r="P27" s="35"/>
      <c r="Q27" s="36">
        <f t="shared" si="1"/>
        <v>0</v>
      </c>
      <c r="R27" s="36"/>
      <c r="S27" s="36">
        <f t="shared" si="2"/>
        <v>0</v>
      </c>
      <c r="T27" s="33"/>
      <c r="U27" s="33"/>
      <c r="V27" s="33"/>
      <c r="W27" s="33"/>
    </row>
    <row r="28" spans="1:23" x14ac:dyDescent="0.25">
      <c r="A28" t="s">
        <v>9</v>
      </c>
      <c r="B28" t="s">
        <v>10</v>
      </c>
      <c r="C28" t="s">
        <v>5</v>
      </c>
      <c r="E28" s="18" t="s">
        <v>56</v>
      </c>
      <c r="F28" s="9">
        <v>85</v>
      </c>
      <c r="G28" s="2">
        <v>0</v>
      </c>
      <c r="H28" s="8">
        <v>0</v>
      </c>
      <c r="J28" s="47" t="s">
        <v>55</v>
      </c>
      <c r="K28" s="49">
        <v>111</v>
      </c>
      <c r="L28" s="2">
        <v>0</v>
      </c>
      <c r="M28" s="30">
        <v>0</v>
      </c>
      <c r="N28" s="35"/>
      <c r="O28" s="36">
        <f t="shared" si="0"/>
        <v>0</v>
      </c>
      <c r="P28" s="35"/>
      <c r="Q28" s="36">
        <f t="shared" si="1"/>
        <v>0</v>
      </c>
      <c r="R28" s="36"/>
      <c r="S28" s="36">
        <f t="shared" si="2"/>
        <v>0</v>
      </c>
      <c r="T28" s="33"/>
      <c r="U28" s="33"/>
      <c r="V28" s="33"/>
      <c r="W28" s="33"/>
    </row>
    <row r="29" spans="1:23" x14ac:dyDescent="0.25">
      <c r="A29" t="s">
        <v>9</v>
      </c>
      <c r="B29" t="s">
        <v>10</v>
      </c>
      <c r="C29" t="s">
        <v>2</v>
      </c>
      <c r="E29" s="18" t="s">
        <v>57</v>
      </c>
      <c r="F29" s="9">
        <v>148</v>
      </c>
      <c r="G29" s="2">
        <v>0</v>
      </c>
      <c r="H29" s="8">
        <v>0</v>
      </c>
      <c r="J29" s="47" t="s">
        <v>56</v>
      </c>
      <c r="K29" s="49">
        <v>85</v>
      </c>
      <c r="L29" s="2">
        <v>0</v>
      </c>
      <c r="M29" s="30">
        <v>0</v>
      </c>
      <c r="N29" s="35"/>
      <c r="O29" s="36">
        <f t="shared" si="0"/>
        <v>0</v>
      </c>
      <c r="P29" s="35"/>
      <c r="Q29" s="36">
        <f t="shared" si="1"/>
        <v>0</v>
      </c>
      <c r="R29" s="36"/>
      <c r="S29" s="36">
        <f t="shared" si="2"/>
        <v>0</v>
      </c>
      <c r="T29" s="33"/>
      <c r="U29" s="33"/>
      <c r="V29" s="33"/>
      <c r="W29" s="33"/>
    </row>
    <row r="30" spans="1:23" x14ac:dyDescent="0.25">
      <c r="A30" t="s">
        <v>9</v>
      </c>
      <c r="B30" t="s">
        <v>10</v>
      </c>
      <c r="C30" t="s">
        <v>4</v>
      </c>
      <c r="E30" s="19" t="s">
        <v>58</v>
      </c>
      <c r="F30" s="20">
        <v>978</v>
      </c>
      <c r="G30" s="21">
        <v>105</v>
      </c>
      <c r="H30" s="22">
        <v>0.10736196319018405</v>
      </c>
      <c r="J30" s="47" t="s">
        <v>57</v>
      </c>
      <c r="K30" s="49">
        <v>148</v>
      </c>
      <c r="L30" s="2">
        <v>0</v>
      </c>
      <c r="M30" s="30">
        <v>0</v>
      </c>
      <c r="N30" s="35"/>
      <c r="O30" s="36">
        <f t="shared" si="0"/>
        <v>0</v>
      </c>
      <c r="P30" s="35"/>
      <c r="Q30" s="36">
        <f t="shared" si="1"/>
        <v>0</v>
      </c>
      <c r="R30" s="36"/>
      <c r="S30" s="36">
        <f t="shared" si="2"/>
        <v>0</v>
      </c>
      <c r="T30" s="33"/>
      <c r="U30" s="33"/>
      <c r="V30" s="33"/>
      <c r="W30" s="33"/>
    </row>
    <row r="31" spans="1:23" x14ac:dyDescent="0.25">
      <c r="A31" t="s">
        <v>9</v>
      </c>
      <c r="B31" t="s">
        <v>10</v>
      </c>
      <c r="C31" t="s">
        <v>4</v>
      </c>
      <c r="E31" s="18" t="s">
        <v>59</v>
      </c>
      <c r="F31" s="4">
        <v>80</v>
      </c>
      <c r="G31" s="2">
        <v>59</v>
      </c>
      <c r="H31" s="6">
        <v>0.73750000000000004</v>
      </c>
      <c r="J31" s="48" t="s">
        <v>58</v>
      </c>
      <c r="K31" s="21">
        <v>978</v>
      </c>
      <c r="L31" s="21">
        <v>105</v>
      </c>
      <c r="M31" s="29">
        <v>0.10736196319018405</v>
      </c>
      <c r="N31" s="38"/>
      <c r="O31" s="39">
        <f t="shared" si="0"/>
        <v>0</v>
      </c>
      <c r="P31" s="38"/>
      <c r="Q31" s="39">
        <f t="shared" si="1"/>
        <v>0</v>
      </c>
      <c r="R31" s="39"/>
      <c r="S31" s="39">
        <f t="shared" si="2"/>
        <v>0</v>
      </c>
      <c r="T31" s="37"/>
      <c r="U31" s="37"/>
      <c r="V31" s="37"/>
      <c r="W31" s="37"/>
    </row>
    <row r="32" spans="1:23" x14ac:dyDescent="0.25">
      <c r="A32" t="s">
        <v>9</v>
      </c>
      <c r="B32" t="s">
        <v>10</v>
      </c>
      <c r="C32" t="s">
        <v>4</v>
      </c>
      <c r="E32" s="18" t="s">
        <v>60</v>
      </c>
      <c r="F32" s="4">
        <v>29</v>
      </c>
      <c r="G32" s="2">
        <v>19</v>
      </c>
      <c r="H32" s="6">
        <v>0.65517241379310343</v>
      </c>
      <c r="J32" s="47" t="s">
        <v>59</v>
      </c>
      <c r="K32" s="2">
        <v>80</v>
      </c>
      <c r="L32" s="2">
        <v>59</v>
      </c>
      <c r="M32" s="28">
        <v>0.73750000000000004</v>
      </c>
      <c r="N32" s="35"/>
      <c r="O32" s="36">
        <f t="shared" si="0"/>
        <v>0</v>
      </c>
      <c r="P32" s="35"/>
      <c r="Q32" s="36">
        <f t="shared" si="1"/>
        <v>0</v>
      </c>
      <c r="R32" s="36"/>
      <c r="S32" s="36">
        <f t="shared" si="2"/>
        <v>0</v>
      </c>
      <c r="T32" s="33"/>
      <c r="U32" s="33"/>
      <c r="V32" s="33"/>
      <c r="W32" s="33"/>
    </row>
    <row r="33" spans="1:23" x14ac:dyDescent="0.25">
      <c r="A33" t="s">
        <v>9</v>
      </c>
      <c r="B33" t="s">
        <v>10</v>
      </c>
      <c r="C33" t="s">
        <v>4</v>
      </c>
      <c r="E33" s="18" t="s">
        <v>61</v>
      </c>
      <c r="F33" s="4">
        <v>35</v>
      </c>
      <c r="G33" s="2">
        <v>22</v>
      </c>
      <c r="H33" s="6">
        <v>0.62857142857142856</v>
      </c>
      <c r="J33" s="47" t="s">
        <v>60</v>
      </c>
      <c r="K33" s="2">
        <v>29</v>
      </c>
      <c r="L33" s="2">
        <v>19</v>
      </c>
      <c r="M33" s="28">
        <v>0.65517241379310343</v>
      </c>
      <c r="N33" s="35"/>
      <c r="O33" s="36">
        <f t="shared" si="0"/>
        <v>0</v>
      </c>
      <c r="P33" s="35"/>
      <c r="Q33" s="36">
        <f t="shared" si="1"/>
        <v>0</v>
      </c>
      <c r="R33" s="36"/>
      <c r="S33" s="36">
        <f t="shared" si="2"/>
        <v>0</v>
      </c>
      <c r="T33" s="33"/>
      <c r="U33" s="33"/>
      <c r="V33" s="33"/>
      <c r="W33" s="33"/>
    </row>
    <row r="34" spans="1:23" x14ac:dyDescent="0.25">
      <c r="A34" t="s">
        <v>9</v>
      </c>
      <c r="B34" t="s">
        <v>10</v>
      </c>
      <c r="C34" t="s">
        <v>4</v>
      </c>
      <c r="E34" s="23" t="s">
        <v>62</v>
      </c>
      <c r="F34" s="5">
        <v>35</v>
      </c>
      <c r="G34" s="3">
        <v>25</v>
      </c>
      <c r="H34" s="7">
        <v>0.7142857142857143</v>
      </c>
      <c r="J34" s="47" t="s">
        <v>61</v>
      </c>
      <c r="K34" s="2">
        <v>35</v>
      </c>
      <c r="L34" s="2">
        <v>22</v>
      </c>
      <c r="M34" s="28">
        <v>0.62857142857142856</v>
      </c>
      <c r="N34" s="35"/>
      <c r="O34" s="36">
        <f t="shared" si="0"/>
        <v>0</v>
      </c>
      <c r="P34" s="35"/>
      <c r="Q34" s="36">
        <f t="shared" si="1"/>
        <v>0</v>
      </c>
      <c r="R34" s="36"/>
      <c r="S34" s="36">
        <f t="shared" si="2"/>
        <v>0</v>
      </c>
      <c r="T34" s="33"/>
      <c r="U34" s="33"/>
      <c r="V34" s="33"/>
      <c r="W34" s="33"/>
    </row>
    <row r="35" spans="1:23" ht="15.75" thickBot="1" x14ac:dyDescent="0.3">
      <c r="A35" t="s">
        <v>9</v>
      </c>
      <c r="B35" t="s">
        <v>10</v>
      </c>
      <c r="C35" t="s">
        <v>2</v>
      </c>
      <c r="E35" s="27" t="s">
        <v>63</v>
      </c>
      <c r="F35" s="20">
        <v>179</v>
      </c>
      <c r="G35" s="21">
        <v>125</v>
      </c>
      <c r="H35" s="22">
        <v>0.6983240223463687</v>
      </c>
      <c r="J35" s="47" t="s">
        <v>62</v>
      </c>
      <c r="K35" s="2">
        <v>35</v>
      </c>
      <c r="L35" s="2">
        <v>25</v>
      </c>
      <c r="M35" s="28">
        <v>0.7142857142857143</v>
      </c>
      <c r="N35" s="35"/>
      <c r="O35" s="36">
        <f t="shared" si="0"/>
        <v>0</v>
      </c>
      <c r="P35" s="35"/>
      <c r="Q35" s="36">
        <f t="shared" si="1"/>
        <v>0</v>
      </c>
      <c r="R35" s="36"/>
      <c r="S35" s="36">
        <f t="shared" si="2"/>
        <v>0</v>
      </c>
      <c r="T35" s="33"/>
      <c r="U35" s="33"/>
      <c r="V35" s="33"/>
      <c r="W35" s="33"/>
    </row>
    <row r="36" spans="1:23" ht="15.75" thickBot="1" x14ac:dyDescent="0.3">
      <c r="A36" t="s">
        <v>9</v>
      </c>
      <c r="B36" t="s">
        <v>10</v>
      </c>
      <c r="C36" t="s">
        <v>5</v>
      </c>
      <c r="E36" s="24" t="s">
        <v>64</v>
      </c>
      <c r="F36" s="25">
        <v>3220</v>
      </c>
      <c r="G36" s="25">
        <v>458</v>
      </c>
      <c r="H36" s="26">
        <v>0.1422360248447205</v>
      </c>
      <c r="J36" s="48" t="s">
        <v>63</v>
      </c>
      <c r="K36" s="21">
        <v>179</v>
      </c>
      <c r="L36" s="21">
        <v>125</v>
      </c>
      <c r="M36" s="29">
        <v>0.6983240223463687</v>
      </c>
      <c r="N36" s="38"/>
      <c r="O36" s="39">
        <f t="shared" si="0"/>
        <v>0</v>
      </c>
      <c r="P36" s="38"/>
      <c r="Q36" s="39">
        <f t="shared" si="1"/>
        <v>0</v>
      </c>
      <c r="R36" s="39"/>
      <c r="S36" s="39">
        <f t="shared" si="2"/>
        <v>0</v>
      </c>
      <c r="T36" s="37"/>
      <c r="U36" s="37"/>
      <c r="V36" s="37"/>
      <c r="W36" s="37"/>
    </row>
    <row r="37" spans="1:23" x14ac:dyDescent="0.25">
      <c r="A37" t="s">
        <v>9</v>
      </c>
      <c r="B37" t="s">
        <v>10</v>
      </c>
      <c r="C37" t="s">
        <v>4</v>
      </c>
      <c r="J37" s="50" t="s">
        <v>64</v>
      </c>
      <c r="K37" s="50">
        <v>3220</v>
      </c>
      <c r="L37" s="50">
        <v>458</v>
      </c>
      <c r="M37" s="31">
        <v>0.1422360248447205</v>
      </c>
      <c r="N37" s="40"/>
      <c r="O37" s="41">
        <f t="shared" si="0"/>
        <v>0</v>
      </c>
      <c r="P37" s="40"/>
      <c r="Q37" s="41">
        <f t="shared" si="1"/>
        <v>0</v>
      </c>
      <c r="R37" s="41"/>
      <c r="S37" s="41">
        <f t="shared" si="2"/>
        <v>0</v>
      </c>
      <c r="T37" s="46"/>
      <c r="U37" s="46"/>
      <c r="V37" s="46"/>
      <c r="W37" s="46"/>
    </row>
    <row r="38" spans="1:23" x14ac:dyDescent="0.25">
      <c r="A38" t="s">
        <v>9</v>
      </c>
      <c r="B38" t="s">
        <v>10</v>
      </c>
      <c r="C38" t="s">
        <v>4</v>
      </c>
    </row>
    <row r="39" spans="1:23" x14ac:dyDescent="0.25">
      <c r="A39" t="s">
        <v>9</v>
      </c>
      <c r="B39" t="s">
        <v>10</v>
      </c>
      <c r="C39" t="s">
        <v>2</v>
      </c>
    </row>
    <row r="40" spans="1:23" x14ac:dyDescent="0.25">
      <c r="A40" t="s">
        <v>9</v>
      </c>
      <c r="B40" t="s">
        <v>10</v>
      </c>
      <c r="C40" t="s">
        <v>4</v>
      </c>
    </row>
    <row r="41" spans="1:23" x14ac:dyDescent="0.25">
      <c r="A41" t="s">
        <v>9</v>
      </c>
      <c r="B41" t="s">
        <v>10</v>
      </c>
      <c r="C41" t="s">
        <v>4</v>
      </c>
    </row>
    <row r="42" spans="1:23" x14ac:dyDescent="0.25">
      <c r="A42" t="s">
        <v>9</v>
      </c>
      <c r="B42" t="s">
        <v>10</v>
      </c>
      <c r="C42" t="s">
        <v>2</v>
      </c>
    </row>
    <row r="43" spans="1:23" x14ac:dyDescent="0.25">
      <c r="A43" t="s">
        <v>9</v>
      </c>
      <c r="B43" t="s">
        <v>10</v>
      </c>
      <c r="C43" t="s">
        <v>4</v>
      </c>
    </row>
    <row r="44" spans="1:23" x14ac:dyDescent="0.25">
      <c r="A44" t="s">
        <v>9</v>
      </c>
      <c r="B44" t="s">
        <v>10</v>
      </c>
      <c r="C44" t="s">
        <v>4</v>
      </c>
    </row>
    <row r="45" spans="1:23" x14ac:dyDescent="0.25">
      <c r="A45" t="s">
        <v>9</v>
      </c>
      <c r="B45" t="s">
        <v>10</v>
      </c>
      <c r="C45" t="s">
        <v>4</v>
      </c>
    </row>
    <row r="46" spans="1:23" x14ac:dyDescent="0.25">
      <c r="A46" t="s">
        <v>9</v>
      </c>
      <c r="B46" t="s">
        <v>10</v>
      </c>
      <c r="C46" t="s">
        <v>4</v>
      </c>
    </row>
    <row r="47" spans="1:23" x14ac:dyDescent="0.25">
      <c r="A47" t="s">
        <v>9</v>
      </c>
      <c r="B47" t="s">
        <v>10</v>
      </c>
      <c r="C47" t="s">
        <v>4</v>
      </c>
    </row>
    <row r="48" spans="1:23" x14ac:dyDescent="0.25">
      <c r="A48" t="s">
        <v>9</v>
      </c>
      <c r="B48" t="s">
        <v>10</v>
      </c>
      <c r="C48" t="s">
        <v>4</v>
      </c>
    </row>
    <row r="49" spans="1:3" x14ac:dyDescent="0.25">
      <c r="A49" t="s">
        <v>9</v>
      </c>
      <c r="B49" t="s">
        <v>10</v>
      </c>
      <c r="C49" t="s">
        <v>4</v>
      </c>
    </row>
    <row r="50" spans="1:3" x14ac:dyDescent="0.25">
      <c r="A50" t="s">
        <v>9</v>
      </c>
      <c r="B50" t="s">
        <v>10</v>
      </c>
      <c r="C50" t="s">
        <v>4</v>
      </c>
    </row>
    <row r="51" spans="1:3" x14ac:dyDescent="0.25">
      <c r="A51" t="s">
        <v>9</v>
      </c>
      <c r="B51" t="s">
        <v>10</v>
      </c>
      <c r="C51" t="s">
        <v>4</v>
      </c>
    </row>
    <row r="52" spans="1:3" x14ac:dyDescent="0.25">
      <c r="A52" t="s">
        <v>9</v>
      </c>
      <c r="B52" t="s">
        <v>10</v>
      </c>
      <c r="C52" t="s">
        <v>4</v>
      </c>
    </row>
    <row r="53" spans="1:3" x14ac:dyDescent="0.25">
      <c r="A53" t="s">
        <v>9</v>
      </c>
      <c r="B53" t="s">
        <v>10</v>
      </c>
      <c r="C53" t="s">
        <v>2</v>
      </c>
    </row>
    <row r="54" spans="1:3" x14ac:dyDescent="0.25">
      <c r="A54" t="s">
        <v>9</v>
      </c>
      <c r="B54" t="s">
        <v>10</v>
      </c>
      <c r="C54" t="s">
        <v>4</v>
      </c>
    </row>
    <row r="55" spans="1:3" x14ac:dyDescent="0.25">
      <c r="A55" t="s">
        <v>9</v>
      </c>
      <c r="B55" t="s">
        <v>10</v>
      </c>
      <c r="C55" t="s">
        <v>4</v>
      </c>
    </row>
    <row r="56" spans="1:3" x14ac:dyDescent="0.25">
      <c r="A56" t="s">
        <v>9</v>
      </c>
      <c r="B56" t="s">
        <v>10</v>
      </c>
      <c r="C56" t="s">
        <v>4</v>
      </c>
    </row>
    <row r="57" spans="1:3" x14ac:dyDescent="0.25">
      <c r="A57" t="s">
        <v>9</v>
      </c>
      <c r="B57" t="s">
        <v>10</v>
      </c>
      <c r="C57" t="s">
        <v>5</v>
      </c>
    </row>
    <row r="58" spans="1:3" x14ac:dyDescent="0.25">
      <c r="A58" t="s">
        <v>9</v>
      </c>
      <c r="B58" t="s">
        <v>10</v>
      </c>
      <c r="C58" t="s">
        <v>2</v>
      </c>
    </row>
    <row r="59" spans="1:3" x14ac:dyDescent="0.25">
      <c r="A59" t="s">
        <v>9</v>
      </c>
      <c r="B59" t="s">
        <v>10</v>
      </c>
      <c r="C59" t="s">
        <v>4</v>
      </c>
    </row>
    <row r="60" spans="1:3" x14ac:dyDescent="0.25">
      <c r="A60" t="s">
        <v>9</v>
      </c>
      <c r="B60" t="s">
        <v>10</v>
      </c>
      <c r="C60" t="s">
        <v>4</v>
      </c>
    </row>
    <row r="61" spans="1:3" x14ac:dyDescent="0.25">
      <c r="A61" t="s">
        <v>9</v>
      </c>
      <c r="B61" t="s">
        <v>10</v>
      </c>
      <c r="C61" t="s">
        <v>4</v>
      </c>
    </row>
    <row r="62" spans="1:3" x14ac:dyDescent="0.25">
      <c r="A62" t="s">
        <v>9</v>
      </c>
      <c r="B62" t="s">
        <v>10</v>
      </c>
      <c r="C62" t="s">
        <v>2</v>
      </c>
    </row>
    <row r="63" spans="1:3" x14ac:dyDescent="0.25">
      <c r="A63" t="s">
        <v>9</v>
      </c>
      <c r="B63" t="s">
        <v>10</v>
      </c>
      <c r="C63" t="s">
        <v>2</v>
      </c>
    </row>
    <row r="64" spans="1:3" x14ac:dyDescent="0.25">
      <c r="A64" t="s">
        <v>9</v>
      </c>
      <c r="B64" t="s">
        <v>11</v>
      </c>
      <c r="C64" t="s">
        <v>4</v>
      </c>
    </row>
    <row r="65" spans="1:3" x14ac:dyDescent="0.25">
      <c r="A65" t="s">
        <v>9</v>
      </c>
      <c r="B65" t="s">
        <v>11</v>
      </c>
      <c r="C65" t="s">
        <v>4</v>
      </c>
    </row>
    <row r="66" spans="1:3" x14ac:dyDescent="0.25">
      <c r="A66" t="s">
        <v>9</v>
      </c>
      <c r="B66" t="s">
        <v>11</v>
      </c>
      <c r="C66" t="s">
        <v>2</v>
      </c>
    </row>
    <row r="67" spans="1:3" x14ac:dyDescent="0.25">
      <c r="A67" t="s">
        <v>9</v>
      </c>
      <c r="B67" t="s">
        <v>11</v>
      </c>
      <c r="C67" t="s">
        <v>4</v>
      </c>
    </row>
    <row r="68" spans="1:3" x14ac:dyDescent="0.25">
      <c r="A68" t="s">
        <v>9</v>
      </c>
      <c r="B68" t="s">
        <v>11</v>
      </c>
      <c r="C68" t="s">
        <v>5</v>
      </c>
    </row>
    <row r="69" spans="1:3" x14ac:dyDescent="0.25">
      <c r="A69" t="s">
        <v>9</v>
      </c>
      <c r="B69" t="s">
        <v>11</v>
      </c>
      <c r="C69" t="s">
        <v>2</v>
      </c>
    </row>
    <row r="70" spans="1:3" x14ac:dyDescent="0.25">
      <c r="A70" t="s">
        <v>9</v>
      </c>
      <c r="B70" t="s">
        <v>11</v>
      </c>
      <c r="C70" t="s">
        <v>4</v>
      </c>
    </row>
    <row r="71" spans="1:3" x14ac:dyDescent="0.25">
      <c r="A71" t="s">
        <v>9</v>
      </c>
      <c r="B71" t="s">
        <v>11</v>
      </c>
      <c r="C71" t="s">
        <v>4</v>
      </c>
    </row>
    <row r="72" spans="1:3" x14ac:dyDescent="0.25">
      <c r="A72" t="s">
        <v>9</v>
      </c>
      <c r="B72" t="s">
        <v>11</v>
      </c>
      <c r="C72" t="s">
        <v>4</v>
      </c>
    </row>
    <row r="73" spans="1:3" x14ac:dyDescent="0.25">
      <c r="A73" t="s">
        <v>9</v>
      </c>
      <c r="B73" t="s">
        <v>11</v>
      </c>
      <c r="C73" t="s">
        <v>4</v>
      </c>
    </row>
    <row r="74" spans="1:3" x14ac:dyDescent="0.25">
      <c r="A74" t="s">
        <v>9</v>
      </c>
      <c r="B74" t="s">
        <v>11</v>
      </c>
      <c r="C74" t="s">
        <v>5</v>
      </c>
    </row>
    <row r="75" spans="1:3" x14ac:dyDescent="0.25">
      <c r="A75" t="s">
        <v>9</v>
      </c>
      <c r="B75" t="s">
        <v>11</v>
      </c>
      <c r="C75" t="s">
        <v>4</v>
      </c>
    </row>
    <row r="76" spans="1:3" x14ac:dyDescent="0.25">
      <c r="A76" t="s">
        <v>9</v>
      </c>
      <c r="B76" t="s">
        <v>11</v>
      </c>
      <c r="C76" t="s">
        <v>4</v>
      </c>
    </row>
    <row r="77" spans="1:3" x14ac:dyDescent="0.25">
      <c r="A77" t="s">
        <v>9</v>
      </c>
      <c r="B77" t="s">
        <v>11</v>
      </c>
      <c r="C77" t="s">
        <v>2</v>
      </c>
    </row>
    <row r="78" spans="1:3" x14ac:dyDescent="0.25">
      <c r="A78" t="s">
        <v>9</v>
      </c>
      <c r="B78" t="s">
        <v>11</v>
      </c>
      <c r="C78" t="s">
        <v>2</v>
      </c>
    </row>
    <row r="79" spans="1:3" x14ac:dyDescent="0.25">
      <c r="A79" t="s">
        <v>9</v>
      </c>
      <c r="B79" t="s">
        <v>11</v>
      </c>
      <c r="C79" t="s">
        <v>2</v>
      </c>
    </row>
    <row r="80" spans="1:3" x14ac:dyDescent="0.25">
      <c r="A80" t="s">
        <v>9</v>
      </c>
      <c r="B80" t="s">
        <v>11</v>
      </c>
      <c r="C80" t="s">
        <v>4</v>
      </c>
    </row>
    <row r="81" spans="1:3" x14ac:dyDescent="0.25">
      <c r="A81" t="s">
        <v>9</v>
      </c>
      <c r="B81" t="s">
        <v>11</v>
      </c>
      <c r="C81" t="s">
        <v>4</v>
      </c>
    </row>
    <row r="82" spans="1:3" x14ac:dyDescent="0.25">
      <c r="A82" t="s">
        <v>9</v>
      </c>
      <c r="B82" t="s">
        <v>11</v>
      </c>
      <c r="C82" t="s">
        <v>4</v>
      </c>
    </row>
    <row r="83" spans="1:3" x14ac:dyDescent="0.25">
      <c r="A83" t="s">
        <v>9</v>
      </c>
      <c r="B83" t="s">
        <v>11</v>
      </c>
      <c r="C83" t="s">
        <v>4</v>
      </c>
    </row>
    <row r="84" spans="1:3" x14ac:dyDescent="0.25">
      <c r="A84" t="s">
        <v>9</v>
      </c>
      <c r="B84" t="s">
        <v>11</v>
      </c>
      <c r="C84" t="s">
        <v>2</v>
      </c>
    </row>
    <row r="85" spans="1:3" x14ac:dyDescent="0.25">
      <c r="A85" t="s">
        <v>9</v>
      </c>
      <c r="B85" t="s">
        <v>11</v>
      </c>
      <c r="C85" t="s">
        <v>4</v>
      </c>
    </row>
    <row r="86" spans="1:3" x14ac:dyDescent="0.25">
      <c r="A86" t="s">
        <v>9</v>
      </c>
      <c r="B86" t="s">
        <v>11</v>
      </c>
      <c r="C86" t="s">
        <v>4</v>
      </c>
    </row>
    <row r="87" spans="1:3" x14ac:dyDescent="0.25">
      <c r="A87" t="s">
        <v>9</v>
      </c>
      <c r="B87" t="s">
        <v>12</v>
      </c>
      <c r="C87" t="s">
        <v>4</v>
      </c>
    </row>
    <row r="88" spans="1:3" x14ac:dyDescent="0.25">
      <c r="A88" t="s">
        <v>9</v>
      </c>
      <c r="B88" t="s">
        <v>12</v>
      </c>
      <c r="C88" t="s">
        <v>2</v>
      </c>
    </row>
    <row r="89" spans="1:3" x14ac:dyDescent="0.25">
      <c r="A89" t="s">
        <v>9</v>
      </c>
      <c r="B89" t="s">
        <v>12</v>
      </c>
      <c r="C89" t="s">
        <v>4</v>
      </c>
    </row>
    <row r="90" spans="1:3" x14ac:dyDescent="0.25">
      <c r="A90" t="s">
        <v>9</v>
      </c>
      <c r="B90" t="s">
        <v>12</v>
      </c>
      <c r="C90" t="s">
        <v>4</v>
      </c>
    </row>
    <row r="91" spans="1:3" x14ac:dyDescent="0.25">
      <c r="A91" t="s">
        <v>9</v>
      </c>
      <c r="B91" t="s">
        <v>12</v>
      </c>
      <c r="C91" t="s">
        <v>5</v>
      </c>
    </row>
    <row r="92" spans="1:3" x14ac:dyDescent="0.25">
      <c r="A92" t="s">
        <v>9</v>
      </c>
      <c r="B92" t="s">
        <v>12</v>
      </c>
      <c r="C92" t="s">
        <v>4</v>
      </c>
    </row>
    <row r="93" spans="1:3" x14ac:dyDescent="0.25">
      <c r="A93" t="s">
        <v>9</v>
      </c>
      <c r="B93" t="s">
        <v>12</v>
      </c>
      <c r="C93" t="s">
        <v>4</v>
      </c>
    </row>
    <row r="94" spans="1:3" x14ac:dyDescent="0.25">
      <c r="A94" t="s">
        <v>9</v>
      </c>
      <c r="B94" t="s">
        <v>12</v>
      </c>
      <c r="C94" t="s">
        <v>4</v>
      </c>
    </row>
    <row r="95" spans="1:3" x14ac:dyDescent="0.25">
      <c r="A95" t="s">
        <v>9</v>
      </c>
      <c r="B95" t="s">
        <v>13</v>
      </c>
      <c r="C95" t="s">
        <v>5</v>
      </c>
    </row>
    <row r="96" spans="1:3" x14ac:dyDescent="0.25">
      <c r="A96" t="s">
        <v>9</v>
      </c>
      <c r="B96" t="s">
        <v>13</v>
      </c>
      <c r="C96" t="s">
        <v>4</v>
      </c>
    </row>
    <row r="97" spans="1:3" x14ac:dyDescent="0.25">
      <c r="A97" t="s">
        <v>9</v>
      </c>
      <c r="B97" t="s">
        <v>13</v>
      </c>
      <c r="C97" t="s">
        <v>2</v>
      </c>
    </row>
    <row r="98" spans="1:3" x14ac:dyDescent="0.25">
      <c r="A98" t="s">
        <v>9</v>
      </c>
      <c r="B98" t="s">
        <v>13</v>
      </c>
      <c r="C98" t="s">
        <v>4</v>
      </c>
    </row>
    <row r="99" spans="1:3" x14ac:dyDescent="0.25">
      <c r="A99" t="s">
        <v>9</v>
      </c>
      <c r="B99" t="s">
        <v>13</v>
      </c>
      <c r="C99" t="s">
        <v>2</v>
      </c>
    </row>
    <row r="100" spans="1:3" x14ac:dyDescent="0.25">
      <c r="A100" t="s">
        <v>9</v>
      </c>
      <c r="B100" t="s">
        <v>13</v>
      </c>
      <c r="C100" t="s">
        <v>4</v>
      </c>
    </row>
    <row r="101" spans="1:3" x14ac:dyDescent="0.25">
      <c r="A101" t="s">
        <v>9</v>
      </c>
      <c r="B101" t="s">
        <v>13</v>
      </c>
      <c r="C101" t="s">
        <v>2</v>
      </c>
    </row>
    <row r="102" spans="1:3" x14ac:dyDescent="0.25">
      <c r="A102" t="s">
        <v>9</v>
      </c>
      <c r="B102" t="s">
        <v>13</v>
      </c>
      <c r="C102" t="s">
        <v>4</v>
      </c>
    </row>
    <row r="103" spans="1:3" x14ac:dyDescent="0.25">
      <c r="A103" t="s">
        <v>9</v>
      </c>
      <c r="B103" t="s">
        <v>13</v>
      </c>
      <c r="C103" t="s">
        <v>2</v>
      </c>
    </row>
    <row r="104" spans="1:3" x14ac:dyDescent="0.25">
      <c r="A104" t="s">
        <v>9</v>
      </c>
      <c r="B104" t="s">
        <v>13</v>
      </c>
      <c r="C104" t="s">
        <v>5</v>
      </c>
    </row>
    <row r="105" spans="1:3" x14ac:dyDescent="0.25">
      <c r="A105" t="s">
        <v>9</v>
      </c>
      <c r="B105" t="s">
        <v>13</v>
      </c>
      <c r="C105" t="s">
        <v>4</v>
      </c>
    </row>
    <row r="106" spans="1:3" x14ac:dyDescent="0.25">
      <c r="A106" t="s">
        <v>9</v>
      </c>
      <c r="B106" t="s">
        <v>13</v>
      </c>
      <c r="C106" t="s">
        <v>2</v>
      </c>
    </row>
    <row r="107" spans="1:3" x14ac:dyDescent="0.25">
      <c r="A107" t="s">
        <v>9</v>
      </c>
      <c r="B107" t="s">
        <v>13</v>
      </c>
      <c r="C107" t="s">
        <v>2</v>
      </c>
    </row>
    <row r="108" spans="1:3" x14ac:dyDescent="0.25">
      <c r="A108" t="s">
        <v>9</v>
      </c>
      <c r="B108" t="s">
        <v>13</v>
      </c>
      <c r="C108" t="s">
        <v>5</v>
      </c>
    </row>
    <row r="109" spans="1:3" x14ac:dyDescent="0.25">
      <c r="A109" t="s">
        <v>9</v>
      </c>
      <c r="B109" t="s">
        <v>13</v>
      </c>
      <c r="C109" t="s">
        <v>4</v>
      </c>
    </row>
    <row r="110" spans="1:3" x14ac:dyDescent="0.25">
      <c r="A110" t="s">
        <v>9</v>
      </c>
      <c r="B110" t="s">
        <v>13</v>
      </c>
      <c r="C110" t="s">
        <v>2</v>
      </c>
    </row>
    <row r="111" spans="1:3" x14ac:dyDescent="0.25">
      <c r="A111" t="s">
        <v>9</v>
      </c>
      <c r="B111" t="s">
        <v>13</v>
      </c>
      <c r="C111" t="s">
        <v>4</v>
      </c>
    </row>
    <row r="112" spans="1:3" x14ac:dyDescent="0.25">
      <c r="A112" t="s">
        <v>9</v>
      </c>
      <c r="B112" t="s">
        <v>13</v>
      </c>
      <c r="C112" t="s">
        <v>4</v>
      </c>
    </row>
    <row r="113" spans="1:3" x14ac:dyDescent="0.25">
      <c r="A113" t="s">
        <v>9</v>
      </c>
      <c r="B113" t="s">
        <v>13</v>
      </c>
      <c r="C113" t="s">
        <v>4</v>
      </c>
    </row>
    <row r="114" spans="1:3" x14ac:dyDescent="0.25">
      <c r="A114" t="s">
        <v>9</v>
      </c>
      <c r="B114" t="s">
        <v>13</v>
      </c>
      <c r="C114" t="s">
        <v>2</v>
      </c>
    </row>
    <row r="115" spans="1:3" x14ac:dyDescent="0.25">
      <c r="A115" t="s">
        <v>9</v>
      </c>
      <c r="B115" t="s">
        <v>13</v>
      </c>
      <c r="C115" t="s">
        <v>4</v>
      </c>
    </row>
    <row r="116" spans="1:3" x14ac:dyDescent="0.25">
      <c r="A116" t="s">
        <v>9</v>
      </c>
      <c r="B116" t="s">
        <v>13</v>
      </c>
      <c r="C116" t="s">
        <v>4</v>
      </c>
    </row>
    <row r="117" spans="1:3" x14ac:dyDescent="0.25">
      <c r="A117" t="s">
        <v>14</v>
      </c>
      <c r="B117" t="s">
        <v>1</v>
      </c>
      <c r="C117" t="s">
        <v>5</v>
      </c>
    </row>
    <row r="118" spans="1:3" x14ac:dyDescent="0.25">
      <c r="A118" t="s">
        <v>14</v>
      </c>
      <c r="B118" t="s">
        <v>1</v>
      </c>
      <c r="C118" t="s">
        <v>2</v>
      </c>
    </row>
    <row r="119" spans="1:3" x14ac:dyDescent="0.25">
      <c r="A119" t="s">
        <v>14</v>
      </c>
      <c r="B119" t="s">
        <v>1</v>
      </c>
      <c r="C119" t="s">
        <v>4</v>
      </c>
    </row>
    <row r="120" spans="1:3" x14ac:dyDescent="0.25">
      <c r="A120" t="s">
        <v>14</v>
      </c>
      <c r="B120" t="s">
        <v>1</v>
      </c>
      <c r="C120" t="s">
        <v>2</v>
      </c>
    </row>
    <row r="121" spans="1:3" x14ac:dyDescent="0.25">
      <c r="A121" t="s">
        <v>14</v>
      </c>
      <c r="B121" t="s">
        <v>1</v>
      </c>
      <c r="C121" t="s">
        <v>4</v>
      </c>
    </row>
    <row r="122" spans="1:3" x14ac:dyDescent="0.25">
      <c r="A122" t="s">
        <v>14</v>
      </c>
      <c r="B122" t="s">
        <v>1</v>
      </c>
      <c r="C122" t="s">
        <v>4</v>
      </c>
    </row>
    <row r="123" spans="1:3" x14ac:dyDescent="0.25">
      <c r="A123" t="s">
        <v>14</v>
      </c>
      <c r="B123" t="s">
        <v>1</v>
      </c>
      <c r="C123" t="s">
        <v>5</v>
      </c>
    </row>
    <row r="124" spans="1:3" x14ac:dyDescent="0.25">
      <c r="A124" t="s">
        <v>14</v>
      </c>
      <c r="B124" t="s">
        <v>1</v>
      </c>
      <c r="C124" t="s">
        <v>4</v>
      </c>
    </row>
    <row r="125" spans="1:3" x14ac:dyDescent="0.25">
      <c r="A125" t="s">
        <v>14</v>
      </c>
      <c r="B125" t="s">
        <v>1</v>
      </c>
      <c r="C125" t="s">
        <v>2</v>
      </c>
    </row>
    <row r="126" spans="1:3" x14ac:dyDescent="0.25">
      <c r="A126" t="s">
        <v>14</v>
      </c>
      <c r="B126" t="s">
        <v>1</v>
      </c>
      <c r="C126" t="s">
        <v>2</v>
      </c>
    </row>
    <row r="127" spans="1:3" x14ac:dyDescent="0.25">
      <c r="A127" t="s">
        <v>14</v>
      </c>
      <c r="B127" t="s">
        <v>1</v>
      </c>
      <c r="C127" t="s">
        <v>2</v>
      </c>
    </row>
    <row r="128" spans="1:3" x14ac:dyDescent="0.25">
      <c r="A128" t="s">
        <v>14</v>
      </c>
      <c r="B128" t="s">
        <v>1</v>
      </c>
      <c r="C128" t="s">
        <v>5</v>
      </c>
    </row>
    <row r="129" spans="1:3" x14ac:dyDescent="0.25">
      <c r="A129" t="s">
        <v>14</v>
      </c>
      <c r="B129" t="s">
        <v>1</v>
      </c>
      <c r="C129" t="s">
        <v>4</v>
      </c>
    </row>
    <row r="130" spans="1:3" x14ac:dyDescent="0.25">
      <c r="A130" t="s">
        <v>14</v>
      </c>
      <c r="B130" t="s">
        <v>1</v>
      </c>
      <c r="C130" t="s">
        <v>4</v>
      </c>
    </row>
    <row r="131" spans="1:3" x14ac:dyDescent="0.25">
      <c r="A131" t="s">
        <v>14</v>
      </c>
      <c r="B131" t="s">
        <v>1</v>
      </c>
      <c r="C131" t="s">
        <v>2</v>
      </c>
    </row>
    <row r="132" spans="1:3" x14ac:dyDescent="0.25">
      <c r="A132" t="s">
        <v>14</v>
      </c>
      <c r="B132" t="s">
        <v>1</v>
      </c>
      <c r="C132" t="s">
        <v>4</v>
      </c>
    </row>
    <row r="133" spans="1:3" x14ac:dyDescent="0.25">
      <c r="A133" t="s">
        <v>14</v>
      </c>
      <c r="B133" t="s">
        <v>1</v>
      </c>
      <c r="C133" t="s">
        <v>4</v>
      </c>
    </row>
    <row r="134" spans="1:3" x14ac:dyDescent="0.25">
      <c r="A134" t="s">
        <v>14</v>
      </c>
      <c r="B134" t="s">
        <v>1</v>
      </c>
      <c r="C134" t="s">
        <v>4</v>
      </c>
    </row>
    <row r="135" spans="1:3" x14ac:dyDescent="0.25">
      <c r="A135" t="s">
        <v>14</v>
      </c>
      <c r="B135" t="s">
        <v>1</v>
      </c>
      <c r="C135" t="s">
        <v>4</v>
      </c>
    </row>
    <row r="136" spans="1:3" x14ac:dyDescent="0.25">
      <c r="A136" t="s">
        <v>14</v>
      </c>
      <c r="B136" t="s">
        <v>1</v>
      </c>
      <c r="C136" t="s">
        <v>2</v>
      </c>
    </row>
    <row r="137" spans="1:3" x14ac:dyDescent="0.25">
      <c r="A137" t="s">
        <v>14</v>
      </c>
      <c r="B137" t="s">
        <v>1</v>
      </c>
      <c r="C137" t="s">
        <v>4</v>
      </c>
    </row>
    <row r="138" spans="1:3" x14ac:dyDescent="0.25">
      <c r="A138" t="s">
        <v>14</v>
      </c>
      <c r="B138" t="s">
        <v>1</v>
      </c>
      <c r="C138" t="s">
        <v>4</v>
      </c>
    </row>
    <row r="139" spans="1:3" x14ac:dyDescent="0.25">
      <c r="A139" t="s">
        <v>14</v>
      </c>
      <c r="B139" t="s">
        <v>1</v>
      </c>
      <c r="C139" t="s">
        <v>4</v>
      </c>
    </row>
    <row r="140" spans="1:3" x14ac:dyDescent="0.25">
      <c r="A140" t="s">
        <v>14</v>
      </c>
      <c r="B140" t="s">
        <v>1</v>
      </c>
      <c r="C140" t="s">
        <v>4</v>
      </c>
    </row>
    <row r="141" spans="1:3" x14ac:dyDescent="0.25">
      <c r="A141" t="s">
        <v>14</v>
      </c>
      <c r="B141" t="s">
        <v>1</v>
      </c>
      <c r="C141" t="s">
        <v>2</v>
      </c>
    </row>
    <row r="142" spans="1:3" x14ac:dyDescent="0.25">
      <c r="A142" t="s">
        <v>14</v>
      </c>
      <c r="B142" t="s">
        <v>1</v>
      </c>
      <c r="C142" t="s">
        <v>2</v>
      </c>
    </row>
    <row r="143" spans="1:3" x14ac:dyDescent="0.25">
      <c r="A143" t="s">
        <v>14</v>
      </c>
      <c r="B143" t="s">
        <v>1</v>
      </c>
      <c r="C143" t="s">
        <v>4</v>
      </c>
    </row>
    <row r="144" spans="1:3" x14ac:dyDescent="0.25">
      <c r="A144" t="s">
        <v>14</v>
      </c>
      <c r="B144" t="s">
        <v>1</v>
      </c>
      <c r="C144" t="s">
        <v>2</v>
      </c>
    </row>
    <row r="145" spans="1:3" x14ac:dyDescent="0.25">
      <c r="A145" t="s">
        <v>14</v>
      </c>
      <c r="B145" t="s">
        <v>1</v>
      </c>
      <c r="C145" t="s">
        <v>4</v>
      </c>
    </row>
    <row r="146" spans="1:3" x14ac:dyDescent="0.25">
      <c r="A146" t="s">
        <v>14</v>
      </c>
      <c r="B146" t="s">
        <v>1</v>
      </c>
      <c r="C146" t="s">
        <v>2</v>
      </c>
    </row>
    <row r="147" spans="1:3" x14ac:dyDescent="0.25">
      <c r="A147" t="s">
        <v>14</v>
      </c>
      <c r="B147" t="s">
        <v>1</v>
      </c>
      <c r="C147" t="s">
        <v>2</v>
      </c>
    </row>
    <row r="148" spans="1:3" x14ac:dyDescent="0.25">
      <c r="A148" t="s">
        <v>14</v>
      </c>
      <c r="B148" t="s">
        <v>1</v>
      </c>
      <c r="C148" t="s">
        <v>4</v>
      </c>
    </row>
    <row r="149" spans="1:3" x14ac:dyDescent="0.25">
      <c r="A149" t="s">
        <v>14</v>
      </c>
      <c r="B149" t="s">
        <v>1</v>
      </c>
      <c r="C149" t="s">
        <v>5</v>
      </c>
    </row>
    <row r="150" spans="1:3" x14ac:dyDescent="0.25">
      <c r="A150" t="s">
        <v>14</v>
      </c>
      <c r="B150" t="s">
        <v>1</v>
      </c>
      <c r="C150" t="s">
        <v>2</v>
      </c>
    </row>
    <row r="151" spans="1:3" x14ac:dyDescent="0.25">
      <c r="A151" t="s">
        <v>14</v>
      </c>
      <c r="B151" t="s">
        <v>1</v>
      </c>
      <c r="C151" t="s">
        <v>4</v>
      </c>
    </row>
    <row r="152" spans="1:3" x14ac:dyDescent="0.25">
      <c r="A152" t="s">
        <v>14</v>
      </c>
      <c r="B152" t="s">
        <v>1</v>
      </c>
      <c r="C152" t="s">
        <v>2</v>
      </c>
    </row>
    <row r="153" spans="1:3" x14ac:dyDescent="0.25">
      <c r="A153" t="s">
        <v>14</v>
      </c>
      <c r="B153" t="s">
        <v>1</v>
      </c>
      <c r="C153" t="s">
        <v>2</v>
      </c>
    </row>
    <row r="154" spans="1:3" x14ac:dyDescent="0.25">
      <c r="A154" t="s">
        <v>14</v>
      </c>
      <c r="B154" t="s">
        <v>1</v>
      </c>
      <c r="C154" t="s">
        <v>2</v>
      </c>
    </row>
    <row r="155" spans="1:3" x14ac:dyDescent="0.25">
      <c r="A155" t="s">
        <v>14</v>
      </c>
      <c r="B155" t="s">
        <v>1</v>
      </c>
      <c r="C155" t="s">
        <v>2</v>
      </c>
    </row>
    <row r="156" spans="1:3" x14ac:dyDescent="0.25">
      <c r="A156" t="s">
        <v>14</v>
      </c>
      <c r="B156" t="s">
        <v>1</v>
      </c>
      <c r="C156" t="s">
        <v>2</v>
      </c>
    </row>
    <row r="157" spans="1:3" x14ac:dyDescent="0.25">
      <c r="A157" t="s">
        <v>14</v>
      </c>
      <c r="B157" t="s">
        <v>1</v>
      </c>
      <c r="C157" t="s">
        <v>5</v>
      </c>
    </row>
    <row r="158" spans="1:3" x14ac:dyDescent="0.25">
      <c r="A158" t="s">
        <v>14</v>
      </c>
      <c r="B158" t="s">
        <v>1</v>
      </c>
      <c r="C158" t="s">
        <v>4</v>
      </c>
    </row>
    <row r="159" spans="1:3" x14ac:dyDescent="0.25">
      <c r="A159" t="s">
        <v>14</v>
      </c>
      <c r="B159" t="s">
        <v>1</v>
      </c>
      <c r="C159" t="s">
        <v>2</v>
      </c>
    </row>
    <row r="160" spans="1:3" x14ac:dyDescent="0.25">
      <c r="A160" t="s">
        <v>14</v>
      </c>
      <c r="B160" t="s">
        <v>1</v>
      </c>
      <c r="C160" t="s">
        <v>4</v>
      </c>
    </row>
    <row r="161" spans="1:3" x14ac:dyDescent="0.25">
      <c r="A161" t="s">
        <v>14</v>
      </c>
      <c r="B161" t="s">
        <v>1</v>
      </c>
      <c r="C161" t="s">
        <v>4</v>
      </c>
    </row>
    <row r="162" spans="1:3" x14ac:dyDescent="0.25">
      <c r="A162" t="s">
        <v>14</v>
      </c>
      <c r="B162" t="s">
        <v>1</v>
      </c>
      <c r="C162" t="s">
        <v>4</v>
      </c>
    </row>
    <row r="163" spans="1:3" x14ac:dyDescent="0.25">
      <c r="A163" t="s">
        <v>14</v>
      </c>
      <c r="B163" t="s">
        <v>1</v>
      </c>
      <c r="C163" t="s">
        <v>4</v>
      </c>
    </row>
    <row r="164" spans="1:3" x14ac:dyDescent="0.25">
      <c r="A164" t="s">
        <v>14</v>
      </c>
      <c r="B164" t="s">
        <v>1</v>
      </c>
      <c r="C164" t="s">
        <v>2</v>
      </c>
    </row>
    <row r="165" spans="1:3" x14ac:dyDescent="0.25">
      <c r="A165" t="s">
        <v>14</v>
      </c>
      <c r="B165" t="s">
        <v>1</v>
      </c>
      <c r="C165" t="s">
        <v>4</v>
      </c>
    </row>
    <row r="166" spans="1:3" x14ac:dyDescent="0.25">
      <c r="A166" t="s">
        <v>14</v>
      </c>
      <c r="B166" t="s">
        <v>1</v>
      </c>
      <c r="C166" t="s">
        <v>4</v>
      </c>
    </row>
    <row r="167" spans="1:3" x14ac:dyDescent="0.25">
      <c r="A167" t="s">
        <v>14</v>
      </c>
      <c r="B167" t="s">
        <v>1</v>
      </c>
      <c r="C167" t="s">
        <v>4</v>
      </c>
    </row>
    <row r="168" spans="1:3" x14ac:dyDescent="0.25">
      <c r="A168" t="s">
        <v>14</v>
      </c>
      <c r="B168" t="s">
        <v>1</v>
      </c>
      <c r="C168" t="s">
        <v>2</v>
      </c>
    </row>
    <row r="169" spans="1:3" x14ac:dyDescent="0.25">
      <c r="A169" t="s">
        <v>14</v>
      </c>
      <c r="B169" t="s">
        <v>1</v>
      </c>
      <c r="C169" t="s">
        <v>4</v>
      </c>
    </row>
    <row r="170" spans="1:3" x14ac:dyDescent="0.25">
      <c r="A170" t="s">
        <v>14</v>
      </c>
      <c r="B170" t="s">
        <v>1</v>
      </c>
      <c r="C170" t="s">
        <v>4</v>
      </c>
    </row>
    <row r="171" spans="1:3" x14ac:dyDescent="0.25">
      <c r="A171" t="s">
        <v>14</v>
      </c>
      <c r="B171" t="s">
        <v>1</v>
      </c>
      <c r="C171" t="s">
        <v>2</v>
      </c>
    </row>
    <row r="172" spans="1:3" x14ac:dyDescent="0.25">
      <c r="A172" t="s">
        <v>14</v>
      </c>
      <c r="B172" t="s">
        <v>1</v>
      </c>
      <c r="C172" t="s">
        <v>2</v>
      </c>
    </row>
    <row r="173" spans="1:3" x14ac:dyDescent="0.25">
      <c r="A173" t="s">
        <v>14</v>
      </c>
      <c r="B173" t="s">
        <v>1</v>
      </c>
      <c r="C173" t="s">
        <v>2</v>
      </c>
    </row>
    <row r="174" spans="1:3" x14ac:dyDescent="0.25">
      <c r="A174" t="s">
        <v>14</v>
      </c>
      <c r="B174" t="s">
        <v>1</v>
      </c>
      <c r="C174" t="s">
        <v>4</v>
      </c>
    </row>
    <row r="175" spans="1:3" x14ac:dyDescent="0.25">
      <c r="A175" t="s">
        <v>14</v>
      </c>
      <c r="B175" t="s">
        <v>1</v>
      </c>
      <c r="C175" t="s">
        <v>4</v>
      </c>
    </row>
    <row r="176" spans="1:3" x14ac:dyDescent="0.25">
      <c r="A176" t="s">
        <v>14</v>
      </c>
      <c r="B176" t="s">
        <v>1</v>
      </c>
      <c r="C176" t="s">
        <v>4</v>
      </c>
    </row>
    <row r="177" spans="1:3" x14ac:dyDescent="0.25">
      <c r="A177" t="s">
        <v>14</v>
      </c>
      <c r="B177" t="s">
        <v>1</v>
      </c>
      <c r="C177" t="s">
        <v>5</v>
      </c>
    </row>
    <row r="178" spans="1:3" x14ac:dyDescent="0.25">
      <c r="A178" t="s">
        <v>14</v>
      </c>
      <c r="B178" t="s">
        <v>1</v>
      </c>
      <c r="C178" t="s">
        <v>4</v>
      </c>
    </row>
    <row r="179" spans="1:3" x14ac:dyDescent="0.25">
      <c r="A179" t="s">
        <v>14</v>
      </c>
      <c r="B179" t="s">
        <v>1</v>
      </c>
      <c r="C179" t="s">
        <v>2</v>
      </c>
    </row>
    <row r="180" spans="1:3" x14ac:dyDescent="0.25">
      <c r="A180" t="s">
        <v>14</v>
      </c>
      <c r="B180" t="s">
        <v>1</v>
      </c>
      <c r="C180" t="s">
        <v>2</v>
      </c>
    </row>
    <row r="181" spans="1:3" x14ac:dyDescent="0.25">
      <c r="A181" t="s">
        <v>14</v>
      </c>
      <c r="B181" t="s">
        <v>1</v>
      </c>
      <c r="C181" t="s">
        <v>4</v>
      </c>
    </row>
    <row r="182" spans="1:3" x14ac:dyDescent="0.25">
      <c r="A182" t="s">
        <v>14</v>
      </c>
      <c r="B182" t="s">
        <v>1</v>
      </c>
      <c r="C182" t="s">
        <v>4</v>
      </c>
    </row>
    <row r="183" spans="1:3" x14ac:dyDescent="0.25">
      <c r="A183" t="s">
        <v>14</v>
      </c>
      <c r="B183" t="s">
        <v>1</v>
      </c>
      <c r="C183" t="s">
        <v>4</v>
      </c>
    </row>
    <row r="184" spans="1:3" x14ac:dyDescent="0.25">
      <c r="A184" t="s">
        <v>14</v>
      </c>
      <c r="B184" t="s">
        <v>1</v>
      </c>
      <c r="C184" t="s">
        <v>2</v>
      </c>
    </row>
    <row r="185" spans="1:3" x14ac:dyDescent="0.25">
      <c r="A185" t="s">
        <v>14</v>
      </c>
      <c r="B185" t="s">
        <v>1</v>
      </c>
      <c r="C185" t="s">
        <v>4</v>
      </c>
    </row>
    <row r="186" spans="1:3" x14ac:dyDescent="0.25">
      <c r="A186" t="s">
        <v>14</v>
      </c>
      <c r="B186" t="s">
        <v>1</v>
      </c>
      <c r="C186" t="s">
        <v>2</v>
      </c>
    </row>
    <row r="187" spans="1:3" x14ac:dyDescent="0.25">
      <c r="A187" t="s">
        <v>14</v>
      </c>
      <c r="B187" t="s">
        <v>1</v>
      </c>
      <c r="C187" t="s">
        <v>2</v>
      </c>
    </row>
    <row r="188" spans="1:3" x14ac:dyDescent="0.25">
      <c r="A188" t="s">
        <v>14</v>
      </c>
      <c r="B188" t="s">
        <v>1</v>
      </c>
      <c r="C188" t="s">
        <v>2</v>
      </c>
    </row>
    <row r="189" spans="1:3" x14ac:dyDescent="0.25">
      <c r="A189" t="s">
        <v>14</v>
      </c>
      <c r="B189" t="s">
        <v>1</v>
      </c>
      <c r="C189" t="s">
        <v>4</v>
      </c>
    </row>
    <row r="190" spans="1:3" x14ac:dyDescent="0.25">
      <c r="A190" t="s">
        <v>14</v>
      </c>
      <c r="B190" t="s">
        <v>1</v>
      </c>
      <c r="C190" t="s">
        <v>4</v>
      </c>
    </row>
    <row r="191" spans="1:3" x14ac:dyDescent="0.25">
      <c r="A191" t="s">
        <v>14</v>
      </c>
      <c r="B191" t="s">
        <v>1</v>
      </c>
      <c r="C191" t="s">
        <v>4</v>
      </c>
    </row>
    <row r="192" spans="1:3" x14ac:dyDescent="0.25">
      <c r="A192" t="s">
        <v>14</v>
      </c>
      <c r="B192" t="s">
        <v>1</v>
      </c>
      <c r="C192" t="s">
        <v>4</v>
      </c>
    </row>
    <row r="193" spans="1:3" x14ac:dyDescent="0.25">
      <c r="A193" t="s">
        <v>14</v>
      </c>
      <c r="B193" t="s">
        <v>1</v>
      </c>
      <c r="C193" t="s">
        <v>4</v>
      </c>
    </row>
    <row r="194" spans="1:3" x14ac:dyDescent="0.25">
      <c r="A194" t="s">
        <v>14</v>
      </c>
      <c r="B194" t="s">
        <v>1</v>
      </c>
      <c r="C194" t="s">
        <v>5</v>
      </c>
    </row>
    <row r="195" spans="1:3" x14ac:dyDescent="0.25">
      <c r="A195" t="s">
        <v>14</v>
      </c>
      <c r="B195" t="s">
        <v>15</v>
      </c>
      <c r="C195" t="s">
        <v>4</v>
      </c>
    </row>
    <row r="196" spans="1:3" x14ac:dyDescent="0.25">
      <c r="A196" t="s">
        <v>14</v>
      </c>
      <c r="B196" t="s">
        <v>15</v>
      </c>
      <c r="C196" t="s">
        <v>2</v>
      </c>
    </row>
    <row r="197" spans="1:3" x14ac:dyDescent="0.25">
      <c r="A197" t="s">
        <v>14</v>
      </c>
      <c r="B197" t="s">
        <v>15</v>
      </c>
      <c r="C197" t="s">
        <v>4</v>
      </c>
    </row>
    <row r="198" spans="1:3" x14ac:dyDescent="0.25">
      <c r="A198" t="s">
        <v>14</v>
      </c>
      <c r="B198" t="s">
        <v>15</v>
      </c>
      <c r="C198" t="s">
        <v>4</v>
      </c>
    </row>
    <row r="199" spans="1:3" x14ac:dyDescent="0.25">
      <c r="A199" t="s">
        <v>14</v>
      </c>
      <c r="B199" t="s">
        <v>15</v>
      </c>
      <c r="C199" t="s">
        <v>2</v>
      </c>
    </row>
    <row r="200" spans="1:3" x14ac:dyDescent="0.25">
      <c r="A200" t="s">
        <v>14</v>
      </c>
      <c r="B200" t="s">
        <v>15</v>
      </c>
      <c r="C200" t="s">
        <v>5</v>
      </c>
    </row>
    <row r="201" spans="1:3" x14ac:dyDescent="0.25">
      <c r="A201" t="s">
        <v>14</v>
      </c>
      <c r="B201" t="s">
        <v>15</v>
      </c>
      <c r="C201" t="s">
        <v>2</v>
      </c>
    </row>
    <row r="202" spans="1:3" x14ac:dyDescent="0.25">
      <c r="A202" t="s">
        <v>14</v>
      </c>
      <c r="B202" t="s">
        <v>15</v>
      </c>
      <c r="C202" t="s">
        <v>4</v>
      </c>
    </row>
    <row r="203" spans="1:3" x14ac:dyDescent="0.25">
      <c r="A203" t="s">
        <v>14</v>
      </c>
      <c r="B203" t="s">
        <v>15</v>
      </c>
      <c r="C203" t="s">
        <v>5</v>
      </c>
    </row>
    <row r="204" spans="1:3" x14ac:dyDescent="0.25">
      <c r="A204" t="s">
        <v>14</v>
      </c>
      <c r="B204" t="s">
        <v>15</v>
      </c>
      <c r="C204" t="s">
        <v>4</v>
      </c>
    </row>
    <row r="205" spans="1:3" x14ac:dyDescent="0.25">
      <c r="A205" t="s">
        <v>14</v>
      </c>
      <c r="B205" t="s">
        <v>15</v>
      </c>
      <c r="C205" t="s">
        <v>2</v>
      </c>
    </row>
    <row r="206" spans="1:3" x14ac:dyDescent="0.25">
      <c r="A206" t="s">
        <v>14</v>
      </c>
      <c r="B206" t="s">
        <v>15</v>
      </c>
      <c r="C206" t="s">
        <v>4</v>
      </c>
    </row>
    <row r="207" spans="1:3" x14ac:dyDescent="0.25">
      <c r="A207" t="s">
        <v>14</v>
      </c>
      <c r="B207" t="s">
        <v>15</v>
      </c>
      <c r="C207" t="s">
        <v>2</v>
      </c>
    </row>
    <row r="208" spans="1:3" x14ac:dyDescent="0.25">
      <c r="A208" t="s">
        <v>14</v>
      </c>
      <c r="B208" t="s">
        <v>15</v>
      </c>
      <c r="C208" t="s">
        <v>4</v>
      </c>
    </row>
    <row r="209" spans="1:3" x14ac:dyDescent="0.25">
      <c r="A209" t="s">
        <v>14</v>
      </c>
      <c r="B209" t="s">
        <v>15</v>
      </c>
      <c r="C209" t="s">
        <v>4</v>
      </c>
    </row>
    <row r="210" spans="1:3" x14ac:dyDescent="0.25">
      <c r="A210" t="s">
        <v>14</v>
      </c>
      <c r="B210" t="s">
        <v>15</v>
      </c>
      <c r="C210" t="s">
        <v>4</v>
      </c>
    </row>
    <row r="211" spans="1:3" x14ac:dyDescent="0.25">
      <c r="A211" t="s">
        <v>14</v>
      </c>
      <c r="B211" t="s">
        <v>15</v>
      </c>
      <c r="C211" t="s">
        <v>4</v>
      </c>
    </row>
    <row r="212" spans="1:3" x14ac:dyDescent="0.25">
      <c r="A212" t="s">
        <v>14</v>
      </c>
      <c r="B212" t="s">
        <v>15</v>
      </c>
      <c r="C212" t="s">
        <v>5</v>
      </c>
    </row>
    <row r="213" spans="1:3" x14ac:dyDescent="0.25">
      <c r="A213" t="s">
        <v>14</v>
      </c>
      <c r="B213" t="s">
        <v>15</v>
      </c>
      <c r="C213" t="s">
        <v>4</v>
      </c>
    </row>
    <row r="214" spans="1:3" x14ac:dyDescent="0.25">
      <c r="A214" t="s">
        <v>14</v>
      </c>
      <c r="B214" t="s">
        <v>15</v>
      </c>
      <c r="C214" t="s">
        <v>4</v>
      </c>
    </row>
    <row r="215" spans="1:3" x14ac:dyDescent="0.25">
      <c r="A215" t="s">
        <v>14</v>
      </c>
      <c r="B215" t="s">
        <v>15</v>
      </c>
      <c r="C215" t="s">
        <v>2</v>
      </c>
    </row>
    <row r="216" spans="1:3" x14ac:dyDescent="0.25">
      <c r="A216" t="s">
        <v>14</v>
      </c>
      <c r="B216" t="s">
        <v>15</v>
      </c>
      <c r="C216" t="s">
        <v>4</v>
      </c>
    </row>
    <row r="217" spans="1:3" x14ac:dyDescent="0.25">
      <c r="A217" t="s">
        <v>14</v>
      </c>
      <c r="B217" t="s">
        <v>15</v>
      </c>
      <c r="C217" t="s">
        <v>2</v>
      </c>
    </row>
    <row r="218" spans="1:3" x14ac:dyDescent="0.25">
      <c r="A218" t="s">
        <v>14</v>
      </c>
      <c r="B218" t="s">
        <v>15</v>
      </c>
      <c r="C218" t="s">
        <v>2</v>
      </c>
    </row>
    <row r="219" spans="1:3" x14ac:dyDescent="0.25">
      <c r="A219" t="s">
        <v>14</v>
      </c>
      <c r="B219" t="s">
        <v>15</v>
      </c>
      <c r="C219" t="s">
        <v>4</v>
      </c>
    </row>
    <row r="220" spans="1:3" x14ac:dyDescent="0.25">
      <c r="A220" t="s">
        <v>14</v>
      </c>
      <c r="B220" t="s">
        <v>15</v>
      </c>
      <c r="C220" t="s">
        <v>5</v>
      </c>
    </row>
    <row r="221" spans="1:3" x14ac:dyDescent="0.25">
      <c r="A221" t="s">
        <v>14</v>
      </c>
      <c r="B221" t="s">
        <v>15</v>
      </c>
      <c r="C221" t="s">
        <v>4</v>
      </c>
    </row>
    <row r="222" spans="1:3" x14ac:dyDescent="0.25">
      <c r="A222" t="s">
        <v>14</v>
      </c>
      <c r="B222" t="s">
        <v>15</v>
      </c>
      <c r="C222" t="s">
        <v>4</v>
      </c>
    </row>
    <row r="223" spans="1:3" x14ac:dyDescent="0.25">
      <c r="A223" t="s">
        <v>14</v>
      </c>
      <c r="B223" t="s">
        <v>15</v>
      </c>
      <c r="C223" t="s">
        <v>4</v>
      </c>
    </row>
    <row r="224" spans="1:3" x14ac:dyDescent="0.25">
      <c r="A224" t="s">
        <v>14</v>
      </c>
      <c r="B224" t="s">
        <v>15</v>
      </c>
      <c r="C224" t="s">
        <v>4</v>
      </c>
    </row>
    <row r="225" spans="1:3" x14ac:dyDescent="0.25">
      <c r="A225" t="s">
        <v>14</v>
      </c>
      <c r="B225" t="s">
        <v>15</v>
      </c>
      <c r="C225" t="s">
        <v>2</v>
      </c>
    </row>
    <row r="226" spans="1:3" x14ac:dyDescent="0.25">
      <c r="A226" t="s">
        <v>14</v>
      </c>
      <c r="B226" t="s">
        <v>15</v>
      </c>
      <c r="C226" t="s">
        <v>4</v>
      </c>
    </row>
    <row r="227" spans="1:3" x14ac:dyDescent="0.25">
      <c r="A227" t="s">
        <v>14</v>
      </c>
      <c r="B227" t="s">
        <v>15</v>
      </c>
      <c r="C227" t="s">
        <v>2</v>
      </c>
    </row>
    <row r="228" spans="1:3" x14ac:dyDescent="0.25">
      <c r="A228" t="s">
        <v>14</v>
      </c>
      <c r="B228" t="s">
        <v>15</v>
      </c>
      <c r="C228" t="s">
        <v>4</v>
      </c>
    </row>
    <row r="229" spans="1:3" x14ac:dyDescent="0.25">
      <c r="A229" t="s">
        <v>14</v>
      </c>
      <c r="B229" t="s">
        <v>15</v>
      </c>
      <c r="C229" t="s">
        <v>5</v>
      </c>
    </row>
    <row r="230" spans="1:3" x14ac:dyDescent="0.25">
      <c r="A230" t="s">
        <v>16</v>
      </c>
      <c r="B230" t="s">
        <v>1</v>
      </c>
      <c r="C230" t="s">
        <v>4</v>
      </c>
    </row>
    <row r="231" spans="1:3" x14ac:dyDescent="0.25">
      <c r="A231" t="s">
        <v>16</v>
      </c>
      <c r="B231" t="s">
        <v>1</v>
      </c>
      <c r="C231" t="s">
        <v>2</v>
      </c>
    </row>
    <row r="232" spans="1:3" x14ac:dyDescent="0.25">
      <c r="A232" t="s">
        <v>16</v>
      </c>
      <c r="B232" t="s">
        <v>1</v>
      </c>
      <c r="C232" t="s">
        <v>2</v>
      </c>
    </row>
    <row r="233" spans="1:3" x14ac:dyDescent="0.25">
      <c r="A233" t="s">
        <v>16</v>
      </c>
      <c r="B233" t="s">
        <v>1</v>
      </c>
      <c r="C233" t="s">
        <v>2</v>
      </c>
    </row>
    <row r="234" spans="1:3" x14ac:dyDescent="0.25">
      <c r="A234" t="s">
        <v>16</v>
      </c>
      <c r="B234" t="s">
        <v>1</v>
      </c>
      <c r="C234" t="s">
        <v>4</v>
      </c>
    </row>
    <row r="235" spans="1:3" x14ac:dyDescent="0.25">
      <c r="A235" t="s">
        <v>16</v>
      </c>
      <c r="B235" t="s">
        <v>1</v>
      </c>
      <c r="C235" t="s">
        <v>4</v>
      </c>
    </row>
    <row r="236" spans="1:3" x14ac:dyDescent="0.25">
      <c r="A236" t="s">
        <v>16</v>
      </c>
      <c r="B236" t="s">
        <v>1</v>
      </c>
      <c r="C236" t="s">
        <v>2</v>
      </c>
    </row>
    <row r="237" spans="1:3" x14ac:dyDescent="0.25">
      <c r="A237" t="s">
        <v>16</v>
      </c>
      <c r="B237" t="s">
        <v>1</v>
      </c>
      <c r="C237" t="s">
        <v>4</v>
      </c>
    </row>
    <row r="238" spans="1:3" x14ac:dyDescent="0.25">
      <c r="A238" t="s">
        <v>16</v>
      </c>
      <c r="B238" t="s">
        <v>1</v>
      </c>
      <c r="C238" t="s">
        <v>4</v>
      </c>
    </row>
    <row r="239" spans="1:3" x14ac:dyDescent="0.25">
      <c r="A239" t="s">
        <v>16</v>
      </c>
      <c r="B239" t="s">
        <v>1</v>
      </c>
      <c r="C239" t="s">
        <v>4</v>
      </c>
    </row>
    <row r="240" spans="1:3" x14ac:dyDescent="0.25">
      <c r="A240" t="s">
        <v>16</v>
      </c>
      <c r="B240" t="s">
        <v>1</v>
      </c>
      <c r="C240" t="s">
        <v>2</v>
      </c>
    </row>
    <row r="241" spans="1:3" x14ac:dyDescent="0.25">
      <c r="A241" t="s">
        <v>16</v>
      </c>
      <c r="B241" t="s">
        <v>1</v>
      </c>
      <c r="C241" t="s">
        <v>4</v>
      </c>
    </row>
    <row r="242" spans="1:3" x14ac:dyDescent="0.25">
      <c r="A242" t="s">
        <v>16</v>
      </c>
      <c r="B242" t="s">
        <v>1</v>
      </c>
      <c r="C242" t="s">
        <v>4</v>
      </c>
    </row>
    <row r="243" spans="1:3" x14ac:dyDescent="0.25">
      <c r="A243" t="s">
        <v>16</v>
      </c>
      <c r="B243" t="s">
        <v>1</v>
      </c>
      <c r="C243" t="s">
        <v>2</v>
      </c>
    </row>
    <row r="244" spans="1:3" x14ac:dyDescent="0.25">
      <c r="A244" t="s">
        <v>16</v>
      </c>
      <c r="B244" t="s">
        <v>1</v>
      </c>
      <c r="C244" t="s">
        <v>2</v>
      </c>
    </row>
    <row r="245" spans="1:3" x14ac:dyDescent="0.25">
      <c r="A245" t="s">
        <v>16</v>
      </c>
      <c r="B245" t="s">
        <v>1</v>
      </c>
      <c r="C245" t="s">
        <v>2</v>
      </c>
    </row>
    <row r="246" spans="1:3" x14ac:dyDescent="0.25">
      <c r="A246" t="s">
        <v>16</v>
      </c>
      <c r="B246" t="s">
        <v>1</v>
      </c>
      <c r="C246" t="s">
        <v>2</v>
      </c>
    </row>
    <row r="247" spans="1:3" x14ac:dyDescent="0.25">
      <c r="A247" t="s">
        <v>16</v>
      </c>
      <c r="B247" t="s">
        <v>1</v>
      </c>
      <c r="C247" t="s">
        <v>4</v>
      </c>
    </row>
    <row r="248" spans="1:3" x14ac:dyDescent="0.25">
      <c r="A248" t="s">
        <v>16</v>
      </c>
      <c r="B248" t="s">
        <v>1</v>
      </c>
      <c r="C248" t="s">
        <v>4</v>
      </c>
    </row>
    <row r="249" spans="1:3" x14ac:dyDescent="0.25">
      <c r="A249" t="s">
        <v>16</v>
      </c>
      <c r="B249" t="s">
        <v>1</v>
      </c>
      <c r="C249" t="s">
        <v>4</v>
      </c>
    </row>
    <row r="250" spans="1:3" x14ac:dyDescent="0.25">
      <c r="A250" t="s">
        <v>16</v>
      </c>
      <c r="B250" t="s">
        <v>1</v>
      </c>
      <c r="C250" t="s">
        <v>4</v>
      </c>
    </row>
    <row r="251" spans="1:3" x14ac:dyDescent="0.25">
      <c r="A251" t="s">
        <v>16</v>
      </c>
      <c r="B251" t="s">
        <v>1</v>
      </c>
      <c r="C251" t="s">
        <v>4</v>
      </c>
    </row>
    <row r="252" spans="1:3" x14ac:dyDescent="0.25">
      <c r="A252" t="s">
        <v>16</v>
      </c>
      <c r="B252" t="s">
        <v>1</v>
      </c>
      <c r="C252" t="s">
        <v>4</v>
      </c>
    </row>
    <row r="253" spans="1:3" x14ac:dyDescent="0.25">
      <c r="A253" t="s">
        <v>16</v>
      </c>
      <c r="B253" t="s">
        <v>1</v>
      </c>
      <c r="C253" t="s">
        <v>4</v>
      </c>
    </row>
    <row r="254" spans="1:3" x14ac:dyDescent="0.25">
      <c r="A254" t="s">
        <v>16</v>
      </c>
      <c r="B254" t="s">
        <v>1</v>
      </c>
      <c r="C254" t="s">
        <v>2</v>
      </c>
    </row>
    <row r="255" spans="1:3" x14ac:dyDescent="0.25">
      <c r="A255" t="s">
        <v>16</v>
      </c>
      <c r="B255" t="s">
        <v>1</v>
      </c>
      <c r="C255" t="s">
        <v>4</v>
      </c>
    </row>
    <row r="256" spans="1:3" x14ac:dyDescent="0.25">
      <c r="A256" t="s">
        <v>16</v>
      </c>
      <c r="B256" t="s">
        <v>1</v>
      </c>
      <c r="C256" t="s">
        <v>2</v>
      </c>
    </row>
    <row r="257" spans="1:3" x14ac:dyDescent="0.25">
      <c r="A257" t="s">
        <v>16</v>
      </c>
      <c r="B257" t="s">
        <v>1</v>
      </c>
      <c r="C257" t="s">
        <v>5</v>
      </c>
    </row>
    <row r="258" spans="1:3" x14ac:dyDescent="0.25">
      <c r="A258" t="s">
        <v>16</v>
      </c>
      <c r="B258" t="s">
        <v>1</v>
      </c>
      <c r="C258" t="s">
        <v>4</v>
      </c>
    </row>
    <row r="259" spans="1:3" x14ac:dyDescent="0.25">
      <c r="A259" t="s">
        <v>16</v>
      </c>
      <c r="B259" t="s">
        <v>1</v>
      </c>
      <c r="C259" t="s">
        <v>4</v>
      </c>
    </row>
    <row r="260" spans="1:3" x14ac:dyDescent="0.25">
      <c r="A260" t="s">
        <v>16</v>
      </c>
      <c r="B260" t="s">
        <v>7</v>
      </c>
      <c r="C260" t="s">
        <v>4</v>
      </c>
    </row>
    <row r="261" spans="1:3" x14ac:dyDescent="0.25">
      <c r="A261" t="s">
        <v>16</v>
      </c>
      <c r="B261" t="s">
        <v>7</v>
      </c>
      <c r="C261" t="s">
        <v>2</v>
      </c>
    </row>
    <row r="262" spans="1:3" x14ac:dyDescent="0.25">
      <c r="A262" t="s">
        <v>16</v>
      </c>
      <c r="B262" t="s">
        <v>7</v>
      </c>
      <c r="C262" t="s">
        <v>2</v>
      </c>
    </row>
    <row r="263" spans="1:3" x14ac:dyDescent="0.25">
      <c r="A263" t="s">
        <v>16</v>
      </c>
      <c r="B263" t="s">
        <v>7</v>
      </c>
      <c r="C263" t="s">
        <v>2</v>
      </c>
    </row>
    <row r="264" spans="1:3" x14ac:dyDescent="0.25">
      <c r="A264" t="s">
        <v>16</v>
      </c>
      <c r="B264" t="s">
        <v>7</v>
      </c>
      <c r="C264" t="s">
        <v>4</v>
      </c>
    </row>
    <row r="265" spans="1:3" x14ac:dyDescent="0.25">
      <c r="A265" t="s">
        <v>16</v>
      </c>
      <c r="B265" t="s">
        <v>7</v>
      </c>
      <c r="C265" t="s">
        <v>5</v>
      </c>
    </row>
    <row r="266" spans="1:3" x14ac:dyDescent="0.25">
      <c r="A266" t="s">
        <v>16</v>
      </c>
      <c r="B266" t="s">
        <v>7</v>
      </c>
      <c r="C266" t="s">
        <v>2</v>
      </c>
    </row>
    <row r="267" spans="1:3" x14ac:dyDescent="0.25">
      <c r="A267" t="s">
        <v>16</v>
      </c>
      <c r="B267" t="s">
        <v>7</v>
      </c>
      <c r="C267" t="s">
        <v>2</v>
      </c>
    </row>
    <row r="268" spans="1:3" x14ac:dyDescent="0.25">
      <c r="A268" t="s">
        <v>16</v>
      </c>
      <c r="B268" t="s">
        <v>7</v>
      </c>
      <c r="C268" t="s">
        <v>4</v>
      </c>
    </row>
    <row r="269" spans="1:3" x14ac:dyDescent="0.25">
      <c r="A269" t="s">
        <v>16</v>
      </c>
      <c r="B269" t="s">
        <v>7</v>
      </c>
      <c r="C269" t="s">
        <v>4</v>
      </c>
    </row>
    <row r="270" spans="1:3" x14ac:dyDescent="0.25">
      <c r="A270" t="s">
        <v>16</v>
      </c>
      <c r="B270" t="s">
        <v>7</v>
      </c>
      <c r="C270" t="s">
        <v>4</v>
      </c>
    </row>
    <row r="271" spans="1:3" x14ac:dyDescent="0.25">
      <c r="A271" t="s">
        <v>16</v>
      </c>
      <c r="B271" t="s">
        <v>7</v>
      </c>
      <c r="C271" t="s">
        <v>4</v>
      </c>
    </row>
    <row r="272" spans="1:3" x14ac:dyDescent="0.25">
      <c r="A272" t="s">
        <v>16</v>
      </c>
      <c r="B272" t="s">
        <v>7</v>
      </c>
      <c r="C272" t="s">
        <v>4</v>
      </c>
    </row>
    <row r="273" spans="1:3" x14ac:dyDescent="0.25">
      <c r="A273" t="s">
        <v>16</v>
      </c>
      <c r="B273" t="s">
        <v>7</v>
      </c>
      <c r="C273" t="s">
        <v>2</v>
      </c>
    </row>
    <row r="274" spans="1:3" x14ac:dyDescent="0.25">
      <c r="A274" t="s">
        <v>16</v>
      </c>
      <c r="B274" t="s">
        <v>7</v>
      </c>
      <c r="C274" t="s">
        <v>4</v>
      </c>
    </row>
    <row r="275" spans="1:3" x14ac:dyDescent="0.25">
      <c r="A275" t="s">
        <v>16</v>
      </c>
      <c r="B275" t="s">
        <v>7</v>
      </c>
      <c r="C275" t="s">
        <v>4</v>
      </c>
    </row>
    <row r="276" spans="1:3" x14ac:dyDescent="0.25">
      <c r="A276" t="s">
        <v>16</v>
      </c>
      <c r="B276" t="s">
        <v>7</v>
      </c>
      <c r="C276" t="s">
        <v>5</v>
      </c>
    </row>
    <row r="277" spans="1:3" x14ac:dyDescent="0.25">
      <c r="A277" t="s">
        <v>16</v>
      </c>
      <c r="B277" t="s">
        <v>7</v>
      </c>
      <c r="C277" t="s">
        <v>4</v>
      </c>
    </row>
    <row r="278" spans="1:3" x14ac:dyDescent="0.25">
      <c r="A278" t="s">
        <v>16</v>
      </c>
      <c r="B278" t="s">
        <v>7</v>
      </c>
      <c r="C278" t="s">
        <v>4</v>
      </c>
    </row>
    <row r="279" spans="1:3" x14ac:dyDescent="0.25">
      <c r="A279" t="s">
        <v>16</v>
      </c>
      <c r="B279" t="s">
        <v>7</v>
      </c>
      <c r="C279" t="s">
        <v>4</v>
      </c>
    </row>
    <row r="280" spans="1:3" x14ac:dyDescent="0.25">
      <c r="A280" t="s">
        <v>16</v>
      </c>
      <c r="B280" t="s">
        <v>7</v>
      </c>
      <c r="C280" t="s">
        <v>4</v>
      </c>
    </row>
    <row r="281" spans="1:3" x14ac:dyDescent="0.25">
      <c r="A281" t="s">
        <v>16</v>
      </c>
      <c r="B281" t="s">
        <v>7</v>
      </c>
      <c r="C281" t="s">
        <v>4</v>
      </c>
    </row>
    <row r="282" spans="1:3" x14ac:dyDescent="0.25">
      <c r="A282" t="s">
        <v>16</v>
      </c>
      <c r="B282" t="s">
        <v>7</v>
      </c>
      <c r="C282" t="s">
        <v>4</v>
      </c>
    </row>
    <row r="283" spans="1:3" x14ac:dyDescent="0.25">
      <c r="A283" t="s">
        <v>16</v>
      </c>
      <c r="B283" t="s">
        <v>7</v>
      </c>
      <c r="C283" t="s">
        <v>4</v>
      </c>
    </row>
    <row r="284" spans="1:3" x14ac:dyDescent="0.25">
      <c r="A284" t="s">
        <v>16</v>
      </c>
      <c r="B284" t="s">
        <v>7</v>
      </c>
      <c r="C284" t="s">
        <v>2</v>
      </c>
    </row>
    <row r="285" spans="1:3" x14ac:dyDescent="0.25">
      <c r="A285" t="s">
        <v>16</v>
      </c>
      <c r="B285" t="s">
        <v>7</v>
      </c>
      <c r="C285" t="s">
        <v>4</v>
      </c>
    </row>
    <row r="286" spans="1:3" x14ac:dyDescent="0.25">
      <c r="A286" t="s">
        <v>16</v>
      </c>
      <c r="B286" t="s">
        <v>7</v>
      </c>
      <c r="C286" t="s">
        <v>2</v>
      </c>
    </row>
    <row r="287" spans="1:3" x14ac:dyDescent="0.25">
      <c r="A287" t="s">
        <v>16</v>
      </c>
      <c r="B287" t="s">
        <v>7</v>
      </c>
      <c r="C287" t="s">
        <v>2</v>
      </c>
    </row>
    <row r="288" spans="1:3" x14ac:dyDescent="0.25">
      <c r="A288" t="s">
        <v>16</v>
      </c>
      <c r="B288" t="s">
        <v>7</v>
      </c>
      <c r="C288" t="s">
        <v>4</v>
      </c>
    </row>
    <row r="289" spans="1:3" x14ac:dyDescent="0.25">
      <c r="A289" t="s">
        <v>16</v>
      </c>
      <c r="B289" t="s">
        <v>7</v>
      </c>
      <c r="C289" t="s">
        <v>4</v>
      </c>
    </row>
    <row r="290" spans="1:3" x14ac:dyDescent="0.25">
      <c r="A290" t="s">
        <v>16</v>
      </c>
      <c r="B290" t="s">
        <v>7</v>
      </c>
      <c r="C290" t="s">
        <v>4</v>
      </c>
    </row>
    <row r="291" spans="1:3" x14ac:dyDescent="0.25">
      <c r="A291" t="s">
        <v>16</v>
      </c>
      <c r="B291" t="s">
        <v>7</v>
      </c>
      <c r="C291" t="s">
        <v>2</v>
      </c>
    </row>
    <row r="292" spans="1:3" x14ac:dyDescent="0.25">
      <c r="A292" t="s">
        <v>16</v>
      </c>
      <c r="B292" t="s">
        <v>7</v>
      </c>
      <c r="C292" t="s">
        <v>4</v>
      </c>
    </row>
    <row r="293" spans="1:3" x14ac:dyDescent="0.25">
      <c r="A293" t="s">
        <v>16</v>
      </c>
      <c r="B293" t="s">
        <v>7</v>
      </c>
      <c r="C293" t="s">
        <v>2</v>
      </c>
    </row>
    <row r="294" spans="1:3" x14ac:dyDescent="0.25">
      <c r="A294" t="s">
        <v>16</v>
      </c>
      <c r="B294" t="s">
        <v>7</v>
      </c>
      <c r="C294" t="s">
        <v>4</v>
      </c>
    </row>
    <row r="295" spans="1:3" x14ac:dyDescent="0.25">
      <c r="A295" t="s">
        <v>16</v>
      </c>
      <c r="B295" t="s">
        <v>7</v>
      </c>
      <c r="C295" t="s">
        <v>2</v>
      </c>
    </row>
    <row r="296" spans="1:3" x14ac:dyDescent="0.25">
      <c r="A296" t="s">
        <v>16</v>
      </c>
      <c r="B296" t="s">
        <v>7</v>
      </c>
      <c r="C296" t="s">
        <v>4</v>
      </c>
    </row>
    <row r="297" spans="1:3" x14ac:dyDescent="0.25">
      <c r="A297" t="s">
        <v>16</v>
      </c>
      <c r="B297" t="s">
        <v>7</v>
      </c>
      <c r="C297" t="s">
        <v>4</v>
      </c>
    </row>
    <row r="298" spans="1:3" x14ac:dyDescent="0.25">
      <c r="A298" t="s">
        <v>16</v>
      </c>
      <c r="B298" t="s">
        <v>7</v>
      </c>
      <c r="C298" t="s">
        <v>2</v>
      </c>
    </row>
    <row r="299" spans="1:3" x14ac:dyDescent="0.25">
      <c r="A299" t="s">
        <v>16</v>
      </c>
      <c r="B299" t="s">
        <v>7</v>
      </c>
      <c r="C299" t="s">
        <v>4</v>
      </c>
    </row>
    <row r="300" spans="1:3" x14ac:dyDescent="0.25">
      <c r="A300" t="s">
        <v>16</v>
      </c>
      <c r="B300" t="s">
        <v>7</v>
      </c>
      <c r="C300" t="s">
        <v>4</v>
      </c>
    </row>
    <row r="301" spans="1:3" x14ac:dyDescent="0.25">
      <c r="A301" t="s">
        <v>16</v>
      </c>
      <c r="B301" t="s">
        <v>7</v>
      </c>
      <c r="C301" t="s">
        <v>2</v>
      </c>
    </row>
    <row r="302" spans="1:3" x14ac:dyDescent="0.25">
      <c r="A302" t="s">
        <v>16</v>
      </c>
      <c r="B302" t="s">
        <v>7</v>
      </c>
      <c r="C302" t="s">
        <v>4</v>
      </c>
    </row>
    <row r="303" spans="1:3" x14ac:dyDescent="0.25">
      <c r="A303" t="s">
        <v>16</v>
      </c>
      <c r="B303" t="s">
        <v>7</v>
      </c>
      <c r="C303" t="s">
        <v>2</v>
      </c>
    </row>
    <row r="304" spans="1:3" x14ac:dyDescent="0.25">
      <c r="A304" t="s">
        <v>16</v>
      </c>
      <c r="B304" t="s">
        <v>7</v>
      </c>
      <c r="C304" t="s">
        <v>4</v>
      </c>
    </row>
    <row r="305" spans="1:3" x14ac:dyDescent="0.25">
      <c r="A305" t="s">
        <v>16</v>
      </c>
      <c r="B305" t="s">
        <v>7</v>
      </c>
      <c r="C305" t="s">
        <v>4</v>
      </c>
    </row>
    <row r="306" spans="1:3" x14ac:dyDescent="0.25">
      <c r="A306" t="s">
        <v>16</v>
      </c>
      <c r="B306" t="s">
        <v>7</v>
      </c>
      <c r="C306" t="s">
        <v>4</v>
      </c>
    </row>
    <row r="307" spans="1:3" x14ac:dyDescent="0.25">
      <c r="A307" t="s">
        <v>16</v>
      </c>
      <c r="B307" t="s">
        <v>7</v>
      </c>
      <c r="C307" t="s">
        <v>4</v>
      </c>
    </row>
    <row r="308" spans="1:3" x14ac:dyDescent="0.25">
      <c r="A308" t="s">
        <v>16</v>
      </c>
      <c r="B308" t="s">
        <v>7</v>
      </c>
      <c r="C308" t="s">
        <v>2</v>
      </c>
    </row>
    <row r="309" spans="1:3" x14ac:dyDescent="0.25">
      <c r="A309" t="s">
        <v>16</v>
      </c>
      <c r="B309" t="s">
        <v>7</v>
      </c>
      <c r="C309" t="s">
        <v>4</v>
      </c>
    </row>
    <row r="310" spans="1:3" x14ac:dyDescent="0.25">
      <c r="A310" t="s">
        <v>16</v>
      </c>
      <c r="B310" t="s">
        <v>7</v>
      </c>
      <c r="C310" t="s">
        <v>4</v>
      </c>
    </row>
    <row r="311" spans="1:3" x14ac:dyDescent="0.25">
      <c r="A311" t="s">
        <v>16</v>
      </c>
      <c r="B311" t="s">
        <v>7</v>
      </c>
      <c r="C311" t="s">
        <v>5</v>
      </c>
    </row>
    <row r="312" spans="1:3" x14ac:dyDescent="0.25">
      <c r="A312" t="s">
        <v>16</v>
      </c>
      <c r="B312" t="s">
        <v>7</v>
      </c>
      <c r="C312" t="s">
        <v>5</v>
      </c>
    </row>
    <row r="313" spans="1:3" x14ac:dyDescent="0.25">
      <c r="A313" t="s">
        <v>16</v>
      </c>
      <c r="B313" t="s">
        <v>17</v>
      </c>
      <c r="C313" t="s">
        <v>4</v>
      </c>
    </row>
    <row r="314" spans="1:3" x14ac:dyDescent="0.25">
      <c r="A314" t="s">
        <v>16</v>
      </c>
      <c r="B314" t="s">
        <v>17</v>
      </c>
      <c r="C314" t="s">
        <v>2</v>
      </c>
    </row>
    <row r="315" spans="1:3" x14ac:dyDescent="0.25">
      <c r="A315" t="s">
        <v>16</v>
      </c>
      <c r="B315" t="s">
        <v>17</v>
      </c>
      <c r="C315" t="s">
        <v>5</v>
      </c>
    </row>
    <row r="316" spans="1:3" x14ac:dyDescent="0.25">
      <c r="A316" t="s">
        <v>16</v>
      </c>
      <c r="B316" t="s">
        <v>17</v>
      </c>
      <c r="C316" t="s">
        <v>4</v>
      </c>
    </row>
    <row r="317" spans="1:3" x14ac:dyDescent="0.25">
      <c r="A317" t="s">
        <v>16</v>
      </c>
      <c r="B317" t="s">
        <v>17</v>
      </c>
      <c r="C317" t="s">
        <v>4</v>
      </c>
    </row>
    <row r="318" spans="1:3" x14ac:dyDescent="0.25">
      <c r="A318" t="s">
        <v>16</v>
      </c>
      <c r="B318" t="s">
        <v>17</v>
      </c>
      <c r="C318" t="s">
        <v>4</v>
      </c>
    </row>
    <row r="319" spans="1:3" x14ac:dyDescent="0.25">
      <c r="A319" t="s">
        <v>16</v>
      </c>
      <c r="B319" t="s">
        <v>17</v>
      </c>
      <c r="C319" t="s">
        <v>5</v>
      </c>
    </row>
    <row r="320" spans="1:3" x14ac:dyDescent="0.25">
      <c r="A320" t="s">
        <v>16</v>
      </c>
      <c r="B320" t="s">
        <v>17</v>
      </c>
      <c r="C320" t="s">
        <v>4</v>
      </c>
    </row>
    <row r="321" spans="1:3" x14ac:dyDescent="0.25">
      <c r="A321" t="s">
        <v>16</v>
      </c>
      <c r="B321" t="s">
        <v>17</v>
      </c>
      <c r="C321" t="s">
        <v>5</v>
      </c>
    </row>
    <row r="322" spans="1:3" x14ac:dyDescent="0.25">
      <c r="A322" t="s">
        <v>16</v>
      </c>
      <c r="B322" t="s">
        <v>17</v>
      </c>
      <c r="C322" t="s">
        <v>2</v>
      </c>
    </row>
    <row r="323" spans="1:3" x14ac:dyDescent="0.25">
      <c r="A323" t="s">
        <v>16</v>
      </c>
      <c r="B323" t="s">
        <v>17</v>
      </c>
      <c r="C323" t="s">
        <v>5</v>
      </c>
    </row>
    <row r="324" spans="1:3" x14ac:dyDescent="0.25">
      <c r="A324" t="s">
        <v>16</v>
      </c>
      <c r="B324" t="s">
        <v>17</v>
      </c>
      <c r="C324" t="s">
        <v>2</v>
      </c>
    </row>
    <row r="325" spans="1:3" x14ac:dyDescent="0.25">
      <c r="A325" t="s">
        <v>16</v>
      </c>
      <c r="B325" t="s">
        <v>17</v>
      </c>
      <c r="C325" t="s">
        <v>2</v>
      </c>
    </row>
    <row r="326" spans="1:3" x14ac:dyDescent="0.25">
      <c r="A326" t="s">
        <v>16</v>
      </c>
      <c r="B326" t="s">
        <v>17</v>
      </c>
      <c r="C326" t="s">
        <v>4</v>
      </c>
    </row>
    <row r="327" spans="1:3" x14ac:dyDescent="0.25">
      <c r="A327" t="s">
        <v>16</v>
      </c>
      <c r="B327" t="s">
        <v>17</v>
      </c>
      <c r="C327" t="s">
        <v>4</v>
      </c>
    </row>
    <row r="328" spans="1:3" x14ac:dyDescent="0.25">
      <c r="A328" t="s">
        <v>16</v>
      </c>
      <c r="B328" t="s">
        <v>17</v>
      </c>
      <c r="C328" t="s">
        <v>4</v>
      </c>
    </row>
    <row r="329" spans="1:3" x14ac:dyDescent="0.25">
      <c r="A329" t="s">
        <v>16</v>
      </c>
      <c r="B329" t="s">
        <v>17</v>
      </c>
      <c r="C329" t="s">
        <v>4</v>
      </c>
    </row>
    <row r="330" spans="1:3" x14ac:dyDescent="0.25">
      <c r="A330" t="s">
        <v>16</v>
      </c>
      <c r="B330" t="s">
        <v>17</v>
      </c>
      <c r="C330" t="s">
        <v>2</v>
      </c>
    </row>
    <row r="331" spans="1:3" x14ac:dyDescent="0.25">
      <c r="A331" t="s">
        <v>16</v>
      </c>
      <c r="B331" t="s">
        <v>17</v>
      </c>
      <c r="C331" t="s">
        <v>4</v>
      </c>
    </row>
    <row r="332" spans="1:3" x14ac:dyDescent="0.25">
      <c r="A332" t="s">
        <v>16</v>
      </c>
      <c r="B332" t="s">
        <v>17</v>
      </c>
      <c r="C332" t="s">
        <v>2</v>
      </c>
    </row>
    <row r="333" spans="1:3" x14ac:dyDescent="0.25">
      <c r="A333" t="s">
        <v>16</v>
      </c>
      <c r="B333" t="s">
        <v>17</v>
      </c>
      <c r="C333" t="s">
        <v>4</v>
      </c>
    </row>
    <row r="334" spans="1:3" x14ac:dyDescent="0.25">
      <c r="A334" t="s">
        <v>16</v>
      </c>
      <c r="B334" t="s">
        <v>17</v>
      </c>
      <c r="C334" t="s">
        <v>4</v>
      </c>
    </row>
    <row r="335" spans="1:3" x14ac:dyDescent="0.25">
      <c r="A335" t="s">
        <v>18</v>
      </c>
      <c r="B335" t="s">
        <v>19</v>
      </c>
      <c r="C335" t="s">
        <v>4</v>
      </c>
    </row>
    <row r="336" spans="1:3" x14ac:dyDescent="0.25">
      <c r="A336" t="s">
        <v>18</v>
      </c>
      <c r="B336" t="s">
        <v>19</v>
      </c>
      <c r="C336" t="s">
        <v>2</v>
      </c>
    </row>
    <row r="337" spans="1:3" x14ac:dyDescent="0.25">
      <c r="A337" t="s">
        <v>18</v>
      </c>
      <c r="B337" t="s">
        <v>19</v>
      </c>
      <c r="C337" t="s">
        <v>2</v>
      </c>
    </row>
    <row r="338" spans="1:3" x14ac:dyDescent="0.25">
      <c r="A338" t="s">
        <v>18</v>
      </c>
      <c r="B338" t="s">
        <v>19</v>
      </c>
      <c r="C338" t="s">
        <v>5</v>
      </c>
    </row>
    <row r="339" spans="1:3" x14ac:dyDescent="0.25">
      <c r="A339" t="s">
        <v>18</v>
      </c>
      <c r="B339" t="s">
        <v>19</v>
      </c>
      <c r="C339" t="s">
        <v>5</v>
      </c>
    </row>
    <row r="340" spans="1:3" x14ac:dyDescent="0.25">
      <c r="A340" t="s">
        <v>18</v>
      </c>
      <c r="B340" t="s">
        <v>19</v>
      </c>
      <c r="C340" t="s">
        <v>4</v>
      </c>
    </row>
    <row r="341" spans="1:3" x14ac:dyDescent="0.25">
      <c r="A341" t="s">
        <v>18</v>
      </c>
      <c r="B341" t="s">
        <v>19</v>
      </c>
      <c r="C341" t="s">
        <v>4</v>
      </c>
    </row>
    <row r="342" spans="1:3" x14ac:dyDescent="0.25">
      <c r="A342" t="s">
        <v>18</v>
      </c>
      <c r="B342" t="s">
        <v>19</v>
      </c>
      <c r="C342" t="s">
        <v>4</v>
      </c>
    </row>
    <row r="343" spans="1:3" x14ac:dyDescent="0.25">
      <c r="A343" t="s">
        <v>18</v>
      </c>
      <c r="B343" t="s">
        <v>19</v>
      </c>
      <c r="C343" t="s">
        <v>5</v>
      </c>
    </row>
    <row r="344" spans="1:3" x14ac:dyDescent="0.25">
      <c r="A344" t="s">
        <v>18</v>
      </c>
      <c r="B344" t="s">
        <v>19</v>
      </c>
      <c r="C344" t="s">
        <v>4</v>
      </c>
    </row>
    <row r="345" spans="1:3" x14ac:dyDescent="0.25">
      <c r="A345" t="s">
        <v>18</v>
      </c>
      <c r="B345" t="s">
        <v>19</v>
      </c>
      <c r="C345" t="s">
        <v>5</v>
      </c>
    </row>
    <row r="346" spans="1:3" x14ac:dyDescent="0.25">
      <c r="A346" t="s">
        <v>18</v>
      </c>
      <c r="B346" t="s">
        <v>19</v>
      </c>
      <c r="C346" t="s">
        <v>4</v>
      </c>
    </row>
    <row r="347" spans="1:3" x14ac:dyDescent="0.25">
      <c r="A347" t="s">
        <v>18</v>
      </c>
      <c r="B347" t="s">
        <v>19</v>
      </c>
      <c r="C347" t="s">
        <v>4</v>
      </c>
    </row>
    <row r="348" spans="1:3" x14ac:dyDescent="0.25">
      <c r="A348" t="s">
        <v>18</v>
      </c>
      <c r="B348" t="s">
        <v>19</v>
      </c>
      <c r="C348" t="s">
        <v>2</v>
      </c>
    </row>
    <row r="349" spans="1:3" x14ac:dyDescent="0.25">
      <c r="A349" t="s">
        <v>18</v>
      </c>
      <c r="B349" t="s">
        <v>19</v>
      </c>
      <c r="C349" t="s">
        <v>2</v>
      </c>
    </row>
    <row r="350" spans="1:3" x14ac:dyDescent="0.25">
      <c r="A350" t="s">
        <v>18</v>
      </c>
      <c r="B350" t="s">
        <v>19</v>
      </c>
      <c r="C350" t="s">
        <v>5</v>
      </c>
    </row>
    <row r="351" spans="1:3" x14ac:dyDescent="0.25">
      <c r="A351" t="s">
        <v>18</v>
      </c>
      <c r="B351" t="s">
        <v>19</v>
      </c>
      <c r="C351" t="s">
        <v>2</v>
      </c>
    </row>
    <row r="352" spans="1:3" x14ac:dyDescent="0.25">
      <c r="A352" t="s">
        <v>18</v>
      </c>
      <c r="B352" t="s">
        <v>19</v>
      </c>
      <c r="C352" t="s">
        <v>4</v>
      </c>
    </row>
    <row r="353" spans="1:3" x14ac:dyDescent="0.25">
      <c r="A353" t="s">
        <v>18</v>
      </c>
      <c r="B353" t="s">
        <v>19</v>
      </c>
      <c r="C353" t="s">
        <v>2</v>
      </c>
    </row>
    <row r="354" spans="1:3" x14ac:dyDescent="0.25">
      <c r="A354" t="s">
        <v>18</v>
      </c>
      <c r="B354" t="s">
        <v>19</v>
      </c>
      <c r="C354" t="s">
        <v>4</v>
      </c>
    </row>
    <row r="355" spans="1:3" x14ac:dyDescent="0.25">
      <c r="A355" t="s">
        <v>18</v>
      </c>
      <c r="B355" t="s">
        <v>19</v>
      </c>
      <c r="C355" t="s">
        <v>2</v>
      </c>
    </row>
    <row r="356" spans="1:3" x14ac:dyDescent="0.25">
      <c r="A356" t="s">
        <v>18</v>
      </c>
      <c r="B356" t="s">
        <v>19</v>
      </c>
      <c r="C356" t="s">
        <v>2</v>
      </c>
    </row>
    <row r="357" spans="1:3" x14ac:dyDescent="0.25">
      <c r="A357" t="s">
        <v>18</v>
      </c>
      <c r="B357" t="s">
        <v>19</v>
      </c>
      <c r="C357" t="s">
        <v>4</v>
      </c>
    </row>
    <row r="358" spans="1:3" x14ac:dyDescent="0.25">
      <c r="A358" t="s">
        <v>18</v>
      </c>
      <c r="B358" t="s">
        <v>19</v>
      </c>
      <c r="C358" t="s">
        <v>4</v>
      </c>
    </row>
    <row r="359" spans="1:3" x14ac:dyDescent="0.25">
      <c r="A359" t="s">
        <v>18</v>
      </c>
      <c r="B359" t="s">
        <v>19</v>
      </c>
      <c r="C359" t="s">
        <v>4</v>
      </c>
    </row>
    <row r="360" spans="1:3" x14ac:dyDescent="0.25">
      <c r="A360" t="s">
        <v>18</v>
      </c>
      <c r="B360" t="s">
        <v>19</v>
      </c>
      <c r="C360" t="s">
        <v>2</v>
      </c>
    </row>
    <row r="361" spans="1:3" x14ac:dyDescent="0.25">
      <c r="A361" t="s">
        <v>18</v>
      </c>
      <c r="B361" t="s">
        <v>19</v>
      </c>
      <c r="C361" t="s">
        <v>2</v>
      </c>
    </row>
    <row r="362" spans="1:3" x14ac:dyDescent="0.25">
      <c r="A362" t="s">
        <v>18</v>
      </c>
      <c r="B362" t="s">
        <v>19</v>
      </c>
      <c r="C362" t="s">
        <v>4</v>
      </c>
    </row>
    <row r="363" spans="1:3" x14ac:dyDescent="0.25">
      <c r="A363" t="s">
        <v>18</v>
      </c>
      <c r="B363" t="s">
        <v>19</v>
      </c>
      <c r="C363" t="s">
        <v>4</v>
      </c>
    </row>
    <row r="364" spans="1:3" x14ac:dyDescent="0.25">
      <c r="A364" t="s">
        <v>18</v>
      </c>
      <c r="B364" t="s">
        <v>19</v>
      </c>
      <c r="C364" t="s">
        <v>2</v>
      </c>
    </row>
    <row r="365" spans="1:3" x14ac:dyDescent="0.25">
      <c r="A365" t="s">
        <v>18</v>
      </c>
      <c r="B365" t="s">
        <v>19</v>
      </c>
      <c r="C365" t="s">
        <v>2</v>
      </c>
    </row>
    <row r="366" spans="1:3" x14ac:dyDescent="0.25">
      <c r="A366" t="s">
        <v>18</v>
      </c>
      <c r="B366" t="s">
        <v>19</v>
      </c>
      <c r="C366" t="s">
        <v>2</v>
      </c>
    </row>
    <row r="367" spans="1:3" x14ac:dyDescent="0.25">
      <c r="A367" t="s">
        <v>18</v>
      </c>
      <c r="B367" t="s">
        <v>19</v>
      </c>
      <c r="C367" t="s">
        <v>4</v>
      </c>
    </row>
    <row r="368" spans="1:3" x14ac:dyDescent="0.25">
      <c r="A368" t="s">
        <v>18</v>
      </c>
      <c r="B368" t="s">
        <v>19</v>
      </c>
      <c r="C368" t="s">
        <v>4</v>
      </c>
    </row>
    <row r="369" spans="1:3" x14ac:dyDescent="0.25">
      <c r="A369" t="s">
        <v>18</v>
      </c>
      <c r="B369" t="s">
        <v>19</v>
      </c>
      <c r="C369" t="s">
        <v>4</v>
      </c>
    </row>
    <row r="370" spans="1:3" x14ac:dyDescent="0.25">
      <c r="A370" t="s">
        <v>18</v>
      </c>
      <c r="B370" t="s">
        <v>19</v>
      </c>
      <c r="C370" t="s">
        <v>2</v>
      </c>
    </row>
    <row r="371" spans="1:3" x14ac:dyDescent="0.25">
      <c r="A371" t="s">
        <v>18</v>
      </c>
      <c r="B371" t="s">
        <v>19</v>
      </c>
      <c r="C371" t="s">
        <v>2</v>
      </c>
    </row>
    <row r="372" spans="1:3" x14ac:dyDescent="0.25">
      <c r="A372" t="s">
        <v>18</v>
      </c>
      <c r="B372" t="s">
        <v>19</v>
      </c>
      <c r="C372" t="s">
        <v>2</v>
      </c>
    </row>
    <row r="373" spans="1:3" x14ac:dyDescent="0.25">
      <c r="A373" t="s">
        <v>18</v>
      </c>
      <c r="B373" t="s">
        <v>19</v>
      </c>
      <c r="C373" t="s">
        <v>2</v>
      </c>
    </row>
    <row r="374" spans="1:3" x14ac:dyDescent="0.25">
      <c r="A374" t="s">
        <v>18</v>
      </c>
      <c r="B374" t="s">
        <v>19</v>
      </c>
      <c r="C374" t="s">
        <v>4</v>
      </c>
    </row>
    <row r="375" spans="1:3" x14ac:dyDescent="0.25">
      <c r="A375" t="s">
        <v>18</v>
      </c>
      <c r="B375" t="s">
        <v>19</v>
      </c>
      <c r="C375" t="s">
        <v>4</v>
      </c>
    </row>
    <row r="376" spans="1:3" x14ac:dyDescent="0.25">
      <c r="A376" t="s">
        <v>18</v>
      </c>
      <c r="B376" t="s">
        <v>19</v>
      </c>
      <c r="C376" t="s">
        <v>5</v>
      </c>
    </row>
    <row r="377" spans="1:3" x14ac:dyDescent="0.25">
      <c r="A377" t="s">
        <v>18</v>
      </c>
      <c r="B377" t="s">
        <v>19</v>
      </c>
      <c r="C377" t="s">
        <v>4</v>
      </c>
    </row>
    <row r="378" spans="1:3" x14ac:dyDescent="0.25">
      <c r="A378" t="s">
        <v>18</v>
      </c>
      <c r="B378" t="s">
        <v>19</v>
      </c>
      <c r="C378" t="s">
        <v>4</v>
      </c>
    </row>
    <row r="379" spans="1:3" x14ac:dyDescent="0.25">
      <c r="A379" t="s">
        <v>18</v>
      </c>
      <c r="B379" t="s">
        <v>19</v>
      </c>
      <c r="C379" t="s">
        <v>4</v>
      </c>
    </row>
    <row r="380" spans="1:3" x14ac:dyDescent="0.25">
      <c r="A380" t="s">
        <v>18</v>
      </c>
      <c r="B380" t="s">
        <v>19</v>
      </c>
      <c r="C380" t="s">
        <v>4</v>
      </c>
    </row>
    <row r="381" spans="1:3" x14ac:dyDescent="0.25">
      <c r="A381" t="s">
        <v>18</v>
      </c>
      <c r="B381" t="s">
        <v>19</v>
      </c>
      <c r="C381" t="s">
        <v>2</v>
      </c>
    </row>
    <row r="382" spans="1:3" x14ac:dyDescent="0.25">
      <c r="A382" t="s">
        <v>18</v>
      </c>
      <c r="B382" t="s">
        <v>19</v>
      </c>
      <c r="C382" t="s">
        <v>4</v>
      </c>
    </row>
    <row r="383" spans="1:3" x14ac:dyDescent="0.25">
      <c r="A383" t="s">
        <v>18</v>
      </c>
      <c r="B383" t="s">
        <v>19</v>
      </c>
      <c r="C383" t="s">
        <v>4</v>
      </c>
    </row>
    <row r="384" spans="1:3" x14ac:dyDescent="0.25">
      <c r="A384" t="s">
        <v>18</v>
      </c>
      <c r="B384" t="s">
        <v>19</v>
      </c>
      <c r="C384" t="s">
        <v>2</v>
      </c>
    </row>
    <row r="385" spans="1:3" x14ac:dyDescent="0.25">
      <c r="A385" t="s">
        <v>18</v>
      </c>
      <c r="B385" t="s">
        <v>19</v>
      </c>
      <c r="C385" t="s">
        <v>2</v>
      </c>
    </row>
    <row r="386" spans="1:3" x14ac:dyDescent="0.25">
      <c r="A386" t="s">
        <v>18</v>
      </c>
      <c r="B386" t="s">
        <v>19</v>
      </c>
      <c r="C386" t="s">
        <v>2</v>
      </c>
    </row>
    <row r="387" spans="1:3" x14ac:dyDescent="0.25">
      <c r="A387" t="s">
        <v>18</v>
      </c>
      <c r="B387" t="s">
        <v>19</v>
      </c>
      <c r="C387" t="s">
        <v>2</v>
      </c>
    </row>
    <row r="388" spans="1:3" x14ac:dyDescent="0.25">
      <c r="A388" t="s">
        <v>18</v>
      </c>
      <c r="B388" t="s">
        <v>19</v>
      </c>
      <c r="C388" t="s">
        <v>2</v>
      </c>
    </row>
    <row r="389" spans="1:3" x14ac:dyDescent="0.25">
      <c r="A389" t="s">
        <v>18</v>
      </c>
      <c r="B389" t="s">
        <v>19</v>
      </c>
      <c r="C389" t="s">
        <v>5</v>
      </c>
    </row>
    <row r="390" spans="1:3" x14ac:dyDescent="0.25">
      <c r="A390" t="s">
        <v>18</v>
      </c>
      <c r="B390" t="s">
        <v>19</v>
      </c>
      <c r="C390" t="s">
        <v>4</v>
      </c>
    </row>
    <row r="391" spans="1:3" x14ac:dyDescent="0.25">
      <c r="A391" t="s">
        <v>18</v>
      </c>
      <c r="B391" t="s">
        <v>19</v>
      </c>
      <c r="C391" t="s">
        <v>4</v>
      </c>
    </row>
    <row r="392" spans="1:3" x14ac:dyDescent="0.25">
      <c r="A392" t="s">
        <v>18</v>
      </c>
      <c r="B392" t="s">
        <v>19</v>
      </c>
      <c r="C392" t="s">
        <v>4</v>
      </c>
    </row>
    <row r="393" spans="1:3" x14ac:dyDescent="0.25">
      <c r="A393" t="s">
        <v>18</v>
      </c>
      <c r="B393" t="s">
        <v>19</v>
      </c>
      <c r="C393" t="s">
        <v>4</v>
      </c>
    </row>
    <row r="394" spans="1:3" x14ac:dyDescent="0.25">
      <c r="A394" t="s">
        <v>18</v>
      </c>
      <c r="B394" t="s">
        <v>20</v>
      </c>
      <c r="C394" t="s">
        <v>4</v>
      </c>
    </row>
    <row r="395" spans="1:3" x14ac:dyDescent="0.25">
      <c r="A395" t="s">
        <v>18</v>
      </c>
      <c r="B395" t="s">
        <v>20</v>
      </c>
      <c r="C395" t="s">
        <v>4</v>
      </c>
    </row>
    <row r="396" spans="1:3" x14ac:dyDescent="0.25">
      <c r="A396" t="s">
        <v>18</v>
      </c>
      <c r="B396" t="s">
        <v>20</v>
      </c>
      <c r="C396" t="s">
        <v>4</v>
      </c>
    </row>
    <row r="397" spans="1:3" x14ac:dyDescent="0.25">
      <c r="A397" t="s">
        <v>18</v>
      </c>
      <c r="B397" t="s">
        <v>20</v>
      </c>
      <c r="C397" t="s">
        <v>2</v>
      </c>
    </row>
    <row r="398" spans="1:3" x14ac:dyDescent="0.25">
      <c r="A398" t="s">
        <v>18</v>
      </c>
      <c r="B398" t="s">
        <v>20</v>
      </c>
      <c r="C398" t="s">
        <v>4</v>
      </c>
    </row>
    <row r="399" spans="1:3" x14ac:dyDescent="0.25">
      <c r="A399" t="s">
        <v>18</v>
      </c>
      <c r="B399" t="s">
        <v>20</v>
      </c>
      <c r="C399" t="s">
        <v>4</v>
      </c>
    </row>
    <row r="400" spans="1:3" x14ac:dyDescent="0.25">
      <c r="A400" t="s">
        <v>18</v>
      </c>
      <c r="B400" t="s">
        <v>20</v>
      </c>
      <c r="C400" t="s">
        <v>2</v>
      </c>
    </row>
    <row r="401" spans="1:3" x14ac:dyDescent="0.25">
      <c r="A401" t="s">
        <v>18</v>
      </c>
      <c r="B401" t="s">
        <v>20</v>
      </c>
      <c r="C401" t="s">
        <v>5</v>
      </c>
    </row>
    <row r="402" spans="1:3" x14ac:dyDescent="0.25">
      <c r="A402" t="s">
        <v>18</v>
      </c>
      <c r="B402" t="s">
        <v>20</v>
      </c>
      <c r="C402" t="s">
        <v>4</v>
      </c>
    </row>
    <row r="403" spans="1:3" x14ac:dyDescent="0.25">
      <c r="A403" t="s">
        <v>18</v>
      </c>
      <c r="B403" t="s">
        <v>20</v>
      </c>
      <c r="C403" t="s">
        <v>2</v>
      </c>
    </row>
    <row r="404" spans="1:3" x14ac:dyDescent="0.25">
      <c r="A404" t="s">
        <v>18</v>
      </c>
      <c r="B404" t="s">
        <v>20</v>
      </c>
      <c r="C404" t="s">
        <v>2</v>
      </c>
    </row>
    <row r="405" spans="1:3" x14ac:dyDescent="0.25">
      <c r="A405" t="s">
        <v>18</v>
      </c>
      <c r="B405" t="s">
        <v>20</v>
      </c>
      <c r="C405" t="s">
        <v>5</v>
      </c>
    </row>
    <row r="406" spans="1:3" x14ac:dyDescent="0.25">
      <c r="A406" t="s">
        <v>18</v>
      </c>
      <c r="B406" t="s">
        <v>20</v>
      </c>
      <c r="C406" t="s">
        <v>4</v>
      </c>
    </row>
    <row r="407" spans="1:3" x14ac:dyDescent="0.25">
      <c r="A407" t="s">
        <v>18</v>
      </c>
      <c r="B407" t="s">
        <v>20</v>
      </c>
      <c r="C407" t="s">
        <v>4</v>
      </c>
    </row>
    <row r="408" spans="1:3" x14ac:dyDescent="0.25">
      <c r="A408" t="s">
        <v>18</v>
      </c>
      <c r="B408" t="s">
        <v>20</v>
      </c>
      <c r="C408" t="s">
        <v>4</v>
      </c>
    </row>
    <row r="409" spans="1:3" x14ac:dyDescent="0.25">
      <c r="A409" t="s">
        <v>18</v>
      </c>
      <c r="B409" t="s">
        <v>20</v>
      </c>
      <c r="C409" t="s">
        <v>4</v>
      </c>
    </row>
    <row r="410" spans="1:3" x14ac:dyDescent="0.25">
      <c r="A410" t="s">
        <v>18</v>
      </c>
      <c r="B410" t="s">
        <v>20</v>
      </c>
      <c r="C410" t="s">
        <v>2</v>
      </c>
    </row>
    <row r="411" spans="1:3" x14ac:dyDescent="0.25">
      <c r="A411" t="s">
        <v>18</v>
      </c>
      <c r="B411" t="s">
        <v>20</v>
      </c>
      <c r="C411" t="s">
        <v>4</v>
      </c>
    </row>
    <row r="412" spans="1:3" x14ac:dyDescent="0.25">
      <c r="A412" t="s">
        <v>18</v>
      </c>
      <c r="B412" t="s">
        <v>20</v>
      </c>
      <c r="C412" t="s">
        <v>4</v>
      </c>
    </row>
    <row r="413" spans="1:3" x14ac:dyDescent="0.25">
      <c r="A413" t="s">
        <v>18</v>
      </c>
      <c r="B413" t="s">
        <v>21</v>
      </c>
      <c r="C413" t="s">
        <v>4</v>
      </c>
    </row>
    <row r="414" spans="1:3" x14ac:dyDescent="0.25">
      <c r="A414" t="s">
        <v>18</v>
      </c>
      <c r="B414" t="s">
        <v>21</v>
      </c>
      <c r="C414" t="s">
        <v>4</v>
      </c>
    </row>
    <row r="415" spans="1:3" x14ac:dyDescent="0.25">
      <c r="A415" t="s">
        <v>18</v>
      </c>
      <c r="B415" t="s">
        <v>21</v>
      </c>
      <c r="C415" t="s">
        <v>4</v>
      </c>
    </row>
    <row r="416" spans="1:3" x14ac:dyDescent="0.25">
      <c r="A416" t="s">
        <v>18</v>
      </c>
      <c r="B416" t="s">
        <v>21</v>
      </c>
      <c r="C416" t="s">
        <v>4</v>
      </c>
    </row>
    <row r="417" spans="1:3" x14ac:dyDescent="0.25">
      <c r="A417" t="s">
        <v>18</v>
      </c>
      <c r="B417" t="s">
        <v>21</v>
      </c>
      <c r="C417" t="s">
        <v>2</v>
      </c>
    </row>
    <row r="418" spans="1:3" x14ac:dyDescent="0.25">
      <c r="A418" t="s">
        <v>18</v>
      </c>
      <c r="B418" t="s">
        <v>21</v>
      </c>
      <c r="C418" t="s">
        <v>4</v>
      </c>
    </row>
    <row r="419" spans="1:3" x14ac:dyDescent="0.25">
      <c r="A419" t="s">
        <v>18</v>
      </c>
      <c r="B419" t="s">
        <v>21</v>
      </c>
      <c r="C419" t="s">
        <v>4</v>
      </c>
    </row>
    <row r="420" spans="1:3" x14ac:dyDescent="0.25">
      <c r="A420" t="s">
        <v>18</v>
      </c>
      <c r="B420" t="s">
        <v>21</v>
      </c>
      <c r="C420" t="s">
        <v>4</v>
      </c>
    </row>
    <row r="421" spans="1:3" x14ac:dyDescent="0.25">
      <c r="A421" t="s">
        <v>18</v>
      </c>
      <c r="B421" t="s">
        <v>21</v>
      </c>
      <c r="C421" t="s">
        <v>4</v>
      </c>
    </row>
    <row r="422" spans="1:3" x14ac:dyDescent="0.25">
      <c r="A422" t="s">
        <v>18</v>
      </c>
      <c r="B422" t="s">
        <v>21</v>
      </c>
      <c r="C422" t="s">
        <v>2</v>
      </c>
    </row>
    <row r="423" spans="1:3" x14ac:dyDescent="0.25">
      <c r="A423" t="s">
        <v>18</v>
      </c>
      <c r="B423" t="s">
        <v>21</v>
      </c>
      <c r="C423" t="s">
        <v>4</v>
      </c>
    </row>
    <row r="424" spans="1:3" x14ac:dyDescent="0.25">
      <c r="A424" t="s">
        <v>18</v>
      </c>
      <c r="B424" t="s">
        <v>21</v>
      </c>
      <c r="C424" t="s">
        <v>2</v>
      </c>
    </row>
    <row r="425" spans="1:3" x14ac:dyDescent="0.25">
      <c r="A425" t="s">
        <v>18</v>
      </c>
      <c r="B425" t="s">
        <v>21</v>
      </c>
      <c r="C425" t="s">
        <v>4</v>
      </c>
    </row>
    <row r="426" spans="1:3" x14ac:dyDescent="0.25">
      <c r="A426" t="s">
        <v>18</v>
      </c>
      <c r="B426" t="s">
        <v>21</v>
      </c>
      <c r="C426" t="s">
        <v>4</v>
      </c>
    </row>
    <row r="427" spans="1:3" x14ac:dyDescent="0.25">
      <c r="A427" t="s">
        <v>18</v>
      </c>
      <c r="B427" t="s">
        <v>21</v>
      </c>
      <c r="C427" t="s">
        <v>4</v>
      </c>
    </row>
    <row r="428" spans="1:3" x14ac:dyDescent="0.25">
      <c r="A428" t="s">
        <v>18</v>
      </c>
      <c r="B428" t="s">
        <v>21</v>
      </c>
      <c r="C428" t="s">
        <v>4</v>
      </c>
    </row>
    <row r="429" spans="1:3" x14ac:dyDescent="0.25">
      <c r="A429" t="s">
        <v>18</v>
      </c>
      <c r="B429" t="s">
        <v>21</v>
      </c>
      <c r="C429" t="s">
        <v>4</v>
      </c>
    </row>
    <row r="430" spans="1:3" x14ac:dyDescent="0.25">
      <c r="A430" t="s">
        <v>18</v>
      </c>
      <c r="B430" t="s">
        <v>21</v>
      </c>
      <c r="C430" t="s">
        <v>4</v>
      </c>
    </row>
    <row r="431" spans="1:3" x14ac:dyDescent="0.25">
      <c r="A431" t="s">
        <v>18</v>
      </c>
      <c r="B431" t="s">
        <v>21</v>
      </c>
      <c r="C431" t="s">
        <v>4</v>
      </c>
    </row>
    <row r="432" spans="1:3" x14ac:dyDescent="0.25">
      <c r="A432" t="s">
        <v>18</v>
      </c>
      <c r="B432" t="s">
        <v>21</v>
      </c>
      <c r="C432" t="s">
        <v>4</v>
      </c>
    </row>
    <row r="433" spans="1:3" x14ac:dyDescent="0.25">
      <c r="A433" t="s">
        <v>18</v>
      </c>
      <c r="B433" t="s">
        <v>21</v>
      </c>
      <c r="C433" t="s">
        <v>4</v>
      </c>
    </row>
    <row r="434" spans="1:3" x14ac:dyDescent="0.25">
      <c r="A434" t="s">
        <v>18</v>
      </c>
      <c r="B434" t="s">
        <v>21</v>
      </c>
      <c r="C434" t="s">
        <v>2</v>
      </c>
    </row>
    <row r="435" spans="1:3" x14ac:dyDescent="0.25">
      <c r="A435" t="s">
        <v>18</v>
      </c>
      <c r="B435" t="s">
        <v>22</v>
      </c>
      <c r="C435" t="s">
        <v>2</v>
      </c>
    </row>
    <row r="436" spans="1:3" x14ac:dyDescent="0.25">
      <c r="A436" t="s">
        <v>18</v>
      </c>
      <c r="B436" t="s">
        <v>22</v>
      </c>
      <c r="C436" t="s">
        <v>2</v>
      </c>
    </row>
    <row r="437" spans="1:3" x14ac:dyDescent="0.25">
      <c r="A437" t="s">
        <v>18</v>
      </c>
      <c r="B437" t="s">
        <v>22</v>
      </c>
      <c r="C437" t="s">
        <v>4</v>
      </c>
    </row>
    <row r="438" spans="1:3" x14ac:dyDescent="0.25">
      <c r="A438" t="s">
        <v>18</v>
      </c>
      <c r="B438" t="s">
        <v>22</v>
      </c>
      <c r="C438" t="s">
        <v>2</v>
      </c>
    </row>
    <row r="439" spans="1:3" x14ac:dyDescent="0.25">
      <c r="A439" t="s">
        <v>18</v>
      </c>
      <c r="B439" t="s">
        <v>22</v>
      </c>
      <c r="C439" t="s">
        <v>4</v>
      </c>
    </row>
    <row r="440" spans="1:3" x14ac:dyDescent="0.25">
      <c r="A440" t="s">
        <v>18</v>
      </c>
      <c r="B440" t="s">
        <v>22</v>
      </c>
      <c r="C440" t="s">
        <v>4</v>
      </c>
    </row>
    <row r="441" spans="1:3" x14ac:dyDescent="0.25">
      <c r="A441" t="s">
        <v>18</v>
      </c>
      <c r="B441" t="s">
        <v>22</v>
      </c>
      <c r="C441" t="s">
        <v>4</v>
      </c>
    </row>
    <row r="442" spans="1:3" x14ac:dyDescent="0.25">
      <c r="A442" t="s">
        <v>18</v>
      </c>
      <c r="B442" t="s">
        <v>22</v>
      </c>
      <c r="C442" t="s">
        <v>4</v>
      </c>
    </row>
    <row r="443" spans="1:3" x14ac:dyDescent="0.25">
      <c r="A443" t="s">
        <v>18</v>
      </c>
      <c r="B443" t="s">
        <v>22</v>
      </c>
      <c r="C443" t="s">
        <v>5</v>
      </c>
    </row>
    <row r="444" spans="1:3" x14ac:dyDescent="0.25">
      <c r="A444" t="s">
        <v>18</v>
      </c>
      <c r="B444" t="s">
        <v>22</v>
      </c>
      <c r="C444" t="s">
        <v>4</v>
      </c>
    </row>
    <row r="445" spans="1:3" x14ac:dyDescent="0.25">
      <c r="A445" t="s">
        <v>18</v>
      </c>
      <c r="B445" t="s">
        <v>22</v>
      </c>
      <c r="C445" t="s">
        <v>4</v>
      </c>
    </row>
    <row r="446" spans="1:3" x14ac:dyDescent="0.25">
      <c r="A446" t="s">
        <v>18</v>
      </c>
      <c r="B446" t="s">
        <v>22</v>
      </c>
      <c r="C446" t="s">
        <v>4</v>
      </c>
    </row>
    <row r="447" spans="1:3" x14ac:dyDescent="0.25">
      <c r="A447" t="s">
        <v>18</v>
      </c>
      <c r="B447" t="s">
        <v>22</v>
      </c>
      <c r="C447" t="s">
        <v>4</v>
      </c>
    </row>
    <row r="448" spans="1:3" x14ac:dyDescent="0.25">
      <c r="A448" t="s">
        <v>18</v>
      </c>
      <c r="B448" t="s">
        <v>22</v>
      </c>
      <c r="C448" t="s">
        <v>4</v>
      </c>
    </row>
    <row r="449" spans="1:3" x14ac:dyDescent="0.25">
      <c r="A449" t="s">
        <v>18</v>
      </c>
      <c r="B449" t="s">
        <v>22</v>
      </c>
      <c r="C449" t="s">
        <v>4</v>
      </c>
    </row>
    <row r="450" spans="1:3" x14ac:dyDescent="0.25">
      <c r="A450" t="s">
        <v>18</v>
      </c>
      <c r="B450" t="s">
        <v>22</v>
      </c>
      <c r="C450" t="s">
        <v>2</v>
      </c>
    </row>
    <row r="451" spans="1:3" x14ac:dyDescent="0.25">
      <c r="A451" t="s">
        <v>18</v>
      </c>
      <c r="B451" t="s">
        <v>22</v>
      </c>
      <c r="C451" t="s">
        <v>2</v>
      </c>
    </row>
    <row r="452" spans="1:3" x14ac:dyDescent="0.25">
      <c r="A452" t="s">
        <v>18</v>
      </c>
      <c r="B452" t="s">
        <v>22</v>
      </c>
      <c r="C452" t="s">
        <v>4</v>
      </c>
    </row>
    <row r="453" spans="1:3" x14ac:dyDescent="0.25">
      <c r="A453" t="s">
        <v>18</v>
      </c>
      <c r="B453" t="s">
        <v>22</v>
      </c>
      <c r="C453" t="s">
        <v>5</v>
      </c>
    </row>
    <row r="454" spans="1:3" x14ac:dyDescent="0.25">
      <c r="A454" t="s">
        <v>18</v>
      </c>
      <c r="B454" t="s">
        <v>22</v>
      </c>
      <c r="C454" t="s">
        <v>5</v>
      </c>
    </row>
    <row r="455" spans="1:3" x14ac:dyDescent="0.25">
      <c r="A455" t="s">
        <v>18</v>
      </c>
      <c r="B455" t="s">
        <v>22</v>
      </c>
      <c r="C455" t="s">
        <v>4</v>
      </c>
    </row>
    <row r="456" spans="1:3" x14ac:dyDescent="0.25">
      <c r="A456" t="s">
        <v>18</v>
      </c>
      <c r="B456" t="s">
        <v>22</v>
      </c>
      <c r="C456" t="s">
        <v>4</v>
      </c>
    </row>
    <row r="457" spans="1:3" x14ac:dyDescent="0.25">
      <c r="A457" t="s">
        <v>18</v>
      </c>
      <c r="B457" t="s">
        <v>22</v>
      </c>
      <c r="C457" t="s">
        <v>4</v>
      </c>
    </row>
    <row r="458" spans="1:3" x14ac:dyDescent="0.25">
      <c r="A458" t="s">
        <v>18</v>
      </c>
      <c r="B458" t="s">
        <v>22</v>
      </c>
      <c r="C458" t="s">
        <v>5</v>
      </c>
    </row>
    <row r="459" spans="1:3" x14ac:dyDescent="0.25">
      <c r="A459" t="s">
        <v>18</v>
      </c>
      <c r="B459" t="s">
        <v>22</v>
      </c>
      <c r="C459" t="s">
        <v>4</v>
      </c>
    </row>
  </sheetData>
  <mergeCells count="11">
    <mergeCell ref="E1:H1"/>
    <mergeCell ref="J2:M2"/>
    <mergeCell ref="R2:S2"/>
    <mergeCell ref="P2:Q2"/>
    <mergeCell ref="N2:O2"/>
    <mergeCell ref="J1:S1"/>
    <mergeCell ref="W2:W3"/>
    <mergeCell ref="T1:W1"/>
    <mergeCell ref="T2:T3"/>
    <mergeCell ref="U2:U3"/>
    <mergeCell ref="V2:V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9"/>
  <sheetViews>
    <sheetView topLeftCell="A436" workbookViewId="0">
      <selection activeCell="B260" sqref="B260"/>
    </sheetView>
  </sheetViews>
  <sheetFormatPr defaultRowHeight="15" x14ac:dyDescent="0.25"/>
  <cols>
    <col min="1" max="1" width="14.42578125" style="1" customWidth="1"/>
    <col min="2" max="2" width="24.42578125" style="1" customWidth="1"/>
    <col min="3" max="3" width="31" style="1" customWidth="1"/>
    <col min="4" max="53" width="9.140625" style="1"/>
    <col min="54" max="54" width="24.42578125" style="1" customWidth="1"/>
    <col min="55" max="16384" width="9.140625" style="1"/>
  </cols>
  <sheetData>
    <row r="1" spans="1:55" ht="15.75" x14ac:dyDescent="0.25">
      <c r="A1" s="1" t="s">
        <v>23</v>
      </c>
      <c r="B1" s="1" t="s">
        <v>24</v>
      </c>
      <c r="C1" s="63" t="s">
        <v>25</v>
      </c>
      <c r="D1" s="63" t="s">
        <v>73</v>
      </c>
      <c r="E1" s="63" t="s">
        <v>74</v>
      </c>
      <c r="F1" s="63" t="s">
        <v>75</v>
      </c>
      <c r="G1" s="63" t="s">
        <v>76</v>
      </c>
      <c r="H1" s="63" t="s">
        <v>77</v>
      </c>
      <c r="I1" s="63" t="s">
        <v>78</v>
      </c>
      <c r="J1" s="63" t="s">
        <v>79</v>
      </c>
      <c r="K1" s="63" t="s">
        <v>80</v>
      </c>
      <c r="L1" s="63" t="s">
        <v>81</v>
      </c>
      <c r="M1" s="63" t="s">
        <v>82</v>
      </c>
      <c r="N1" s="63" t="s">
        <v>83</v>
      </c>
      <c r="O1" s="63" t="s">
        <v>84</v>
      </c>
      <c r="P1" s="63" t="s">
        <v>85</v>
      </c>
      <c r="Q1" s="63" t="s">
        <v>86</v>
      </c>
      <c r="R1" s="63" t="s">
        <v>87</v>
      </c>
      <c r="S1" s="63" t="s">
        <v>88</v>
      </c>
      <c r="T1" s="63" t="s">
        <v>89</v>
      </c>
      <c r="U1" s="63" t="s">
        <v>90</v>
      </c>
      <c r="V1" s="63" t="s">
        <v>91</v>
      </c>
      <c r="W1" s="63" t="s">
        <v>92</v>
      </c>
      <c r="X1" s="63" t="s">
        <v>93</v>
      </c>
      <c r="Y1" s="63" t="s">
        <v>94</v>
      </c>
      <c r="Z1" s="63" t="s">
        <v>95</v>
      </c>
      <c r="AA1" s="63" t="s">
        <v>96</v>
      </c>
      <c r="AB1" s="63" t="s">
        <v>97</v>
      </c>
      <c r="AC1" s="63" t="s">
        <v>98</v>
      </c>
      <c r="AD1" s="63" t="s">
        <v>99</v>
      </c>
      <c r="AE1" s="63" t="s">
        <v>100</v>
      </c>
      <c r="AF1" s="63" t="s">
        <v>101</v>
      </c>
      <c r="AG1" s="63" t="s">
        <v>102</v>
      </c>
      <c r="AH1" s="63" t="s">
        <v>103</v>
      </c>
      <c r="AI1" s="63" t="s">
        <v>104</v>
      </c>
      <c r="AJ1" s="63" t="s">
        <v>105</v>
      </c>
      <c r="AK1" s="63" t="s">
        <v>106</v>
      </c>
      <c r="AL1" s="63" t="s">
        <v>107</v>
      </c>
      <c r="AM1" s="63" t="s">
        <v>108</v>
      </c>
      <c r="AN1" s="63" t="s">
        <v>109</v>
      </c>
      <c r="AO1" s="63" t="s">
        <v>110</v>
      </c>
      <c r="AP1" s="63" t="s">
        <v>111</v>
      </c>
      <c r="AQ1" s="63" t="s">
        <v>111</v>
      </c>
      <c r="AR1" s="63" t="s">
        <v>112</v>
      </c>
      <c r="AS1" s="63" t="s">
        <v>113</v>
      </c>
      <c r="AT1" s="63" t="s">
        <v>114</v>
      </c>
      <c r="AU1" s="63" t="s">
        <v>115</v>
      </c>
      <c r="AV1" s="63" t="s">
        <v>116</v>
      </c>
      <c r="AW1" s="63" t="s">
        <v>117</v>
      </c>
      <c r="AX1" s="63" t="s">
        <v>118</v>
      </c>
      <c r="AY1" s="63" t="s">
        <v>119</v>
      </c>
      <c r="AZ1" s="63" t="s">
        <v>120</v>
      </c>
      <c r="BA1" s="63" t="s">
        <v>121</v>
      </c>
      <c r="BB1" s="63" t="s">
        <v>122</v>
      </c>
      <c r="BC1" s="63" t="s">
        <v>123</v>
      </c>
    </row>
    <row r="2" spans="1:55" x14ac:dyDescent="0.25">
      <c r="A2" s="1" t="s">
        <v>0</v>
      </c>
      <c r="B2" s="1" t="s">
        <v>1</v>
      </c>
      <c r="C2" s="1" t="s">
        <v>2</v>
      </c>
      <c r="D2" s="1" t="s">
        <v>5</v>
      </c>
      <c r="E2" s="1" t="s">
        <v>5</v>
      </c>
      <c r="F2" s="1" t="s">
        <v>5</v>
      </c>
      <c r="G2" s="1" t="s">
        <v>5</v>
      </c>
      <c r="H2" s="1" t="s">
        <v>5</v>
      </c>
      <c r="I2" s="1" t="s">
        <v>5</v>
      </c>
      <c r="J2" s="1" t="s">
        <v>5</v>
      </c>
      <c r="K2" s="1" t="s">
        <v>5</v>
      </c>
      <c r="L2" s="1" t="s">
        <v>5</v>
      </c>
      <c r="M2" s="1" t="s">
        <v>5</v>
      </c>
      <c r="N2" s="1" t="s">
        <v>5</v>
      </c>
      <c r="O2" s="1" t="s">
        <v>4</v>
      </c>
      <c r="P2" s="1" t="s">
        <v>5</v>
      </c>
      <c r="Q2" s="1" t="s">
        <v>124</v>
      </c>
      <c r="R2" s="1" t="s">
        <v>124</v>
      </c>
      <c r="S2" s="1" t="s">
        <v>124</v>
      </c>
      <c r="T2" s="1" t="s">
        <v>125</v>
      </c>
      <c r="U2" s="1" t="s">
        <v>5</v>
      </c>
      <c r="V2" s="1" t="s">
        <v>5</v>
      </c>
      <c r="W2" s="1" t="s">
        <v>5</v>
      </c>
      <c r="X2" s="1" t="s">
        <v>5</v>
      </c>
      <c r="Y2" s="1" t="s">
        <v>5</v>
      </c>
      <c r="Z2" s="1" t="s">
        <v>5</v>
      </c>
      <c r="AA2" s="1" t="s">
        <v>4</v>
      </c>
      <c r="AB2" s="1" t="s">
        <v>5</v>
      </c>
      <c r="AC2" s="1" t="s">
        <v>5</v>
      </c>
      <c r="AD2" s="1" t="s">
        <v>5</v>
      </c>
      <c r="AE2" s="1" t="s">
        <v>4</v>
      </c>
      <c r="AF2" s="1" t="s">
        <v>5</v>
      </c>
      <c r="AG2" s="1" t="s">
        <v>5</v>
      </c>
      <c r="AH2" s="1" t="s">
        <v>4</v>
      </c>
      <c r="AI2" s="1" t="s">
        <v>5</v>
      </c>
      <c r="AJ2" s="1" t="s">
        <v>5</v>
      </c>
      <c r="AK2" s="1" t="s">
        <v>5</v>
      </c>
      <c r="AL2" s="1" t="s">
        <v>4</v>
      </c>
      <c r="AM2" s="1" t="s">
        <v>4</v>
      </c>
      <c r="AN2" s="1" t="s">
        <v>5</v>
      </c>
      <c r="AO2" s="1" t="s">
        <v>5</v>
      </c>
      <c r="AP2" s="1" t="s">
        <v>4</v>
      </c>
      <c r="AQ2" s="1" t="s">
        <v>4</v>
      </c>
      <c r="AR2" s="1" t="s">
        <v>4</v>
      </c>
      <c r="AS2" s="1" t="s">
        <v>4</v>
      </c>
      <c r="AT2" s="1" t="s">
        <v>4</v>
      </c>
      <c r="AU2" s="1" t="s">
        <v>4</v>
      </c>
      <c r="AV2" s="1" t="s">
        <v>5</v>
      </c>
      <c r="AW2" s="1" t="s">
        <v>5</v>
      </c>
      <c r="AX2" s="1" t="s">
        <v>5</v>
      </c>
      <c r="AY2" s="1" t="s">
        <v>5</v>
      </c>
      <c r="AZ2" s="1" t="s">
        <v>5</v>
      </c>
      <c r="BA2" s="1" t="s">
        <v>5</v>
      </c>
      <c r="BB2" s="1" t="s">
        <v>4</v>
      </c>
      <c r="BC2" s="1" t="s">
        <v>5</v>
      </c>
    </row>
    <row r="3" spans="1:55" x14ac:dyDescent="0.25">
      <c r="A3" s="1" t="s">
        <v>0</v>
      </c>
      <c r="B3" s="1" t="s">
        <v>3</v>
      </c>
      <c r="C3" s="1" t="s">
        <v>2</v>
      </c>
      <c r="D3" s="1" t="s">
        <v>5</v>
      </c>
      <c r="E3" s="1" t="s">
        <v>4</v>
      </c>
      <c r="F3" s="1" t="s">
        <v>126</v>
      </c>
      <c r="G3" s="1" t="s">
        <v>126</v>
      </c>
      <c r="H3" s="1" t="s">
        <v>2</v>
      </c>
      <c r="I3" s="1" t="s">
        <v>4</v>
      </c>
      <c r="J3" s="1" t="s">
        <v>4</v>
      </c>
      <c r="K3" s="1" t="s">
        <v>5</v>
      </c>
      <c r="L3" s="1" t="s">
        <v>5</v>
      </c>
      <c r="M3" s="1" t="s">
        <v>5</v>
      </c>
      <c r="N3" s="1" t="s">
        <v>5</v>
      </c>
      <c r="O3" s="1" t="s">
        <v>5</v>
      </c>
      <c r="P3" s="1" t="s">
        <v>5</v>
      </c>
      <c r="Q3" s="1" t="s">
        <v>5</v>
      </c>
      <c r="R3" s="1" t="s">
        <v>5</v>
      </c>
      <c r="S3" s="1" t="s">
        <v>4</v>
      </c>
      <c r="T3" s="1" t="s">
        <v>4</v>
      </c>
      <c r="U3" s="1" t="s">
        <v>5</v>
      </c>
      <c r="V3" s="1" t="s">
        <v>5</v>
      </c>
      <c r="W3" s="1" t="s">
        <v>5</v>
      </c>
      <c r="X3" s="1" t="s">
        <v>5</v>
      </c>
      <c r="Y3" s="1" t="s">
        <v>5</v>
      </c>
      <c r="Z3" s="1" t="s">
        <v>5</v>
      </c>
      <c r="AA3" s="1" t="s">
        <v>5</v>
      </c>
      <c r="AB3" s="1" t="s">
        <v>5</v>
      </c>
      <c r="AC3" s="1" t="s">
        <v>5</v>
      </c>
      <c r="AD3" s="1" t="s">
        <v>5</v>
      </c>
      <c r="AE3" s="1" t="s">
        <v>5</v>
      </c>
      <c r="AF3" s="1" t="s">
        <v>5</v>
      </c>
      <c r="AG3" s="1" t="s">
        <v>5</v>
      </c>
      <c r="AH3" s="1" t="s">
        <v>5</v>
      </c>
      <c r="AI3" s="1" t="s">
        <v>4</v>
      </c>
      <c r="AJ3" s="1" t="s">
        <v>4</v>
      </c>
      <c r="AK3" s="1" t="s">
        <v>5</v>
      </c>
      <c r="AL3" s="1" t="s">
        <v>5</v>
      </c>
      <c r="AM3" s="1" t="s">
        <v>4</v>
      </c>
      <c r="AN3" s="1" t="s">
        <v>4</v>
      </c>
      <c r="AO3" s="1" t="s">
        <v>4</v>
      </c>
      <c r="AP3" s="1" t="s">
        <v>5</v>
      </c>
      <c r="AQ3" s="1" t="s">
        <v>5</v>
      </c>
      <c r="AR3" s="1" t="s">
        <v>4</v>
      </c>
      <c r="AS3" s="1" t="s">
        <v>4</v>
      </c>
      <c r="AT3" s="1" t="s">
        <v>4</v>
      </c>
      <c r="AU3" s="1" t="s">
        <v>4</v>
      </c>
      <c r="AV3" s="1" t="s">
        <v>4</v>
      </c>
      <c r="AW3" s="1" t="s">
        <v>4</v>
      </c>
      <c r="AX3" s="1" t="s">
        <v>5</v>
      </c>
      <c r="AY3" s="1" t="s">
        <v>5</v>
      </c>
      <c r="AZ3" s="1" t="s">
        <v>5</v>
      </c>
      <c r="BA3" s="1" t="s">
        <v>5</v>
      </c>
      <c r="BB3" s="1" t="s">
        <v>5</v>
      </c>
      <c r="BC3" s="1" t="s">
        <v>5</v>
      </c>
    </row>
    <row r="4" spans="1:55" x14ac:dyDescent="0.25">
      <c r="A4" s="1" t="s">
        <v>0</v>
      </c>
      <c r="B4" s="1" t="s">
        <v>3</v>
      </c>
      <c r="C4" s="1" t="s">
        <v>4</v>
      </c>
      <c r="D4" s="1" t="s">
        <v>2</v>
      </c>
      <c r="E4" s="1" t="s">
        <v>4</v>
      </c>
      <c r="F4" s="1" t="s">
        <v>126</v>
      </c>
      <c r="G4" s="1" t="s">
        <v>126</v>
      </c>
      <c r="H4" s="1" t="s">
        <v>4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4</v>
      </c>
      <c r="Q4" s="1" t="s">
        <v>124</v>
      </c>
      <c r="R4" s="1" t="s">
        <v>124</v>
      </c>
      <c r="S4" s="1" t="s">
        <v>5</v>
      </c>
      <c r="T4" s="1" t="s">
        <v>4</v>
      </c>
      <c r="U4" s="1" t="s">
        <v>5</v>
      </c>
      <c r="V4" s="1" t="s">
        <v>5</v>
      </c>
      <c r="W4" s="1" t="s">
        <v>5</v>
      </c>
      <c r="X4" s="1" t="s">
        <v>5</v>
      </c>
      <c r="Y4" s="1" t="s">
        <v>5</v>
      </c>
      <c r="Z4" s="1" t="s">
        <v>5</v>
      </c>
      <c r="AA4" s="1" t="s">
        <v>4</v>
      </c>
      <c r="AB4" s="1" t="s">
        <v>4</v>
      </c>
      <c r="AC4" s="1" t="s">
        <v>5</v>
      </c>
      <c r="AD4" s="1" t="s">
        <v>5</v>
      </c>
      <c r="AE4" s="1" t="s">
        <v>5</v>
      </c>
      <c r="AF4" s="1" t="s">
        <v>5</v>
      </c>
      <c r="AG4" s="1" t="s">
        <v>4</v>
      </c>
      <c r="AH4" s="1" t="s">
        <v>5</v>
      </c>
      <c r="AI4" s="1" t="s">
        <v>5</v>
      </c>
      <c r="AJ4" s="1" t="s">
        <v>5</v>
      </c>
      <c r="AK4" s="1" t="s">
        <v>5</v>
      </c>
      <c r="AL4" s="1" t="s">
        <v>5</v>
      </c>
      <c r="AM4" s="1" t="s">
        <v>4</v>
      </c>
      <c r="AN4" s="1" t="s">
        <v>5</v>
      </c>
      <c r="AO4" s="1" t="s">
        <v>5</v>
      </c>
      <c r="AP4" s="1" t="s">
        <v>5</v>
      </c>
      <c r="AQ4" s="1" t="s">
        <v>5</v>
      </c>
      <c r="AR4" s="1" t="s">
        <v>4</v>
      </c>
      <c r="AS4" s="1" t="s">
        <v>4</v>
      </c>
      <c r="AT4" s="1" t="s">
        <v>4</v>
      </c>
      <c r="AU4" s="1" t="s">
        <v>4</v>
      </c>
      <c r="AV4" s="1" t="s">
        <v>4</v>
      </c>
      <c r="AW4" s="1" t="s">
        <v>4</v>
      </c>
      <c r="AX4" s="1" t="s">
        <v>5</v>
      </c>
      <c r="AY4" s="1" t="s">
        <v>5</v>
      </c>
      <c r="AZ4" s="1" t="s">
        <v>5</v>
      </c>
      <c r="BA4" s="1" t="s">
        <v>4</v>
      </c>
      <c r="BB4" s="1" t="s">
        <v>5</v>
      </c>
      <c r="BC4" s="1" t="s">
        <v>4</v>
      </c>
    </row>
    <row r="5" spans="1:55" x14ac:dyDescent="0.25">
      <c r="A5" s="1" t="s">
        <v>0</v>
      </c>
      <c r="B5" s="1" t="s">
        <v>3</v>
      </c>
      <c r="C5" s="1" t="s">
        <v>4</v>
      </c>
      <c r="D5" s="1" t="s">
        <v>2</v>
      </c>
      <c r="E5" s="1" t="s">
        <v>4</v>
      </c>
      <c r="F5" s="1" t="s">
        <v>126</v>
      </c>
      <c r="G5" s="1" t="s">
        <v>126</v>
      </c>
      <c r="H5" s="1" t="s">
        <v>2</v>
      </c>
      <c r="I5" s="1" t="s">
        <v>4</v>
      </c>
      <c r="J5" s="1" t="s">
        <v>4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P5" s="1" t="s">
        <v>5</v>
      </c>
      <c r="Q5" s="1" t="s">
        <v>5</v>
      </c>
      <c r="R5" s="1" t="s">
        <v>5</v>
      </c>
      <c r="S5" s="1" t="s">
        <v>5</v>
      </c>
      <c r="T5" s="1" t="s">
        <v>4</v>
      </c>
      <c r="U5" s="1" t="s">
        <v>5</v>
      </c>
      <c r="V5" s="1" t="s">
        <v>5</v>
      </c>
      <c r="W5" s="1" t="s">
        <v>5</v>
      </c>
      <c r="X5" s="1" t="s">
        <v>5</v>
      </c>
      <c r="Y5" s="1" t="s">
        <v>5</v>
      </c>
      <c r="Z5" s="1" t="s">
        <v>5</v>
      </c>
      <c r="AA5" s="1" t="s">
        <v>4</v>
      </c>
      <c r="AB5" s="1" t="s">
        <v>5</v>
      </c>
      <c r="AC5" s="1" t="s">
        <v>5</v>
      </c>
      <c r="AD5" s="1" t="s">
        <v>5</v>
      </c>
      <c r="AE5" s="1" t="s">
        <v>5</v>
      </c>
      <c r="AF5" s="1" t="s">
        <v>5</v>
      </c>
      <c r="AG5" s="1" t="s">
        <v>5</v>
      </c>
      <c r="AH5" s="1" t="s">
        <v>5</v>
      </c>
      <c r="AI5" s="1" t="s">
        <v>5</v>
      </c>
      <c r="AJ5" s="1" t="s">
        <v>5</v>
      </c>
      <c r="AK5" s="1" t="s">
        <v>5</v>
      </c>
      <c r="AL5" s="1" t="s">
        <v>5</v>
      </c>
      <c r="AM5" s="1" t="s">
        <v>4</v>
      </c>
      <c r="AN5" s="1" t="s">
        <v>5</v>
      </c>
      <c r="AO5" s="1" t="s">
        <v>4</v>
      </c>
      <c r="AP5" s="1" t="s">
        <v>5</v>
      </c>
      <c r="AQ5" s="1" t="s">
        <v>5</v>
      </c>
      <c r="AR5" s="1" t="s">
        <v>4</v>
      </c>
      <c r="AS5" s="1" t="s">
        <v>4</v>
      </c>
      <c r="AT5" s="1" t="s">
        <v>4</v>
      </c>
      <c r="AU5" s="1" t="s">
        <v>4</v>
      </c>
      <c r="AV5" s="1" t="s">
        <v>5</v>
      </c>
      <c r="AW5" s="1" t="s">
        <v>4</v>
      </c>
      <c r="AX5" s="1" t="s">
        <v>5</v>
      </c>
      <c r="AY5" s="1" t="s">
        <v>5</v>
      </c>
      <c r="AZ5" s="1" t="s">
        <v>5</v>
      </c>
      <c r="BA5" s="1" t="s">
        <v>5</v>
      </c>
      <c r="BB5" s="1" t="s">
        <v>5</v>
      </c>
      <c r="BC5" s="1" t="s">
        <v>4</v>
      </c>
    </row>
    <row r="6" spans="1:55" x14ac:dyDescent="0.25">
      <c r="A6" s="1" t="s">
        <v>0</v>
      </c>
      <c r="B6" s="1" t="s">
        <v>3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4</v>
      </c>
      <c r="U6" s="1" t="s">
        <v>5</v>
      </c>
      <c r="V6" s="1" t="s">
        <v>5</v>
      </c>
      <c r="W6" s="1" t="s">
        <v>5</v>
      </c>
      <c r="X6" s="1" t="s">
        <v>5</v>
      </c>
      <c r="Y6" s="1" t="s">
        <v>5</v>
      </c>
      <c r="Z6" s="1" t="s">
        <v>5</v>
      </c>
      <c r="AA6" s="1" t="s">
        <v>4</v>
      </c>
      <c r="AB6" s="1" t="s">
        <v>5</v>
      </c>
      <c r="AC6" s="1" t="s">
        <v>5</v>
      </c>
      <c r="AD6" s="1" t="s">
        <v>5</v>
      </c>
      <c r="AE6" s="1" t="s">
        <v>4</v>
      </c>
      <c r="AF6" s="1" t="s">
        <v>5</v>
      </c>
      <c r="AG6" s="1" t="s">
        <v>5</v>
      </c>
      <c r="AH6" s="1" t="s">
        <v>5</v>
      </c>
      <c r="AI6" s="1" t="s">
        <v>4</v>
      </c>
      <c r="AJ6" s="1" t="s">
        <v>4</v>
      </c>
      <c r="AK6" s="1" t="s">
        <v>5</v>
      </c>
      <c r="AL6" s="1" t="s">
        <v>5</v>
      </c>
      <c r="AM6" s="1" t="s">
        <v>4</v>
      </c>
      <c r="AN6" s="1" t="s">
        <v>4</v>
      </c>
      <c r="AO6" s="1" t="s">
        <v>5</v>
      </c>
      <c r="AP6" s="1" t="s">
        <v>5</v>
      </c>
      <c r="AQ6" s="1" t="s">
        <v>5</v>
      </c>
      <c r="AR6" s="1" t="s">
        <v>4</v>
      </c>
      <c r="AS6" s="1" t="s">
        <v>4</v>
      </c>
      <c r="AT6" s="1" t="s">
        <v>4</v>
      </c>
      <c r="AU6" s="1" t="s">
        <v>5</v>
      </c>
      <c r="AV6" s="1" t="s">
        <v>5</v>
      </c>
      <c r="AW6" s="1" t="s">
        <v>5</v>
      </c>
      <c r="AX6" s="1" t="s">
        <v>5</v>
      </c>
      <c r="AY6" s="1" t="s">
        <v>5</v>
      </c>
      <c r="AZ6" s="1" t="s">
        <v>5</v>
      </c>
      <c r="BA6" s="1" t="s">
        <v>5</v>
      </c>
      <c r="BB6" s="1" t="s">
        <v>5</v>
      </c>
      <c r="BC6" s="1" t="s">
        <v>5</v>
      </c>
    </row>
    <row r="7" spans="1:55" x14ac:dyDescent="0.25">
      <c r="A7" s="1" t="s">
        <v>0</v>
      </c>
      <c r="B7" s="1" t="s">
        <v>6</v>
      </c>
      <c r="C7" s="1" t="s">
        <v>4</v>
      </c>
      <c r="D7" s="1" t="s">
        <v>2</v>
      </c>
      <c r="E7" s="1" t="s">
        <v>4</v>
      </c>
      <c r="F7" s="1" t="s">
        <v>126</v>
      </c>
      <c r="G7" s="1" t="s">
        <v>126</v>
      </c>
      <c r="H7" s="1" t="s">
        <v>2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4</v>
      </c>
      <c r="Q7" s="1" t="s">
        <v>124</v>
      </c>
      <c r="R7" s="1" t="s">
        <v>124</v>
      </c>
      <c r="S7" s="1" t="s">
        <v>4</v>
      </c>
      <c r="T7" s="1" t="s">
        <v>5</v>
      </c>
      <c r="U7" s="1" t="s">
        <v>5</v>
      </c>
      <c r="V7" s="1" t="s">
        <v>5</v>
      </c>
      <c r="W7" s="1" t="s">
        <v>5</v>
      </c>
      <c r="X7" s="1" t="s">
        <v>5</v>
      </c>
      <c r="Y7" s="1" t="s">
        <v>4</v>
      </c>
      <c r="Z7" s="1" t="s">
        <v>5</v>
      </c>
      <c r="AA7" s="1" t="s">
        <v>5</v>
      </c>
      <c r="AB7" s="1" t="s">
        <v>5</v>
      </c>
      <c r="AC7" s="1" t="s">
        <v>5</v>
      </c>
      <c r="AD7" s="1" t="s">
        <v>5</v>
      </c>
      <c r="AE7" s="1" t="s">
        <v>5</v>
      </c>
      <c r="AF7" s="1" t="s">
        <v>4</v>
      </c>
      <c r="AG7" s="1" t="s">
        <v>5</v>
      </c>
      <c r="AH7" s="1" t="s">
        <v>5</v>
      </c>
      <c r="AI7" s="1" t="s">
        <v>5</v>
      </c>
      <c r="AJ7" s="1" t="s">
        <v>4</v>
      </c>
      <c r="AK7" s="1" t="s">
        <v>5</v>
      </c>
      <c r="AL7" s="1" t="s">
        <v>4</v>
      </c>
      <c r="AM7" s="1" t="s">
        <v>4</v>
      </c>
      <c r="AN7" s="1" t="s">
        <v>4</v>
      </c>
      <c r="AO7" s="1" t="s">
        <v>5</v>
      </c>
      <c r="AP7" s="1" t="s">
        <v>5</v>
      </c>
      <c r="AQ7" s="1" t="s">
        <v>5</v>
      </c>
      <c r="AR7" s="1" t="s">
        <v>4</v>
      </c>
      <c r="AS7" s="1" t="s">
        <v>4</v>
      </c>
      <c r="AT7" s="1" t="s">
        <v>4</v>
      </c>
      <c r="AU7" s="1" t="s">
        <v>4</v>
      </c>
      <c r="AV7" s="1" t="s">
        <v>4</v>
      </c>
      <c r="AW7" s="1" t="s">
        <v>5</v>
      </c>
      <c r="AX7" s="1" t="s">
        <v>5</v>
      </c>
      <c r="AY7" s="1" t="s">
        <v>5</v>
      </c>
      <c r="AZ7" s="1" t="s">
        <v>5</v>
      </c>
      <c r="BA7" s="1" t="s">
        <v>5</v>
      </c>
      <c r="BB7" s="1" t="s">
        <v>5</v>
      </c>
      <c r="BC7" s="1" t="s">
        <v>4</v>
      </c>
    </row>
    <row r="8" spans="1:55" x14ac:dyDescent="0.25">
      <c r="A8" s="1" t="s">
        <v>0</v>
      </c>
      <c r="B8" s="1" t="s">
        <v>7</v>
      </c>
      <c r="C8" s="1" t="s">
        <v>4</v>
      </c>
      <c r="D8" s="1" t="s">
        <v>5</v>
      </c>
      <c r="E8" s="1" t="s">
        <v>4</v>
      </c>
      <c r="F8" s="1" t="s">
        <v>126</v>
      </c>
      <c r="G8" s="1" t="s">
        <v>126</v>
      </c>
      <c r="H8" s="1" t="s">
        <v>2</v>
      </c>
      <c r="I8" s="1" t="s">
        <v>5</v>
      </c>
      <c r="J8" s="1" t="s">
        <v>5</v>
      </c>
      <c r="K8" s="1" t="s">
        <v>5</v>
      </c>
      <c r="L8" s="1" t="s">
        <v>5</v>
      </c>
      <c r="M8" s="1" t="s">
        <v>5</v>
      </c>
      <c r="N8" s="1" t="s">
        <v>5</v>
      </c>
      <c r="O8" s="1" t="s">
        <v>5</v>
      </c>
      <c r="P8" s="1" t="s">
        <v>5</v>
      </c>
      <c r="Q8" s="1" t="s">
        <v>124</v>
      </c>
      <c r="R8" s="1" t="s">
        <v>5</v>
      </c>
      <c r="S8" s="1" t="s">
        <v>4</v>
      </c>
      <c r="T8" s="1" t="s">
        <v>4</v>
      </c>
      <c r="U8" s="1" t="s">
        <v>5</v>
      </c>
      <c r="V8" s="1" t="s">
        <v>5</v>
      </c>
      <c r="W8" s="1" t="s">
        <v>5</v>
      </c>
      <c r="X8" s="1" t="s">
        <v>5</v>
      </c>
      <c r="Y8" s="1" t="s">
        <v>5</v>
      </c>
      <c r="Z8" s="1" t="s">
        <v>5</v>
      </c>
      <c r="AA8" s="1" t="s">
        <v>5</v>
      </c>
      <c r="AB8" s="1" t="s">
        <v>5</v>
      </c>
      <c r="AC8" s="1" t="s">
        <v>5</v>
      </c>
      <c r="AD8" s="1" t="s">
        <v>5</v>
      </c>
      <c r="AE8" s="1" t="s">
        <v>5</v>
      </c>
      <c r="AF8" s="1" t="s">
        <v>4</v>
      </c>
      <c r="AG8" s="1" t="s">
        <v>5</v>
      </c>
      <c r="AH8" s="1" t="s">
        <v>5</v>
      </c>
      <c r="AI8" s="1" t="s">
        <v>4</v>
      </c>
      <c r="AJ8" s="1" t="s">
        <v>5</v>
      </c>
      <c r="AK8" s="1" t="s">
        <v>5</v>
      </c>
      <c r="AL8" s="1" t="s">
        <v>5</v>
      </c>
      <c r="AM8" s="1" t="s">
        <v>5</v>
      </c>
      <c r="AN8" s="1" t="s">
        <v>4</v>
      </c>
      <c r="AO8" s="1" t="s">
        <v>5</v>
      </c>
      <c r="AP8" s="1" t="s">
        <v>5</v>
      </c>
      <c r="AQ8" s="1" t="s">
        <v>5</v>
      </c>
      <c r="AR8" s="1" t="s">
        <v>5</v>
      </c>
      <c r="AS8" s="1" t="s">
        <v>4</v>
      </c>
      <c r="AT8" s="1" t="s">
        <v>4</v>
      </c>
      <c r="AU8" s="1" t="s">
        <v>5</v>
      </c>
      <c r="AV8" s="1" t="s">
        <v>5</v>
      </c>
      <c r="AW8" s="1" t="s">
        <v>5</v>
      </c>
      <c r="AX8" s="1" t="s">
        <v>5</v>
      </c>
      <c r="AY8" s="1" t="s">
        <v>5</v>
      </c>
      <c r="AZ8" s="1" t="s">
        <v>5</v>
      </c>
      <c r="BA8" s="1" t="s">
        <v>5</v>
      </c>
      <c r="BB8" s="1" t="s">
        <v>5</v>
      </c>
      <c r="BC8" s="1" t="s">
        <v>5</v>
      </c>
    </row>
    <row r="9" spans="1:55" x14ac:dyDescent="0.25">
      <c r="A9" s="1" t="s">
        <v>0</v>
      </c>
      <c r="B9" s="1" t="s">
        <v>7</v>
      </c>
      <c r="C9" s="1" t="s">
        <v>2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5</v>
      </c>
      <c r="K9" s="1" t="s">
        <v>5</v>
      </c>
      <c r="L9" s="1" t="s">
        <v>5</v>
      </c>
      <c r="M9" s="1" t="s">
        <v>5</v>
      </c>
      <c r="N9" s="1" t="s">
        <v>5</v>
      </c>
      <c r="O9" s="1" t="s">
        <v>5</v>
      </c>
      <c r="P9" s="1" t="s">
        <v>5</v>
      </c>
      <c r="Q9" s="1" t="s">
        <v>5</v>
      </c>
      <c r="R9" s="1" t="s">
        <v>5</v>
      </c>
      <c r="S9" s="1" t="s">
        <v>5</v>
      </c>
      <c r="T9" s="1" t="s">
        <v>125</v>
      </c>
      <c r="U9" s="1" t="s">
        <v>5</v>
      </c>
      <c r="V9" s="1" t="s">
        <v>5</v>
      </c>
      <c r="W9" s="1" t="s">
        <v>5</v>
      </c>
      <c r="X9" s="1" t="s">
        <v>5</v>
      </c>
      <c r="Y9" s="1" t="s">
        <v>5</v>
      </c>
      <c r="Z9" s="1" t="s">
        <v>5</v>
      </c>
      <c r="AA9" s="1" t="s">
        <v>5</v>
      </c>
      <c r="AB9" s="1" t="s">
        <v>5</v>
      </c>
      <c r="AC9" s="1" t="s">
        <v>5</v>
      </c>
      <c r="AD9" s="1" t="s">
        <v>5</v>
      </c>
      <c r="AE9" s="1" t="s">
        <v>5</v>
      </c>
      <c r="AF9" s="1" t="s">
        <v>5</v>
      </c>
      <c r="AG9" s="1" t="s">
        <v>5</v>
      </c>
      <c r="AH9" s="1" t="s">
        <v>5</v>
      </c>
      <c r="AI9" s="1" t="s">
        <v>5</v>
      </c>
      <c r="AJ9" s="1" t="s">
        <v>5</v>
      </c>
      <c r="AK9" s="1" t="s">
        <v>5</v>
      </c>
      <c r="AL9" s="1" t="s">
        <v>5</v>
      </c>
      <c r="AM9" s="1" t="s">
        <v>4</v>
      </c>
      <c r="AN9" s="1" t="s">
        <v>5</v>
      </c>
      <c r="AO9" s="1" t="s">
        <v>5</v>
      </c>
      <c r="AP9" s="1" t="s">
        <v>5</v>
      </c>
      <c r="AQ9" s="1" t="s">
        <v>5</v>
      </c>
      <c r="AR9" s="1" t="s">
        <v>4</v>
      </c>
      <c r="AS9" s="1" t="s">
        <v>4</v>
      </c>
      <c r="AT9" s="1" t="s">
        <v>4</v>
      </c>
      <c r="AU9" s="1" t="s">
        <v>5</v>
      </c>
      <c r="AV9" s="1" t="s">
        <v>4</v>
      </c>
      <c r="AW9" s="1" t="s">
        <v>5</v>
      </c>
      <c r="AX9" s="1" t="s">
        <v>5</v>
      </c>
      <c r="AY9" s="1" t="s">
        <v>5</v>
      </c>
      <c r="AZ9" s="1" t="s">
        <v>5</v>
      </c>
      <c r="BA9" s="1" t="s">
        <v>5</v>
      </c>
      <c r="BB9" s="1" t="s">
        <v>5</v>
      </c>
      <c r="BC9" s="1" t="s">
        <v>5</v>
      </c>
    </row>
    <row r="10" spans="1:55" x14ac:dyDescent="0.25">
      <c r="A10" s="1" t="s">
        <v>0</v>
      </c>
      <c r="B10" s="1" t="s">
        <v>8</v>
      </c>
      <c r="C10" s="1" t="s">
        <v>4</v>
      </c>
      <c r="D10" s="1" t="s">
        <v>2</v>
      </c>
      <c r="E10" s="1" t="s">
        <v>4</v>
      </c>
      <c r="F10" s="1" t="s">
        <v>126</v>
      </c>
      <c r="G10" s="1" t="s">
        <v>126</v>
      </c>
      <c r="H10" s="1" t="s">
        <v>2</v>
      </c>
      <c r="I10" s="1" t="s">
        <v>5</v>
      </c>
      <c r="J10" s="1" t="s">
        <v>5</v>
      </c>
      <c r="K10" s="1" t="s">
        <v>5</v>
      </c>
      <c r="L10" s="1" t="s">
        <v>5</v>
      </c>
      <c r="M10" s="1" t="s">
        <v>5</v>
      </c>
      <c r="N10" s="1" t="s">
        <v>5</v>
      </c>
      <c r="O10" s="1" t="s">
        <v>5</v>
      </c>
      <c r="P10" s="1" t="s">
        <v>4</v>
      </c>
      <c r="Q10" s="1" t="s">
        <v>124</v>
      </c>
      <c r="R10" s="1" t="s">
        <v>5</v>
      </c>
      <c r="S10" s="1" t="s">
        <v>4</v>
      </c>
      <c r="T10" s="1" t="s">
        <v>5</v>
      </c>
      <c r="U10" s="1" t="s">
        <v>5</v>
      </c>
      <c r="V10" s="1" t="s">
        <v>5</v>
      </c>
      <c r="W10" s="1" t="s">
        <v>5</v>
      </c>
      <c r="X10" s="1" t="s">
        <v>5</v>
      </c>
      <c r="Y10" s="1" t="s">
        <v>5</v>
      </c>
      <c r="Z10" s="1" t="s">
        <v>5</v>
      </c>
      <c r="AA10" s="1" t="s">
        <v>5</v>
      </c>
      <c r="AB10" s="1" t="s">
        <v>5</v>
      </c>
      <c r="AC10" s="1" t="s">
        <v>5</v>
      </c>
      <c r="AD10" s="1" t="s">
        <v>5</v>
      </c>
      <c r="AE10" s="1" t="s">
        <v>5</v>
      </c>
      <c r="AF10" s="1" t="s">
        <v>5</v>
      </c>
      <c r="AG10" s="1" t="s">
        <v>5</v>
      </c>
      <c r="AH10" s="1" t="s">
        <v>5</v>
      </c>
      <c r="AI10" s="1" t="s">
        <v>4</v>
      </c>
      <c r="AJ10" s="1" t="s">
        <v>5</v>
      </c>
      <c r="AK10" s="1" t="s">
        <v>5</v>
      </c>
      <c r="AL10" s="1" t="s">
        <v>5</v>
      </c>
      <c r="AM10" s="1" t="s">
        <v>4</v>
      </c>
      <c r="AN10" s="1" t="s">
        <v>4</v>
      </c>
      <c r="AO10" s="1" t="s">
        <v>5</v>
      </c>
      <c r="AP10" s="1" t="s">
        <v>5</v>
      </c>
      <c r="AQ10" s="1" t="s">
        <v>5</v>
      </c>
      <c r="AR10" s="1" t="s">
        <v>4</v>
      </c>
      <c r="AS10" s="1" t="s">
        <v>4</v>
      </c>
      <c r="AT10" s="1" t="s">
        <v>4</v>
      </c>
      <c r="AU10" s="1" t="s">
        <v>5</v>
      </c>
      <c r="AV10" s="1" t="s">
        <v>5</v>
      </c>
      <c r="AW10" s="1" t="s">
        <v>5</v>
      </c>
      <c r="AX10" s="1" t="s">
        <v>5</v>
      </c>
      <c r="AY10" s="1" t="s">
        <v>5</v>
      </c>
      <c r="AZ10" s="1" t="s">
        <v>5</v>
      </c>
      <c r="BA10" s="1" t="s">
        <v>5</v>
      </c>
      <c r="BB10" s="1" t="s">
        <v>5</v>
      </c>
      <c r="BC10" s="1" t="s">
        <v>5</v>
      </c>
    </row>
    <row r="11" spans="1:55" x14ac:dyDescent="0.25">
      <c r="A11" s="1" t="s">
        <v>0</v>
      </c>
      <c r="B11" s="1" t="s">
        <v>8</v>
      </c>
      <c r="C11" s="1" t="s">
        <v>2</v>
      </c>
      <c r="D11" s="1" t="s">
        <v>5</v>
      </c>
      <c r="E11" s="1" t="s">
        <v>4</v>
      </c>
      <c r="F11" s="1" t="s">
        <v>126</v>
      </c>
      <c r="G11" s="1" t="s">
        <v>126</v>
      </c>
      <c r="H11" s="1" t="s">
        <v>5</v>
      </c>
      <c r="I11" s="1" t="s">
        <v>5</v>
      </c>
      <c r="J11" s="1" t="s">
        <v>5</v>
      </c>
      <c r="K11" s="1" t="s">
        <v>5</v>
      </c>
      <c r="L11" s="1" t="s">
        <v>5</v>
      </c>
      <c r="M11" s="1" t="s">
        <v>5</v>
      </c>
      <c r="N11" s="1" t="s">
        <v>5</v>
      </c>
      <c r="O11" s="1" t="s">
        <v>5</v>
      </c>
      <c r="P11" s="1" t="s">
        <v>5</v>
      </c>
      <c r="Q11" s="1" t="s">
        <v>5</v>
      </c>
      <c r="R11" s="1" t="s">
        <v>5</v>
      </c>
      <c r="S11" s="1" t="s">
        <v>124</v>
      </c>
      <c r="T11" s="1" t="s">
        <v>5</v>
      </c>
      <c r="U11" s="1" t="s">
        <v>5</v>
      </c>
      <c r="V11" s="1" t="s">
        <v>5</v>
      </c>
      <c r="W11" s="1" t="s">
        <v>5</v>
      </c>
      <c r="X11" s="1" t="s">
        <v>5</v>
      </c>
      <c r="Y11" s="1" t="s">
        <v>5</v>
      </c>
      <c r="Z11" s="1" t="s">
        <v>5</v>
      </c>
      <c r="AA11" s="1" t="s">
        <v>5</v>
      </c>
      <c r="AB11" s="1" t="s">
        <v>5</v>
      </c>
      <c r="AC11" s="1" t="s">
        <v>5</v>
      </c>
      <c r="AD11" s="1" t="s">
        <v>5</v>
      </c>
      <c r="AE11" s="1" t="s">
        <v>5</v>
      </c>
      <c r="AF11" s="1" t="s">
        <v>5</v>
      </c>
      <c r="AG11" s="1" t="s">
        <v>5</v>
      </c>
      <c r="AH11" s="1" t="s">
        <v>5</v>
      </c>
      <c r="AI11" s="1" t="s">
        <v>4</v>
      </c>
      <c r="AJ11" s="1" t="s">
        <v>5</v>
      </c>
      <c r="AK11" s="1" t="s">
        <v>5</v>
      </c>
      <c r="AL11" s="1" t="s">
        <v>5</v>
      </c>
      <c r="AM11" s="1" t="s">
        <v>4</v>
      </c>
      <c r="AN11" s="1" t="s">
        <v>4</v>
      </c>
      <c r="AO11" s="1" t="s">
        <v>5</v>
      </c>
      <c r="AP11" s="1" t="s">
        <v>5</v>
      </c>
      <c r="AQ11" s="1" t="s">
        <v>5</v>
      </c>
      <c r="AR11" s="1" t="s">
        <v>4</v>
      </c>
      <c r="AS11" s="1" t="s">
        <v>4</v>
      </c>
      <c r="AT11" s="1" t="s">
        <v>4</v>
      </c>
      <c r="AU11" s="1" t="s">
        <v>5</v>
      </c>
      <c r="AV11" s="1" t="s">
        <v>5</v>
      </c>
      <c r="AW11" s="1" t="s">
        <v>5</v>
      </c>
      <c r="AX11" s="1" t="s">
        <v>5</v>
      </c>
      <c r="AY11" s="1" t="s">
        <v>5</v>
      </c>
      <c r="AZ11" s="1" t="s">
        <v>5</v>
      </c>
      <c r="BA11" s="1" t="s">
        <v>5</v>
      </c>
      <c r="BB11" s="1" t="s">
        <v>5</v>
      </c>
      <c r="BC11" s="1" t="s">
        <v>5</v>
      </c>
    </row>
    <row r="12" spans="1:55" x14ac:dyDescent="0.25">
      <c r="A12" s="1" t="s">
        <v>0</v>
      </c>
      <c r="B12" s="1" t="s">
        <v>8</v>
      </c>
      <c r="C12" s="1" t="s">
        <v>2</v>
      </c>
      <c r="D12" s="1" t="s">
        <v>2</v>
      </c>
      <c r="E12" s="1" t="s">
        <v>4</v>
      </c>
      <c r="F12" s="1" t="s">
        <v>126</v>
      </c>
      <c r="G12" s="1" t="s">
        <v>126</v>
      </c>
      <c r="H12" s="1" t="s">
        <v>4</v>
      </c>
      <c r="I12" s="1" t="s">
        <v>5</v>
      </c>
      <c r="J12" s="1" t="s">
        <v>5</v>
      </c>
      <c r="K12" s="1" t="s">
        <v>5</v>
      </c>
      <c r="L12" s="1" t="s">
        <v>5</v>
      </c>
      <c r="M12" s="1" t="s">
        <v>5</v>
      </c>
      <c r="N12" s="1" t="s">
        <v>5</v>
      </c>
      <c r="O12" s="1" t="s">
        <v>5</v>
      </c>
      <c r="P12" s="1" t="s">
        <v>4</v>
      </c>
      <c r="Q12" s="1" t="s">
        <v>124</v>
      </c>
      <c r="R12" s="1" t="s">
        <v>124</v>
      </c>
      <c r="S12" s="1" t="s">
        <v>5</v>
      </c>
      <c r="T12" s="1" t="s">
        <v>125</v>
      </c>
      <c r="U12" s="1" t="s">
        <v>5</v>
      </c>
      <c r="V12" s="1" t="s">
        <v>5</v>
      </c>
      <c r="W12" s="1" t="s">
        <v>5</v>
      </c>
      <c r="X12" s="1" t="s">
        <v>5</v>
      </c>
      <c r="Y12" s="1" t="s">
        <v>5</v>
      </c>
      <c r="Z12" s="1" t="s">
        <v>5</v>
      </c>
      <c r="AA12" s="1" t="s">
        <v>4</v>
      </c>
      <c r="AB12" s="1" t="s">
        <v>5</v>
      </c>
      <c r="AC12" s="1" t="s">
        <v>5</v>
      </c>
      <c r="AD12" s="1" t="s">
        <v>5</v>
      </c>
      <c r="AE12" s="1" t="s">
        <v>5</v>
      </c>
      <c r="AF12" s="1" t="s">
        <v>5</v>
      </c>
      <c r="AG12" s="1" t="s">
        <v>5</v>
      </c>
      <c r="AH12" s="1" t="s">
        <v>5</v>
      </c>
      <c r="AI12" s="1" t="s">
        <v>5</v>
      </c>
      <c r="AJ12" s="1" t="s">
        <v>5</v>
      </c>
      <c r="AK12" s="1" t="s">
        <v>5</v>
      </c>
      <c r="AL12" s="1" t="s">
        <v>5</v>
      </c>
      <c r="AM12" s="1" t="s">
        <v>4</v>
      </c>
      <c r="AN12" s="1" t="s">
        <v>5</v>
      </c>
      <c r="AO12" s="1" t="s">
        <v>5</v>
      </c>
      <c r="AP12" s="1" t="s">
        <v>5</v>
      </c>
      <c r="AQ12" s="1" t="s">
        <v>5</v>
      </c>
      <c r="AR12" s="1" t="s">
        <v>4</v>
      </c>
      <c r="AS12" s="1" t="s">
        <v>4</v>
      </c>
      <c r="AT12" s="1" t="s">
        <v>5</v>
      </c>
      <c r="AU12" s="1" t="s">
        <v>4</v>
      </c>
      <c r="AV12" s="1" t="s">
        <v>4</v>
      </c>
      <c r="AW12" s="1" t="s">
        <v>4</v>
      </c>
      <c r="AX12" s="1" t="s">
        <v>4</v>
      </c>
      <c r="AY12" s="1" t="s">
        <v>4</v>
      </c>
      <c r="AZ12" s="1" t="s">
        <v>4</v>
      </c>
      <c r="BA12" s="1" t="s">
        <v>5</v>
      </c>
      <c r="BB12" s="1" t="s">
        <v>5</v>
      </c>
      <c r="BC12" s="1" t="s">
        <v>5</v>
      </c>
    </row>
    <row r="13" spans="1:55" x14ac:dyDescent="0.25">
      <c r="A13" s="1" t="s">
        <v>9</v>
      </c>
      <c r="B13" s="1" t="s">
        <v>10</v>
      </c>
      <c r="C13" s="1" t="s">
        <v>4</v>
      </c>
      <c r="D13" s="1" t="s">
        <v>5</v>
      </c>
      <c r="E13" s="1" t="s">
        <v>4</v>
      </c>
      <c r="F13" s="1" t="s">
        <v>126</v>
      </c>
      <c r="G13" s="1" t="s">
        <v>126</v>
      </c>
      <c r="H13" s="1" t="s">
        <v>5</v>
      </c>
      <c r="I13" s="1" t="s">
        <v>5</v>
      </c>
      <c r="J13" s="1" t="s">
        <v>5</v>
      </c>
      <c r="K13" s="1" t="s">
        <v>5</v>
      </c>
      <c r="L13" s="1" t="s">
        <v>5</v>
      </c>
      <c r="M13" s="1" t="s">
        <v>5</v>
      </c>
      <c r="N13" s="1" t="s">
        <v>5</v>
      </c>
      <c r="O13" s="1" t="s">
        <v>5</v>
      </c>
      <c r="P13" s="1" t="s">
        <v>4</v>
      </c>
      <c r="Q13" s="1" t="s">
        <v>124</v>
      </c>
      <c r="R13" s="1" t="s">
        <v>124</v>
      </c>
      <c r="S13" s="1" t="s">
        <v>124</v>
      </c>
      <c r="T13" s="1" t="s">
        <v>5</v>
      </c>
      <c r="U13" s="1" t="s">
        <v>5</v>
      </c>
      <c r="V13" s="1" t="s">
        <v>5</v>
      </c>
      <c r="W13" s="1" t="s">
        <v>5</v>
      </c>
      <c r="X13" s="1" t="s">
        <v>5</v>
      </c>
      <c r="Y13" s="1" t="s">
        <v>5</v>
      </c>
      <c r="Z13" s="1" t="s">
        <v>5</v>
      </c>
      <c r="AA13" s="1" t="s">
        <v>5</v>
      </c>
      <c r="AB13" s="1" t="s">
        <v>5</v>
      </c>
      <c r="AC13" s="1" t="s">
        <v>5</v>
      </c>
      <c r="AD13" s="1" t="s">
        <v>5</v>
      </c>
      <c r="AE13" s="1" t="s">
        <v>5</v>
      </c>
      <c r="AF13" s="1" t="s">
        <v>5</v>
      </c>
      <c r="AG13" s="1" t="s">
        <v>5</v>
      </c>
      <c r="AH13" s="1" t="s">
        <v>5</v>
      </c>
      <c r="AI13" s="1" t="s">
        <v>4</v>
      </c>
      <c r="AJ13" s="1" t="s">
        <v>5</v>
      </c>
      <c r="AK13" s="1" t="s">
        <v>5</v>
      </c>
      <c r="AL13" s="1" t="s">
        <v>5</v>
      </c>
      <c r="AM13" s="1" t="s">
        <v>4</v>
      </c>
      <c r="AN13" s="1" t="s">
        <v>5</v>
      </c>
      <c r="AO13" s="1" t="s">
        <v>5</v>
      </c>
      <c r="AP13" s="1" t="s">
        <v>5</v>
      </c>
      <c r="AQ13" s="1" t="s">
        <v>5</v>
      </c>
      <c r="AR13" s="1" t="s">
        <v>4</v>
      </c>
      <c r="AS13" s="1" t="s">
        <v>4</v>
      </c>
      <c r="AT13" s="1" t="s">
        <v>4</v>
      </c>
      <c r="AU13" s="1" t="s">
        <v>4</v>
      </c>
      <c r="AV13" s="1" t="s">
        <v>4</v>
      </c>
      <c r="AW13" s="1" t="s">
        <v>5</v>
      </c>
      <c r="AX13" s="1" t="s">
        <v>5</v>
      </c>
      <c r="AY13" s="1" t="s">
        <v>5</v>
      </c>
      <c r="AZ13" s="1" t="s">
        <v>5</v>
      </c>
      <c r="BA13" s="1" t="s">
        <v>5</v>
      </c>
      <c r="BB13" s="1" t="s">
        <v>5</v>
      </c>
      <c r="BC13" s="1" t="s">
        <v>5</v>
      </c>
    </row>
    <row r="14" spans="1:55" x14ac:dyDescent="0.25">
      <c r="A14" s="1" t="s">
        <v>9</v>
      </c>
      <c r="B14" s="1" t="s">
        <v>10</v>
      </c>
      <c r="C14" s="1" t="s">
        <v>4</v>
      </c>
      <c r="D14" s="1" t="s">
        <v>5</v>
      </c>
      <c r="E14" s="1" t="s">
        <v>4</v>
      </c>
      <c r="F14" s="1" t="s">
        <v>126</v>
      </c>
      <c r="G14" s="1" t="s">
        <v>126</v>
      </c>
      <c r="H14" s="1" t="s">
        <v>5</v>
      </c>
      <c r="I14" s="1" t="s">
        <v>5</v>
      </c>
      <c r="J14" s="1" t="s">
        <v>4</v>
      </c>
      <c r="K14" s="1" t="s">
        <v>5</v>
      </c>
      <c r="L14" s="1" t="s">
        <v>5</v>
      </c>
      <c r="M14" s="1" t="s">
        <v>5</v>
      </c>
      <c r="N14" s="1" t="s">
        <v>5</v>
      </c>
      <c r="O14" s="1" t="s">
        <v>4</v>
      </c>
      <c r="P14" s="1" t="s">
        <v>4</v>
      </c>
      <c r="Q14" s="1" t="s">
        <v>124</v>
      </c>
      <c r="R14" s="1" t="s">
        <v>5</v>
      </c>
      <c r="S14" s="1" t="s">
        <v>4</v>
      </c>
      <c r="T14" s="1" t="s">
        <v>4</v>
      </c>
      <c r="U14" s="1" t="s">
        <v>5</v>
      </c>
      <c r="V14" s="1" t="s">
        <v>5</v>
      </c>
      <c r="W14" s="1" t="s">
        <v>4</v>
      </c>
      <c r="X14" s="1" t="s">
        <v>4</v>
      </c>
      <c r="Y14" s="1" t="s">
        <v>4</v>
      </c>
      <c r="Z14" s="1" t="s">
        <v>5</v>
      </c>
      <c r="AA14" s="1" t="s">
        <v>4</v>
      </c>
      <c r="AB14" s="1" t="s">
        <v>4</v>
      </c>
      <c r="AC14" s="1" t="s">
        <v>5</v>
      </c>
      <c r="AD14" s="1" t="s">
        <v>4</v>
      </c>
      <c r="AE14" s="1" t="s">
        <v>5</v>
      </c>
      <c r="AF14" s="1" t="s">
        <v>4</v>
      </c>
      <c r="AG14" s="1" t="s">
        <v>5</v>
      </c>
      <c r="AH14" s="1" t="s">
        <v>4</v>
      </c>
      <c r="AI14" s="1" t="s">
        <v>5</v>
      </c>
      <c r="AJ14" s="1" t="s">
        <v>5</v>
      </c>
      <c r="AK14" s="1" t="s">
        <v>5</v>
      </c>
      <c r="AL14" s="1" t="s">
        <v>4</v>
      </c>
      <c r="AM14" s="1" t="s">
        <v>4</v>
      </c>
      <c r="AN14" s="1" t="s">
        <v>5</v>
      </c>
      <c r="AO14" s="1" t="s">
        <v>4</v>
      </c>
      <c r="AP14" s="1" t="s">
        <v>4</v>
      </c>
      <c r="AQ14" s="1" t="s">
        <v>4</v>
      </c>
      <c r="AR14" s="1" t="s">
        <v>4</v>
      </c>
      <c r="AS14" s="1" t="s">
        <v>4</v>
      </c>
      <c r="AT14" s="1" t="s">
        <v>4</v>
      </c>
      <c r="AU14" s="1" t="s">
        <v>4</v>
      </c>
      <c r="AV14" s="1" t="s">
        <v>4</v>
      </c>
      <c r="AW14" s="1" t="s">
        <v>4</v>
      </c>
      <c r="AX14" s="1" t="s">
        <v>4</v>
      </c>
      <c r="AY14" s="1" t="s">
        <v>4</v>
      </c>
      <c r="AZ14" s="1" t="s">
        <v>4</v>
      </c>
      <c r="BA14" s="1" t="s">
        <v>4</v>
      </c>
      <c r="BB14" s="1" t="s">
        <v>4</v>
      </c>
      <c r="BC14" s="1" t="s">
        <v>4</v>
      </c>
    </row>
    <row r="15" spans="1:55" x14ac:dyDescent="0.25">
      <c r="A15" s="1" t="s">
        <v>9</v>
      </c>
      <c r="B15" s="1" t="s">
        <v>10</v>
      </c>
      <c r="C15" s="1" t="s">
        <v>5</v>
      </c>
      <c r="D15" s="1" t="s">
        <v>5</v>
      </c>
      <c r="E15" s="1" t="s">
        <v>4</v>
      </c>
      <c r="F15" s="1" t="s">
        <v>126</v>
      </c>
      <c r="G15" s="1" t="s">
        <v>126</v>
      </c>
      <c r="H15" s="1" t="s">
        <v>2</v>
      </c>
      <c r="I15" s="1" t="s">
        <v>5</v>
      </c>
      <c r="J15" s="1" t="s">
        <v>4</v>
      </c>
      <c r="K15" s="1" t="s">
        <v>5</v>
      </c>
      <c r="L15" s="1" t="s">
        <v>5</v>
      </c>
      <c r="M15" s="1" t="s">
        <v>5</v>
      </c>
      <c r="N15" s="1" t="s">
        <v>5</v>
      </c>
      <c r="O15" s="1" t="s">
        <v>5</v>
      </c>
      <c r="P15" s="1" t="s">
        <v>5</v>
      </c>
      <c r="Q15" s="1" t="s">
        <v>5</v>
      </c>
      <c r="R15" s="1" t="s">
        <v>5</v>
      </c>
      <c r="S15" s="1" t="s">
        <v>5</v>
      </c>
      <c r="T15" s="1" t="s">
        <v>4</v>
      </c>
      <c r="U15" s="1" t="s">
        <v>5</v>
      </c>
      <c r="V15" s="1" t="s">
        <v>5</v>
      </c>
      <c r="W15" s="1" t="s">
        <v>5</v>
      </c>
      <c r="X15" s="1" t="s">
        <v>5</v>
      </c>
      <c r="Y15" s="1" t="s">
        <v>5</v>
      </c>
      <c r="Z15" s="1" t="s">
        <v>5</v>
      </c>
      <c r="AA15" s="1" t="s">
        <v>5</v>
      </c>
      <c r="AB15" s="1" t="s">
        <v>5</v>
      </c>
      <c r="AC15" s="1" t="s">
        <v>5</v>
      </c>
      <c r="AD15" s="1" t="s">
        <v>5</v>
      </c>
      <c r="AE15" s="1" t="s">
        <v>5</v>
      </c>
      <c r="AF15" s="1" t="s">
        <v>5</v>
      </c>
      <c r="AG15" s="1" t="s">
        <v>5</v>
      </c>
      <c r="AH15" s="1" t="s">
        <v>5</v>
      </c>
      <c r="AI15" s="1" t="s">
        <v>4</v>
      </c>
      <c r="AJ15" s="1" t="s">
        <v>5</v>
      </c>
      <c r="AK15" s="1" t="s">
        <v>5</v>
      </c>
      <c r="AL15" s="1" t="s">
        <v>5</v>
      </c>
      <c r="AM15" s="1" t="s">
        <v>4</v>
      </c>
      <c r="AN15" s="1" t="s">
        <v>4</v>
      </c>
      <c r="AO15" s="1" t="s">
        <v>5</v>
      </c>
      <c r="AP15" s="1" t="s">
        <v>5</v>
      </c>
      <c r="AQ15" s="1" t="s">
        <v>5</v>
      </c>
      <c r="AR15" s="1" t="s">
        <v>4</v>
      </c>
      <c r="AS15" s="1" t="s">
        <v>4</v>
      </c>
      <c r="AT15" s="1" t="s">
        <v>4</v>
      </c>
      <c r="AU15" s="1" t="s">
        <v>4</v>
      </c>
      <c r="AV15" s="1" t="s">
        <v>4</v>
      </c>
      <c r="AW15" s="1" t="s">
        <v>5</v>
      </c>
      <c r="AX15" s="1" t="s">
        <v>5</v>
      </c>
      <c r="AY15" s="1" t="s">
        <v>5</v>
      </c>
      <c r="AZ15" s="1" t="s">
        <v>5</v>
      </c>
      <c r="BA15" s="1" t="s">
        <v>5</v>
      </c>
      <c r="BB15" s="1" t="s">
        <v>5</v>
      </c>
      <c r="BC15" s="1" t="s">
        <v>5</v>
      </c>
    </row>
    <row r="16" spans="1:55" x14ac:dyDescent="0.25">
      <c r="A16" s="1" t="s">
        <v>9</v>
      </c>
      <c r="B16" s="1" t="s">
        <v>10</v>
      </c>
      <c r="C16" s="1" t="s">
        <v>2</v>
      </c>
      <c r="D16" s="1" t="s">
        <v>5</v>
      </c>
      <c r="E16" s="1" t="s">
        <v>4</v>
      </c>
      <c r="F16" s="1" t="s">
        <v>126</v>
      </c>
      <c r="G16" s="1" t="s">
        <v>126</v>
      </c>
      <c r="H16" s="1" t="s">
        <v>2</v>
      </c>
      <c r="I16" s="1" t="s">
        <v>5</v>
      </c>
      <c r="J16" s="1" t="s">
        <v>5</v>
      </c>
      <c r="K16" s="1" t="s">
        <v>5</v>
      </c>
      <c r="L16" s="1" t="s">
        <v>5</v>
      </c>
      <c r="M16" s="1" t="s">
        <v>5</v>
      </c>
      <c r="N16" s="1" t="s">
        <v>5</v>
      </c>
      <c r="O16" s="1" t="s">
        <v>5</v>
      </c>
      <c r="P16" s="1" t="s">
        <v>4</v>
      </c>
      <c r="Q16" s="1" t="s">
        <v>124</v>
      </c>
      <c r="R16" s="1" t="s">
        <v>124</v>
      </c>
      <c r="S16" s="1" t="s">
        <v>4</v>
      </c>
      <c r="T16" s="1" t="s">
        <v>4</v>
      </c>
      <c r="U16" s="1" t="s">
        <v>5</v>
      </c>
      <c r="V16" s="1" t="s">
        <v>5</v>
      </c>
      <c r="W16" s="1" t="s">
        <v>5</v>
      </c>
      <c r="X16" s="1" t="s">
        <v>5</v>
      </c>
      <c r="Y16" s="1" t="s">
        <v>5</v>
      </c>
      <c r="Z16" s="1" t="s">
        <v>5</v>
      </c>
      <c r="AA16" s="1" t="s">
        <v>4</v>
      </c>
      <c r="AB16" s="1" t="s">
        <v>5</v>
      </c>
      <c r="AC16" s="1" t="s">
        <v>5</v>
      </c>
      <c r="AD16" s="1" t="s">
        <v>5</v>
      </c>
      <c r="AE16" s="1" t="s">
        <v>5</v>
      </c>
      <c r="AF16" s="1" t="s">
        <v>4</v>
      </c>
      <c r="AG16" s="1" t="s">
        <v>5</v>
      </c>
      <c r="AH16" s="1" t="s">
        <v>5</v>
      </c>
      <c r="AI16" s="1" t="s">
        <v>4</v>
      </c>
      <c r="AJ16" s="1" t="s">
        <v>5</v>
      </c>
      <c r="AK16" s="1" t="s">
        <v>5</v>
      </c>
      <c r="AL16" s="1" t="s">
        <v>5</v>
      </c>
      <c r="AM16" s="1" t="s">
        <v>4</v>
      </c>
      <c r="AN16" s="1" t="s">
        <v>4</v>
      </c>
      <c r="AO16" s="1" t="s">
        <v>5</v>
      </c>
      <c r="AP16" s="1" t="s">
        <v>5</v>
      </c>
      <c r="AQ16" s="1" t="s">
        <v>5</v>
      </c>
      <c r="AR16" s="1" t="s">
        <v>4</v>
      </c>
      <c r="AS16" s="1" t="s">
        <v>4</v>
      </c>
      <c r="AT16" s="1" t="s">
        <v>4</v>
      </c>
      <c r="AU16" s="1" t="s">
        <v>4</v>
      </c>
      <c r="AV16" s="1" t="s">
        <v>5</v>
      </c>
      <c r="AW16" s="1" t="s">
        <v>4</v>
      </c>
      <c r="AX16" s="1" t="s">
        <v>5</v>
      </c>
      <c r="AY16" s="1" t="s">
        <v>5</v>
      </c>
      <c r="AZ16" s="1" t="s">
        <v>5</v>
      </c>
      <c r="BA16" s="1" t="s">
        <v>5</v>
      </c>
      <c r="BB16" s="1" t="s">
        <v>5</v>
      </c>
      <c r="BC16" s="1" t="s">
        <v>5</v>
      </c>
    </row>
    <row r="17" spans="1:55" x14ac:dyDescent="0.25">
      <c r="A17" s="1" t="s">
        <v>9</v>
      </c>
      <c r="B17" s="1" t="s">
        <v>10</v>
      </c>
      <c r="C17" s="1" t="s">
        <v>4</v>
      </c>
      <c r="D17" s="1" t="s">
        <v>2</v>
      </c>
      <c r="E17" s="1" t="s">
        <v>4</v>
      </c>
      <c r="F17" s="1" t="s">
        <v>126</v>
      </c>
      <c r="G17" s="1" t="s">
        <v>126</v>
      </c>
      <c r="H17" s="1" t="s">
        <v>4</v>
      </c>
      <c r="I17" s="1" t="s">
        <v>5</v>
      </c>
      <c r="J17" s="1" t="s">
        <v>5</v>
      </c>
      <c r="K17" s="1" t="s">
        <v>5</v>
      </c>
      <c r="L17" s="1" t="s">
        <v>5</v>
      </c>
      <c r="M17" s="1" t="s">
        <v>5</v>
      </c>
      <c r="N17" s="1" t="s">
        <v>5</v>
      </c>
      <c r="O17" s="1" t="s">
        <v>5</v>
      </c>
      <c r="P17" s="1" t="s">
        <v>4</v>
      </c>
      <c r="Q17" s="1" t="s">
        <v>124</v>
      </c>
      <c r="R17" s="1" t="s">
        <v>124</v>
      </c>
      <c r="S17" s="1" t="s">
        <v>124</v>
      </c>
      <c r="T17" s="1" t="s">
        <v>125</v>
      </c>
      <c r="U17" s="1" t="s">
        <v>5</v>
      </c>
      <c r="V17" s="1" t="s">
        <v>5</v>
      </c>
      <c r="W17" s="1" t="s">
        <v>5</v>
      </c>
      <c r="X17" s="1" t="s">
        <v>5</v>
      </c>
      <c r="Y17" s="1" t="s">
        <v>5</v>
      </c>
      <c r="Z17" s="1" t="s">
        <v>5</v>
      </c>
      <c r="AA17" s="1" t="s">
        <v>5</v>
      </c>
      <c r="AB17" s="1" t="s">
        <v>5</v>
      </c>
      <c r="AC17" s="1" t="s">
        <v>5</v>
      </c>
      <c r="AD17" s="1" t="s">
        <v>5</v>
      </c>
      <c r="AE17" s="1" t="s">
        <v>5</v>
      </c>
      <c r="AF17" s="1" t="s">
        <v>5</v>
      </c>
      <c r="AG17" s="1" t="s">
        <v>5</v>
      </c>
      <c r="AH17" s="1" t="s">
        <v>5</v>
      </c>
      <c r="AI17" s="1" t="s">
        <v>4</v>
      </c>
      <c r="AJ17" s="1" t="s">
        <v>5</v>
      </c>
      <c r="AK17" s="1" t="s">
        <v>5</v>
      </c>
      <c r="AL17" s="1" t="s">
        <v>4</v>
      </c>
      <c r="AM17" s="1" t="s">
        <v>4</v>
      </c>
      <c r="AN17" s="1" t="s">
        <v>5</v>
      </c>
      <c r="AO17" s="1" t="s">
        <v>5</v>
      </c>
      <c r="AP17" s="1" t="s">
        <v>5</v>
      </c>
      <c r="AQ17" s="1" t="s">
        <v>5</v>
      </c>
      <c r="AR17" s="1" t="s">
        <v>4</v>
      </c>
      <c r="AS17" s="1" t="s">
        <v>4</v>
      </c>
      <c r="AT17" s="1" t="s">
        <v>4</v>
      </c>
      <c r="AU17" s="1" t="s">
        <v>4</v>
      </c>
      <c r="AV17" s="1" t="s">
        <v>4</v>
      </c>
      <c r="AW17" s="1" t="s">
        <v>4</v>
      </c>
      <c r="AX17" s="1" t="s">
        <v>5</v>
      </c>
      <c r="AY17" s="1" t="s">
        <v>5</v>
      </c>
      <c r="AZ17" s="1" t="s">
        <v>5</v>
      </c>
      <c r="BA17" s="1" t="s">
        <v>4</v>
      </c>
      <c r="BB17" s="1" t="s">
        <v>4</v>
      </c>
      <c r="BC17" s="1" t="s">
        <v>4</v>
      </c>
    </row>
    <row r="18" spans="1:55" x14ac:dyDescent="0.25">
      <c r="A18" s="1" t="s">
        <v>9</v>
      </c>
      <c r="B18" s="1" t="s">
        <v>10</v>
      </c>
      <c r="C18" s="1" t="s">
        <v>2</v>
      </c>
      <c r="D18" s="1" t="s">
        <v>5</v>
      </c>
      <c r="E18" s="1" t="s">
        <v>4</v>
      </c>
      <c r="F18" s="1" t="s">
        <v>126</v>
      </c>
      <c r="G18" s="1" t="s">
        <v>126</v>
      </c>
      <c r="H18" s="1" t="s">
        <v>5</v>
      </c>
      <c r="I18" s="1" t="s">
        <v>5</v>
      </c>
      <c r="J18" s="1" t="s">
        <v>5</v>
      </c>
      <c r="K18" s="1" t="s">
        <v>5</v>
      </c>
      <c r="L18" s="1" t="s">
        <v>5</v>
      </c>
      <c r="M18" s="1" t="s">
        <v>5</v>
      </c>
      <c r="N18" s="1" t="s">
        <v>5</v>
      </c>
      <c r="O18" s="1" t="s">
        <v>5</v>
      </c>
      <c r="P18" s="1" t="s">
        <v>4</v>
      </c>
      <c r="Q18" s="1" t="s">
        <v>124</v>
      </c>
      <c r="R18" s="1" t="s">
        <v>124</v>
      </c>
      <c r="S18" s="1" t="s">
        <v>4</v>
      </c>
      <c r="T18" s="1" t="s">
        <v>4</v>
      </c>
      <c r="U18" s="1" t="s">
        <v>5</v>
      </c>
      <c r="V18" s="1" t="s">
        <v>5</v>
      </c>
      <c r="W18" s="1" t="s">
        <v>5</v>
      </c>
      <c r="X18" s="1" t="s">
        <v>5</v>
      </c>
      <c r="Y18" s="1" t="s">
        <v>5</v>
      </c>
      <c r="Z18" s="1" t="s">
        <v>5</v>
      </c>
      <c r="AA18" s="1" t="s">
        <v>4</v>
      </c>
      <c r="AB18" s="1" t="s">
        <v>5</v>
      </c>
      <c r="AC18" s="1" t="s">
        <v>5</v>
      </c>
      <c r="AD18" s="1" t="s">
        <v>5</v>
      </c>
      <c r="AE18" s="1" t="s">
        <v>5</v>
      </c>
      <c r="AF18" s="1" t="s">
        <v>4</v>
      </c>
      <c r="AG18" s="1" t="s">
        <v>5</v>
      </c>
      <c r="AH18" s="1" t="s">
        <v>5</v>
      </c>
      <c r="AI18" s="1" t="s">
        <v>4</v>
      </c>
      <c r="AJ18" s="1" t="s">
        <v>5</v>
      </c>
      <c r="AK18" s="1" t="s">
        <v>5</v>
      </c>
      <c r="AL18" s="1" t="s">
        <v>5</v>
      </c>
      <c r="AM18" s="1" t="s">
        <v>4</v>
      </c>
      <c r="AN18" s="1" t="s">
        <v>4</v>
      </c>
      <c r="AO18" s="1" t="s">
        <v>5</v>
      </c>
      <c r="AP18" s="1" t="s">
        <v>5</v>
      </c>
      <c r="AQ18" s="1" t="s">
        <v>5</v>
      </c>
      <c r="AR18" s="1" t="s">
        <v>4</v>
      </c>
      <c r="AS18" s="1" t="s">
        <v>4</v>
      </c>
      <c r="AT18" s="1" t="s">
        <v>4</v>
      </c>
      <c r="AU18" s="1" t="s">
        <v>4</v>
      </c>
      <c r="AV18" s="1" t="s">
        <v>5</v>
      </c>
      <c r="AW18" s="1" t="s">
        <v>4</v>
      </c>
      <c r="AX18" s="1" t="s">
        <v>5</v>
      </c>
      <c r="AY18" s="1" t="s">
        <v>5</v>
      </c>
      <c r="AZ18" s="1" t="s">
        <v>5</v>
      </c>
      <c r="BA18" s="1" t="s">
        <v>5</v>
      </c>
      <c r="BB18" s="1" t="s">
        <v>5</v>
      </c>
      <c r="BC18" s="1" t="s">
        <v>5</v>
      </c>
    </row>
    <row r="19" spans="1:55" x14ac:dyDescent="0.25">
      <c r="A19" s="1" t="s">
        <v>9</v>
      </c>
      <c r="B19" s="1" t="s">
        <v>10</v>
      </c>
      <c r="C19" s="1" t="s">
        <v>4</v>
      </c>
      <c r="D19" s="1" t="s">
        <v>5</v>
      </c>
      <c r="E19" s="1" t="s">
        <v>4</v>
      </c>
      <c r="F19" s="1" t="s">
        <v>126</v>
      </c>
      <c r="G19" s="1" t="s">
        <v>126</v>
      </c>
      <c r="H19" s="1" t="s">
        <v>2</v>
      </c>
      <c r="I19" s="1" t="s">
        <v>5</v>
      </c>
      <c r="J19" s="1" t="s">
        <v>5</v>
      </c>
      <c r="K19" s="1" t="s">
        <v>5</v>
      </c>
      <c r="L19" s="1" t="s">
        <v>5</v>
      </c>
      <c r="M19" s="1" t="s">
        <v>5</v>
      </c>
      <c r="N19" s="1" t="s">
        <v>5</v>
      </c>
      <c r="O19" s="1" t="s">
        <v>5</v>
      </c>
      <c r="P19" s="1" t="s">
        <v>5</v>
      </c>
      <c r="Q19" s="1" t="s">
        <v>124</v>
      </c>
      <c r="R19" s="1" t="s">
        <v>124</v>
      </c>
      <c r="S19" s="1" t="s">
        <v>4</v>
      </c>
      <c r="T19" s="1" t="s">
        <v>4</v>
      </c>
      <c r="U19" s="1" t="s">
        <v>5</v>
      </c>
      <c r="V19" s="1" t="s">
        <v>5</v>
      </c>
      <c r="W19" s="1" t="s">
        <v>5</v>
      </c>
      <c r="X19" s="1" t="s">
        <v>5</v>
      </c>
      <c r="Y19" s="1" t="s">
        <v>5</v>
      </c>
      <c r="Z19" s="1" t="s">
        <v>5</v>
      </c>
      <c r="AA19" s="1" t="s">
        <v>5</v>
      </c>
      <c r="AB19" s="1" t="s">
        <v>5</v>
      </c>
      <c r="AC19" s="1" t="s">
        <v>5</v>
      </c>
      <c r="AD19" s="1" t="s">
        <v>5</v>
      </c>
      <c r="AE19" s="1" t="s">
        <v>5</v>
      </c>
      <c r="AF19" s="1" t="s">
        <v>5</v>
      </c>
      <c r="AG19" s="1" t="s">
        <v>5</v>
      </c>
      <c r="AH19" s="1" t="s">
        <v>5</v>
      </c>
      <c r="AI19" s="1" t="s">
        <v>4</v>
      </c>
      <c r="AJ19" s="1" t="s">
        <v>5</v>
      </c>
      <c r="AK19" s="1" t="s">
        <v>4</v>
      </c>
      <c r="AL19" s="1" t="s">
        <v>5</v>
      </c>
      <c r="AM19" s="1" t="s">
        <v>4</v>
      </c>
      <c r="AN19" s="1" t="s">
        <v>4</v>
      </c>
      <c r="AO19" s="1" t="s">
        <v>5</v>
      </c>
      <c r="AP19" s="1" t="s">
        <v>5</v>
      </c>
      <c r="AQ19" s="1" t="s">
        <v>5</v>
      </c>
      <c r="AR19" s="1" t="s">
        <v>4</v>
      </c>
      <c r="AS19" s="1" t="s">
        <v>4</v>
      </c>
      <c r="AT19" s="1" t="s">
        <v>4</v>
      </c>
      <c r="AU19" s="1" t="s">
        <v>4</v>
      </c>
      <c r="AV19" s="1" t="s">
        <v>4</v>
      </c>
      <c r="AW19" s="1" t="s">
        <v>5</v>
      </c>
      <c r="AX19" s="1" t="s">
        <v>5</v>
      </c>
      <c r="AY19" s="1" t="s">
        <v>5</v>
      </c>
      <c r="AZ19" s="1" t="s">
        <v>5</v>
      </c>
      <c r="BA19" s="1" t="s">
        <v>5</v>
      </c>
      <c r="BB19" s="1" t="s">
        <v>5</v>
      </c>
      <c r="BC19" s="1" t="s">
        <v>5</v>
      </c>
    </row>
    <row r="20" spans="1:55" x14ac:dyDescent="0.25">
      <c r="A20" s="1" t="s">
        <v>9</v>
      </c>
      <c r="B20" s="1" t="s">
        <v>10</v>
      </c>
      <c r="C20" s="1" t="s">
        <v>4</v>
      </c>
      <c r="D20" s="1" t="s">
        <v>2</v>
      </c>
      <c r="E20" s="1" t="s">
        <v>4</v>
      </c>
      <c r="F20" s="1" t="s">
        <v>126</v>
      </c>
      <c r="G20" s="1" t="s">
        <v>126</v>
      </c>
      <c r="H20" s="1" t="s">
        <v>2</v>
      </c>
      <c r="I20" s="1" t="s">
        <v>5</v>
      </c>
      <c r="J20" s="1" t="s">
        <v>5</v>
      </c>
      <c r="K20" s="1" t="s">
        <v>5</v>
      </c>
      <c r="L20" s="1" t="s">
        <v>5</v>
      </c>
      <c r="M20" s="1" t="s">
        <v>5</v>
      </c>
      <c r="N20" s="1" t="s">
        <v>4</v>
      </c>
      <c r="O20" s="1" t="s">
        <v>5</v>
      </c>
      <c r="P20" s="1" t="s">
        <v>4</v>
      </c>
      <c r="Q20" s="1" t="s">
        <v>124</v>
      </c>
      <c r="R20" s="1" t="s">
        <v>124</v>
      </c>
      <c r="S20" s="1" t="s">
        <v>4</v>
      </c>
      <c r="T20" s="1" t="s">
        <v>4</v>
      </c>
      <c r="U20" s="1" t="s">
        <v>5</v>
      </c>
      <c r="V20" s="1" t="s">
        <v>5</v>
      </c>
      <c r="W20" s="1" t="s">
        <v>5</v>
      </c>
      <c r="X20" s="1" t="s">
        <v>5</v>
      </c>
      <c r="Y20" s="1" t="s">
        <v>5</v>
      </c>
      <c r="Z20" s="1" t="s">
        <v>5</v>
      </c>
      <c r="AA20" s="1" t="s">
        <v>5</v>
      </c>
      <c r="AB20" s="1" t="s">
        <v>5</v>
      </c>
      <c r="AC20" s="1" t="s">
        <v>5</v>
      </c>
      <c r="AD20" s="1" t="s">
        <v>5</v>
      </c>
      <c r="AE20" s="1" t="s">
        <v>5</v>
      </c>
      <c r="AF20" s="1" t="s">
        <v>4</v>
      </c>
      <c r="AG20" s="1" t="s">
        <v>4</v>
      </c>
      <c r="AH20" s="1" t="s">
        <v>5</v>
      </c>
      <c r="AI20" s="1" t="s">
        <v>4</v>
      </c>
      <c r="AJ20" s="1" t="s">
        <v>5</v>
      </c>
      <c r="AK20" s="1" t="s">
        <v>4</v>
      </c>
      <c r="AL20" s="1" t="s">
        <v>5</v>
      </c>
      <c r="AM20" s="1" t="s">
        <v>4</v>
      </c>
      <c r="AN20" s="1" t="s">
        <v>4</v>
      </c>
      <c r="AO20" s="1" t="s">
        <v>5</v>
      </c>
      <c r="AP20" s="1" t="s">
        <v>5</v>
      </c>
      <c r="AQ20" s="1" t="s">
        <v>5</v>
      </c>
      <c r="AR20" s="1" t="s">
        <v>4</v>
      </c>
      <c r="AS20" s="1" t="s">
        <v>4</v>
      </c>
      <c r="AT20" s="1" t="s">
        <v>4</v>
      </c>
      <c r="AU20" s="1" t="s">
        <v>4</v>
      </c>
      <c r="AV20" s="1" t="s">
        <v>4</v>
      </c>
      <c r="AW20" s="1" t="s">
        <v>4</v>
      </c>
      <c r="AX20" s="1" t="s">
        <v>5</v>
      </c>
      <c r="AY20" s="1" t="s">
        <v>5</v>
      </c>
      <c r="AZ20" s="1" t="s">
        <v>5</v>
      </c>
      <c r="BA20" s="1" t="s">
        <v>4</v>
      </c>
      <c r="BB20" s="1" t="s">
        <v>5</v>
      </c>
      <c r="BC20" s="1" t="s">
        <v>5</v>
      </c>
    </row>
    <row r="21" spans="1:55" x14ac:dyDescent="0.25">
      <c r="A21" s="1" t="s">
        <v>9</v>
      </c>
      <c r="B21" s="1" t="s">
        <v>10</v>
      </c>
      <c r="C21" s="1" t="s">
        <v>4</v>
      </c>
      <c r="D21" s="1" t="s">
        <v>2</v>
      </c>
      <c r="E21" s="1" t="s">
        <v>4</v>
      </c>
      <c r="F21" s="1" t="s">
        <v>126</v>
      </c>
      <c r="G21" s="1" t="s">
        <v>126</v>
      </c>
      <c r="H21" s="1" t="s">
        <v>2</v>
      </c>
      <c r="I21" s="1" t="s">
        <v>5</v>
      </c>
      <c r="J21" s="1" t="s">
        <v>5</v>
      </c>
      <c r="K21" s="1" t="s">
        <v>5</v>
      </c>
      <c r="L21" s="1" t="s">
        <v>5</v>
      </c>
      <c r="M21" s="1" t="s">
        <v>5</v>
      </c>
      <c r="N21" s="1" t="s">
        <v>4</v>
      </c>
      <c r="O21" s="1" t="s">
        <v>5</v>
      </c>
      <c r="P21" s="1" t="s">
        <v>4</v>
      </c>
      <c r="Q21" s="1" t="s">
        <v>124</v>
      </c>
      <c r="R21" s="1" t="s">
        <v>124</v>
      </c>
      <c r="S21" s="1" t="s">
        <v>4</v>
      </c>
      <c r="T21" s="1" t="s">
        <v>4</v>
      </c>
      <c r="U21" s="1" t="s">
        <v>5</v>
      </c>
      <c r="V21" s="1" t="s">
        <v>5</v>
      </c>
      <c r="W21" s="1" t="s">
        <v>5</v>
      </c>
      <c r="X21" s="1" t="s">
        <v>5</v>
      </c>
      <c r="Y21" s="1" t="s">
        <v>5</v>
      </c>
      <c r="Z21" s="1" t="s">
        <v>5</v>
      </c>
      <c r="AA21" s="1" t="s">
        <v>5</v>
      </c>
      <c r="AB21" s="1" t="s">
        <v>5</v>
      </c>
      <c r="AC21" s="1" t="s">
        <v>5</v>
      </c>
      <c r="AD21" s="1" t="s">
        <v>5</v>
      </c>
      <c r="AE21" s="1" t="s">
        <v>5</v>
      </c>
      <c r="AF21" s="1" t="s">
        <v>5</v>
      </c>
      <c r="AG21" s="1" t="s">
        <v>5</v>
      </c>
      <c r="AH21" s="1" t="s">
        <v>4</v>
      </c>
      <c r="AI21" s="1" t="s">
        <v>4</v>
      </c>
      <c r="AJ21" s="1" t="s">
        <v>5</v>
      </c>
      <c r="AK21" s="1" t="s">
        <v>5</v>
      </c>
      <c r="AL21" s="1" t="s">
        <v>5</v>
      </c>
      <c r="AM21" s="1" t="s">
        <v>4</v>
      </c>
      <c r="AN21" s="1" t="s">
        <v>4</v>
      </c>
      <c r="AO21" s="1" t="s">
        <v>5</v>
      </c>
      <c r="AP21" s="1" t="s">
        <v>5</v>
      </c>
      <c r="AQ21" s="1" t="s">
        <v>5</v>
      </c>
      <c r="AR21" s="1" t="s">
        <v>4</v>
      </c>
      <c r="AS21" s="1" t="s">
        <v>4</v>
      </c>
      <c r="AT21" s="1" t="s">
        <v>5</v>
      </c>
      <c r="AU21" s="1" t="s">
        <v>5</v>
      </c>
      <c r="AV21" s="1" t="s">
        <v>5</v>
      </c>
      <c r="AW21" s="1" t="s">
        <v>5</v>
      </c>
      <c r="AX21" s="1" t="s">
        <v>5</v>
      </c>
      <c r="AY21" s="1" t="s">
        <v>5</v>
      </c>
      <c r="AZ21" s="1" t="s">
        <v>5</v>
      </c>
      <c r="BA21" s="1" t="s">
        <v>5</v>
      </c>
      <c r="BB21" s="1" t="s">
        <v>5</v>
      </c>
      <c r="BC21" s="1" t="s">
        <v>5</v>
      </c>
    </row>
    <row r="22" spans="1:55" x14ac:dyDescent="0.25">
      <c r="A22" s="1" t="s">
        <v>9</v>
      </c>
      <c r="B22" s="1" t="s">
        <v>10</v>
      </c>
      <c r="C22" s="1" t="s">
        <v>4</v>
      </c>
      <c r="D22" s="1" t="s">
        <v>2</v>
      </c>
      <c r="E22" s="1" t="s">
        <v>4</v>
      </c>
      <c r="F22" s="1" t="s">
        <v>126</v>
      </c>
      <c r="G22" s="1" t="s">
        <v>126</v>
      </c>
      <c r="H22" s="1" t="s">
        <v>2</v>
      </c>
      <c r="I22" s="1" t="s">
        <v>5</v>
      </c>
      <c r="J22" s="1" t="s">
        <v>5</v>
      </c>
      <c r="K22" s="1" t="s">
        <v>5</v>
      </c>
      <c r="L22" s="1" t="s">
        <v>5</v>
      </c>
      <c r="M22" s="1" t="s">
        <v>5</v>
      </c>
      <c r="N22" s="1" t="s">
        <v>5</v>
      </c>
      <c r="O22" s="1" t="s">
        <v>5</v>
      </c>
      <c r="P22" s="1" t="s">
        <v>5</v>
      </c>
      <c r="Q22" s="1" t="s">
        <v>124</v>
      </c>
      <c r="R22" s="1" t="s">
        <v>124</v>
      </c>
      <c r="S22" s="1" t="s">
        <v>5</v>
      </c>
      <c r="T22" s="1" t="s">
        <v>4</v>
      </c>
      <c r="U22" s="1" t="s">
        <v>5</v>
      </c>
      <c r="V22" s="1" t="s">
        <v>5</v>
      </c>
      <c r="W22" s="1" t="s">
        <v>5</v>
      </c>
      <c r="X22" s="1" t="s">
        <v>5</v>
      </c>
      <c r="Y22" s="1" t="s">
        <v>5</v>
      </c>
      <c r="Z22" s="1" t="s">
        <v>5</v>
      </c>
      <c r="AA22" s="1" t="s">
        <v>5</v>
      </c>
      <c r="AB22" s="1" t="s">
        <v>5</v>
      </c>
      <c r="AC22" s="1" t="s">
        <v>5</v>
      </c>
      <c r="AD22" s="1" t="s">
        <v>5</v>
      </c>
      <c r="AE22" s="1" t="s">
        <v>5</v>
      </c>
      <c r="AF22" s="1" t="s">
        <v>5</v>
      </c>
      <c r="AG22" s="1" t="s">
        <v>4</v>
      </c>
      <c r="AH22" s="1" t="s">
        <v>5</v>
      </c>
      <c r="AI22" s="1" t="s">
        <v>5</v>
      </c>
      <c r="AJ22" s="1" t="s">
        <v>4</v>
      </c>
      <c r="AK22" s="1" t="s">
        <v>5</v>
      </c>
      <c r="AL22" s="1" t="s">
        <v>5</v>
      </c>
      <c r="AM22" s="1" t="s">
        <v>4</v>
      </c>
      <c r="AN22" s="1" t="s">
        <v>5</v>
      </c>
      <c r="AO22" s="1" t="s">
        <v>5</v>
      </c>
      <c r="AP22" s="1" t="s">
        <v>5</v>
      </c>
      <c r="AQ22" s="1" t="s">
        <v>5</v>
      </c>
      <c r="AR22" s="1" t="s">
        <v>4</v>
      </c>
      <c r="AS22" s="1" t="s">
        <v>5</v>
      </c>
      <c r="AT22" s="1" t="s">
        <v>4</v>
      </c>
      <c r="AU22" s="1" t="s">
        <v>4</v>
      </c>
      <c r="AV22" s="1" t="s">
        <v>4</v>
      </c>
      <c r="AW22" s="1" t="s">
        <v>5</v>
      </c>
      <c r="AX22" s="1" t="s">
        <v>5</v>
      </c>
      <c r="AY22" s="1" t="s">
        <v>5</v>
      </c>
      <c r="AZ22" s="1" t="s">
        <v>5</v>
      </c>
      <c r="BA22" s="1" t="s">
        <v>4</v>
      </c>
      <c r="BB22" s="1" t="s">
        <v>4</v>
      </c>
      <c r="BC22" s="1" t="s">
        <v>4</v>
      </c>
    </row>
    <row r="23" spans="1:55" x14ac:dyDescent="0.25">
      <c r="A23" s="1" t="s">
        <v>9</v>
      </c>
      <c r="B23" s="1" t="s">
        <v>10</v>
      </c>
      <c r="C23" s="1" t="s">
        <v>4</v>
      </c>
      <c r="D23" s="1" t="s">
        <v>2</v>
      </c>
      <c r="E23" s="1" t="s">
        <v>4</v>
      </c>
      <c r="F23" s="1" t="s">
        <v>126</v>
      </c>
      <c r="G23" s="1" t="s">
        <v>126</v>
      </c>
      <c r="H23" s="1" t="s">
        <v>5</v>
      </c>
      <c r="I23" s="1" t="s">
        <v>5</v>
      </c>
      <c r="J23" s="1" t="s">
        <v>5</v>
      </c>
      <c r="K23" s="1" t="s">
        <v>5</v>
      </c>
      <c r="L23" s="1" t="s">
        <v>5</v>
      </c>
      <c r="M23" s="1" t="s">
        <v>5</v>
      </c>
      <c r="N23" s="1" t="s">
        <v>5</v>
      </c>
      <c r="O23" s="1" t="s">
        <v>5</v>
      </c>
      <c r="P23" s="1" t="s">
        <v>5</v>
      </c>
      <c r="Q23" s="1" t="s">
        <v>5</v>
      </c>
      <c r="R23" s="1" t="s">
        <v>5</v>
      </c>
      <c r="S23" s="1" t="s">
        <v>4</v>
      </c>
      <c r="T23" s="1" t="s">
        <v>4</v>
      </c>
      <c r="U23" s="1" t="s">
        <v>5</v>
      </c>
      <c r="V23" s="1" t="s">
        <v>5</v>
      </c>
      <c r="W23" s="1" t="s">
        <v>5</v>
      </c>
      <c r="X23" s="1" t="s">
        <v>5</v>
      </c>
      <c r="Y23" s="1" t="s">
        <v>5</v>
      </c>
      <c r="Z23" s="1" t="s">
        <v>5</v>
      </c>
      <c r="AA23" s="1" t="s">
        <v>4</v>
      </c>
      <c r="AB23" s="1" t="s">
        <v>5</v>
      </c>
      <c r="AC23" s="1" t="s">
        <v>5</v>
      </c>
      <c r="AD23" s="1" t="s">
        <v>5</v>
      </c>
      <c r="AE23" s="1" t="s">
        <v>5</v>
      </c>
      <c r="AF23" s="1" t="s">
        <v>4</v>
      </c>
      <c r="AG23" s="1" t="s">
        <v>5</v>
      </c>
      <c r="AH23" s="1" t="s">
        <v>4</v>
      </c>
      <c r="AI23" s="1" t="s">
        <v>4</v>
      </c>
      <c r="AJ23" s="1" t="s">
        <v>4</v>
      </c>
      <c r="AK23" s="1" t="s">
        <v>5</v>
      </c>
      <c r="AL23" s="1" t="s">
        <v>5</v>
      </c>
      <c r="AM23" s="1" t="s">
        <v>4</v>
      </c>
      <c r="AN23" s="1" t="s">
        <v>4</v>
      </c>
      <c r="AO23" s="1" t="s">
        <v>5</v>
      </c>
      <c r="AP23" s="1" t="s">
        <v>5</v>
      </c>
      <c r="AQ23" s="1" t="s">
        <v>5</v>
      </c>
      <c r="AR23" s="1" t="s">
        <v>4</v>
      </c>
      <c r="AS23" s="1" t="s">
        <v>4</v>
      </c>
      <c r="AT23" s="1" t="s">
        <v>4</v>
      </c>
      <c r="AU23" s="1" t="s">
        <v>4</v>
      </c>
      <c r="AV23" s="1" t="s">
        <v>5</v>
      </c>
      <c r="AW23" s="1" t="s">
        <v>5</v>
      </c>
      <c r="AX23" s="1" t="s">
        <v>5</v>
      </c>
      <c r="AY23" s="1" t="s">
        <v>5</v>
      </c>
      <c r="AZ23" s="1" t="s">
        <v>5</v>
      </c>
      <c r="BA23" s="1" t="s">
        <v>5</v>
      </c>
      <c r="BB23" s="1" t="s">
        <v>5</v>
      </c>
      <c r="BC23" s="1" t="s">
        <v>5</v>
      </c>
    </row>
    <row r="24" spans="1:55" x14ac:dyDescent="0.25">
      <c r="A24" s="1" t="s">
        <v>9</v>
      </c>
      <c r="B24" s="1" t="s">
        <v>10</v>
      </c>
      <c r="C24" s="1" t="s">
        <v>4</v>
      </c>
      <c r="D24" s="1" t="s">
        <v>5</v>
      </c>
      <c r="E24" s="1" t="s">
        <v>5</v>
      </c>
      <c r="F24" s="1" t="s">
        <v>5</v>
      </c>
      <c r="G24" s="1" t="s">
        <v>5</v>
      </c>
      <c r="H24" s="1" t="s">
        <v>5</v>
      </c>
      <c r="I24" s="1" t="s">
        <v>4</v>
      </c>
      <c r="J24" s="1" t="s">
        <v>5</v>
      </c>
      <c r="K24" s="1" t="s">
        <v>5</v>
      </c>
      <c r="L24" s="1" t="s">
        <v>5</v>
      </c>
      <c r="M24" s="1" t="s">
        <v>5</v>
      </c>
      <c r="N24" s="1" t="s">
        <v>5</v>
      </c>
      <c r="O24" s="1" t="s">
        <v>5</v>
      </c>
      <c r="P24" s="1" t="s">
        <v>5</v>
      </c>
      <c r="Q24" s="1" t="s">
        <v>5</v>
      </c>
      <c r="R24" s="1" t="s">
        <v>5</v>
      </c>
      <c r="S24" s="1" t="s">
        <v>124</v>
      </c>
      <c r="T24" s="1" t="s">
        <v>5</v>
      </c>
      <c r="U24" s="1" t="s">
        <v>5</v>
      </c>
      <c r="V24" s="1" t="s">
        <v>5</v>
      </c>
      <c r="W24" s="1" t="s">
        <v>5</v>
      </c>
      <c r="X24" s="1" t="s">
        <v>5</v>
      </c>
      <c r="Y24" s="1" t="s">
        <v>5</v>
      </c>
      <c r="Z24" s="1" t="s">
        <v>5</v>
      </c>
      <c r="AA24" s="1" t="s">
        <v>5</v>
      </c>
      <c r="AB24" s="1" t="s">
        <v>5</v>
      </c>
      <c r="AC24" s="1" t="s">
        <v>5</v>
      </c>
      <c r="AD24" s="1" t="s">
        <v>5</v>
      </c>
      <c r="AE24" s="1" t="s">
        <v>5</v>
      </c>
      <c r="AF24" s="1" t="s">
        <v>5</v>
      </c>
      <c r="AG24" s="1" t="s">
        <v>5</v>
      </c>
      <c r="AH24" s="1" t="s">
        <v>5</v>
      </c>
      <c r="AI24" s="1" t="s">
        <v>4</v>
      </c>
      <c r="AJ24" s="1" t="s">
        <v>5</v>
      </c>
      <c r="AK24" s="1" t="s">
        <v>5</v>
      </c>
      <c r="AL24" s="1" t="s">
        <v>5</v>
      </c>
      <c r="AM24" s="1" t="s">
        <v>4</v>
      </c>
      <c r="AN24" s="1" t="s">
        <v>4</v>
      </c>
      <c r="AO24" s="1" t="s">
        <v>5</v>
      </c>
      <c r="AP24" s="1" t="s">
        <v>5</v>
      </c>
      <c r="AQ24" s="1" t="s">
        <v>5</v>
      </c>
      <c r="AR24" s="1" t="s">
        <v>4</v>
      </c>
      <c r="AS24" s="1" t="s">
        <v>5</v>
      </c>
      <c r="AT24" s="1" t="s">
        <v>5</v>
      </c>
      <c r="AU24" s="1" t="s">
        <v>5</v>
      </c>
      <c r="AV24" s="1" t="s">
        <v>5</v>
      </c>
      <c r="AW24" s="1" t="s">
        <v>4</v>
      </c>
      <c r="AX24" s="1" t="s">
        <v>5</v>
      </c>
      <c r="AY24" s="1" t="s">
        <v>5</v>
      </c>
      <c r="AZ24" s="1" t="s">
        <v>5</v>
      </c>
      <c r="BA24" s="1" t="s">
        <v>5</v>
      </c>
      <c r="BB24" s="1" t="s">
        <v>5</v>
      </c>
      <c r="BC24" s="1" t="s">
        <v>5</v>
      </c>
    </row>
    <row r="25" spans="1:55" x14ac:dyDescent="0.25">
      <c r="A25" s="1" t="s">
        <v>9</v>
      </c>
      <c r="B25" s="1" t="s">
        <v>10</v>
      </c>
      <c r="C25" s="1" t="s">
        <v>4</v>
      </c>
      <c r="D25" s="1" t="s">
        <v>2</v>
      </c>
      <c r="E25" s="1" t="s">
        <v>4</v>
      </c>
      <c r="F25" s="1" t="s">
        <v>126</v>
      </c>
      <c r="G25" s="1" t="s">
        <v>126</v>
      </c>
      <c r="H25" s="1" t="s">
        <v>2</v>
      </c>
      <c r="I25" s="1" t="s">
        <v>5</v>
      </c>
      <c r="J25" s="1" t="s">
        <v>5</v>
      </c>
      <c r="K25" s="1" t="s">
        <v>5</v>
      </c>
      <c r="L25" s="1" t="s">
        <v>5</v>
      </c>
      <c r="M25" s="1" t="s">
        <v>5</v>
      </c>
      <c r="N25" s="1" t="s">
        <v>5</v>
      </c>
      <c r="O25" s="1" t="s">
        <v>4</v>
      </c>
      <c r="P25" s="1" t="s">
        <v>4</v>
      </c>
      <c r="Q25" s="1" t="s">
        <v>124</v>
      </c>
      <c r="R25" s="1" t="s">
        <v>5</v>
      </c>
      <c r="S25" s="1" t="s">
        <v>124</v>
      </c>
      <c r="T25" s="1" t="s">
        <v>4</v>
      </c>
      <c r="U25" s="1" t="s">
        <v>4</v>
      </c>
      <c r="V25" s="1" t="s">
        <v>5</v>
      </c>
      <c r="W25" s="1" t="s">
        <v>5</v>
      </c>
      <c r="X25" s="1" t="s">
        <v>5</v>
      </c>
      <c r="Y25" s="1" t="s">
        <v>5</v>
      </c>
      <c r="Z25" s="1" t="s">
        <v>5</v>
      </c>
      <c r="AA25" s="1" t="s">
        <v>4</v>
      </c>
      <c r="AB25" s="1" t="s">
        <v>5</v>
      </c>
      <c r="AC25" s="1" t="s">
        <v>4</v>
      </c>
      <c r="AD25" s="1" t="s">
        <v>5</v>
      </c>
      <c r="AE25" s="1" t="s">
        <v>5</v>
      </c>
      <c r="AF25" s="1" t="s">
        <v>5</v>
      </c>
      <c r="AG25" s="1" t="s">
        <v>5</v>
      </c>
      <c r="AH25" s="1" t="s">
        <v>5</v>
      </c>
      <c r="AI25" s="1" t="s">
        <v>4</v>
      </c>
      <c r="AJ25" s="1" t="s">
        <v>5</v>
      </c>
      <c r="AK25" s="1" t="s">
        <v>5</v>
      </c>
      <c r="AL25" s="1" t="s">
        <v>5</v>
      </c>
      <c r="AM25" s="1" t="s">
        <v>4</v>
      </c>
      <c r="AN25" s="1" t="s">
        <v>4</v>
      </c>
      <c r="AO25" s="1" t="s">
        <v>4</v>
      </c>
      <c r="AP25" s="1" t="s">
        <v>5</v>
      </c>
      <c r="AQ25" s="1" t="s">
        <v>5</v>
      </c>
      <c r="AR25" s="1" t="s">
        <v>4</v>
      </c>
      <c r="AS25" s="1" t="s">
        <v>4</v>
      </c>
      <c r="AT25" s="1" t="s">
        <v>4</v>
      </c>
      <c r="AU25" s="1" t="s">
        <v>4</v>
      </c>
      <c r="AV25" s="1" t="s">
        <v>4</v>
      </c>
      <c r="AW25" s="1" t="s">
        <v>5</v>
      </c>
      <c r="AX25" s="1" t="s">
        <v>5</v>
      </c>
      <c r="AY25" s="1" t="s">
        <v>5</v>
      </c>
      <c r="AZ25" s="1" t="s">
        <v>5</v>
      </c>
      <c r="BA25" s="1" t="s">
        <v>5</v>
      </c>
      <c r="BB25" s="1" t="s">
        <v>5</v>
      </c>
      <c r="BC25" s="1" t="s">
        <v>5</v>
      </c>
    </row>
    <row r="26" spans="1:55" x14ac:dyDescent="0.25">
      <c r="A26" s="1" t="s">
        <v>9</v>
      </c>
      <c r="B26" s="1" t="s">
        <v>10</v>
      </c>
      <c r="C26" s="1" t="s">
        <v>4</v>
      </c>
      <c r="D26" s="1" t="s">
        <v>2</v>
      </c>
      <c r="E26" s="1" t="s">
        <v>4</v>
      </c>
      <c r="F26" s="1" t="s">
        <v>126</v>
      </c>
      <c r="G26" s="1" t="s">
        <v>126</v>
      </c>
      <c r="H26" s="1" t="s">
        <v>5</v>
      </c>
      <c r="I26" s="1" t="s">
        <v>5</v>
      </c>
      <c r="J26" s="1" t="s">
        <v>5</v>
      </c>
      <c r="K26" s="1" t="s">
        <v>5</v>
      </c>
      <c r="L26" s="1" t="s">
        <v>5</v>
      </c>
      <c r="M26" s="1" t="s">
        <v>5</v>
      </c>
      <c r="N26" s="1" t="s">
        <v>5</v>
      </c>
      <c r="O26" s="1" t="s">
        <v>5</v>
      </c>
      <c r="P26" s="1" t="s">
        <v>5</v>
      </c>
      <c r="Q26" s="1" t="s">
        <v>5</v>
      </c>
      <c r="R26" s="1" t="s">
        <v>5</v>
      </c>
      <c r="S26" s="1" t="s">
        <v>4</v>
      </c>
      <c r="T26" s="1" t="s">
        <v>4</v>
      </c>
      <c r="U26" s="1" t="s">
        <v>4</v>
      </c>
      <c r="V26" s="1" t="s">
        <v>5</v>
      </c>
      <c r="W26" s="1" t="s">
        <v>5</v>
      </c>
      <c r="X26" s="1" t="s">
        <v>5</v>
      </c>
      <c r="Y26" s="1" t="s">
        <v>5</v>
      </c>
      <c r="Z26" s="1" t="s">
        <v>5</v>
      </c>
      <c r="AA26" s="1" t="s">
        <v>5</v>
      </c>
      <c r="AB26" s="1" t="s">
        <v>5</v>
      </c>
      <c r="AC26" s="1" t="s">
        <v>5</v>
      </c>
      <c r="AD26" s="1" t="s">
        <v>5</v>
      </c>
      <c r="AE26" s="1" t="s">
        <v>5</v>
      </c>
      <c r="AF26" s="1" t="s">
        <v>5</v>
      </c>
      <c r="AG26" s="1" t="s">
        <v>5</v>
      </c>
      <c r="AH26" s="1" t="s">
        <v>4</v>
      </c>
      <c r="AI26" s="1" t="s">
        <v>4</v>
      </c>
      <c r="AJ26" s="1" t="s">
        <v>5</v>
      </c>
      <c r="AK26" s="1" t="s">
        <v>5</v>
      </c>
      <c r="AL26" s="1" t="s">
        <v>5</v>
      </c>
      <c r="AM26" s="1" t="s">
        <v>4</v>
      </c>
      <c r="AN26" s="1" t="s">
        <v>4</v>
      </c>
      <c r="AO26" s="1" t="s">
        <v>5</v>
      </c>
      <c r="AP26" s="1" t="s">
        <v>5</v>
      </c>
      <c r="AQ26" s="1" t="s">
        <v>5</v>
      </c>
      <c r="AR26" s="1" t="s">
        <v>4</v>
      </c>
      <c r="AS26" s="1" t="s">
        <v>4</v>
      </c>
      <c r="AT26" s="1" t="s">
        <v>4</v>
      </c>
      <c r="AU26" s="1" t="s">
        <v>4</v>
      </c>
      <c r="AV26" s="1" t="s">
        <v>4</v>
      </c>
      <c r="AW26" s="1" t="s">
        <v>5</v>
      </c>
      <c r="AX26" s="1" t="s">
        <v>5</v>
      </c>
      <c r="AY26" s="1" t="s">
        <v>5</v>
      </c>
      <c r="AZ26" s="1" t="s">
        <v>5</v>
      </c>
      <c r="BA26" s="1" t="s">
        <v>5</v>
      </c>
      <c r="BB26" s="1" t="s">
        <v>5</v>
      </c>
      <c r="BC26" s="1" t="s">
        <v>5</v>
      </c>
    </row>
    <row r="27" spans="1:55" x14ac:dyDescent="0.25">
      <c r="A27" s="1" t="s">
        <v>9</v>
      </c>
      <c r="B27" s="1" t="s">
        <v>10</v>
      </c>
      <c r="C27" s="1" t="s">
        <v>2</v>
      </c>
      <c r="D27" s="1" t="s">
        <v>5</v>
      </c>
      <c r="E27" s="1" t="s">
        <v>4</v>
      </c>
      <c r="F27" s="1" t="s">
        <v>126</v>
      </c>
      <c r="G27" s="1" t="s">
        <v>126</v>
      </c>
      <c r="H27" s="1" t="s">
        <v>5</v>
      </c>
      <c r="I27" s="1" t="s">
        <v>5</v>
      </c>
      <c r="J27" s="1" t="s">
        <v>5</v>
      </c>
      <c r="K27" s="1" t="s">
        <v>5</v>
      </c>
      <c r="L27" s="1" t="s">
        <v>5</v>
      </c>
      <c r="M27" s="1" t="s">
        <v>5</v>
      </c>
      <c r="N27" s="1" t="s">
        <v>5</v>
      </c>
      <c r="O27" s="1" t="s">
        <v>4</v>
      </c>
      <c r="P27" s="1" t="s">
        <v>4</v>
      </c>
      <c r="Q27" s="1" t="s">
        <v>124</v>
      </c>
      <c r="R27" s="1" t="s">
        <v>124</v>
      </c>
      <c r="S27" s="1" t="s">
        <v>5</v>
      </c>
      <c r="T27" s="1" t="s">
        <v>4</v>
      </c>
      <c r="U27" s="1" t="s">
        <v>5</v>
      </c>
      <c r="V27" s="1" t="s">
        <v>5</v>
      </c>
      <c r="W27" s="1" t="s">
        <v>5</v>
      </c>
      <c r="X27" s="1" t="s">
        <v>5</v>
      </c>
      <c r="Y27" s="1" t="s">
        <v>5</v>
      </c>
      <c r="Z27" s="1" t="s">
        <v>4</v>
      </c>
      <c r="AA27" s="1" t="s">
        <v>4</v>
      </c>
      <c r="AB27" s="1" t="s">
        <v>4</v>
      </c>
      <c r="AC27" s="1" t="s">
        <v>5</v>
      </c>
      <c r="AD27" s="1" t="s">
        <v>5</v>
      </c>
      <c r="AE27" s="1" t="s">
        <v>5</v>
      </c>
      <c r="AF27" s="1" t="s">
        <v>5</v>
      </c>
      <c r="AG27" s="1" t="s">
        <v>5</v>
      </c>
      <c r="AH27" s="1" t="s">
        <v>4</v>
      </c>
      <c r="AI27" s="1" t="s">
        <v>5</v>
      </c>
      <c r="AJ27" s="1" t="s">
        <v>5</v>
      </c>
      <c r="AK27" s="1" t="s">
        <v>5</v>
      </c>
      <c r="AL27" s="1" t="s">
        <v>5</v>
      </c>
      <c r="AM27" s="1" t="s">
        <v>4</v>
      </c>
      <c r="AN27" s="1" t="s">
        <v>4</v>
      </c>
      <c r="AO27" s="1" t="s">
        <v>5</v>
      </c>
      <c r="AP27" s="1" t="s">
        <v>5</v>
      </c>
      <c r="AQ27" s="1" t="s">
        <v>5</v>
      </c>
      <c r="AR27" s="1" t="s">
        <v>4</v>
      </c>
      <c r="AS27" s="1" t="s">
        <v>4</v>
      </c>
      <c r="AT27" s="1" t="s">
        <v>4</v>
      </c>
      <c r="AU27" s="1" t="s">
        <v>4</v>
      </c>
      <c r="AV27" s="1" t="s">
        <v>4</v>
      </c>
      <c r="AW27" s="1" t="s">
        <v>4</v>
      </c>
      <c r="AX27" s="1" t="s">
        <v>4</v>
      </c>
      <c r="AY27" s="1" t="s">
        <v>5</v>
      </c>
      <c r="AZ27" s="1" t="s">
        <v>5</v>
      </c>
      <c r="BA27" s="1" t="s">
        <v>4</v>
      </c>
      <c r="BB27" s="1" t="s">
        <v>4</v>
      </c>
      <c r="BC27" s="1" t="s">
        <v>5</v>
      </c>
    </row>
    <row r="28" spans="1:55" x14ac:dyDescent="0.25">
      <c r="A28" s="1" t="s">
        <v>9</v>
      </c>
      <c r="B28" s="1" t="s">
        <v>10</v>
      </c>
      <c r="C28" s="1" t="s">
        <v>5</v>
      </c>
      <c r="D28" s="1" t="s">
        <v>5</v>
      </c>
      <c r="E28" s="1" t="s">
        <v>4</v>
      </c>
      <c r="F28" s="1" t="s">
        <v>126</v>
      </c>
      <c r="G28" s="1" t="s">
        <v>126</v>
      </c>
      <c r="H28" s="1" t="s">
        <v>5</v>
      </c>
      <c r="I28" s="1" t="s">
        <v>5</v>
      </c>
      <c r="J28" s="1" t="s">
        <v>5</v>
      </c>
      <c r="K28" s="1" t="s">
        <v>5</v>
      </c>
      <c r="L28" s="1" t="s">
        <v>5</v>
      </c>
      <c r="M28" s="1" t="s">
        <v>5</v>
      </c>
      <c r="N28" s="1" t="s">
        <v>5</v>
      </c>
      <c r="O28" s="1" t="s">
        <v>5</v>
      </c>
      <c r="P28" s="1" t="s">
        <v>5</v>
      </c>
      <c r="Q28" s="1" t="s">
        <v>5</v>
      </c>
      <c r="R28" s="1" t="s">
        <v>5</v>
      </c>
      <c r="S28" s="1" t="s">
        <v>5</v>
      </c>
      <c r="T28" s="1" t="s">
        <v>5</v>
      </c>
      <c r="U28" s="1" t="s">
        <v>5</v>
      </c>
      <c r="V28" s="1" t="s">
        <v>5</v>
      </c>
      <c r="W28" s="1" t="s">
        <v>5</v>
      </c>
      <c r="X28" s="1" t="s">
        <v>5</v>
      </c>
      <c r="Y28" s="1" t="s">
        <v>5</v>
      </c>
      <c r="Z28" s="1" t="s">
        <v>5</v>
      </c>
      <c r="AA28" s="1" t="s">
        <v>5</v>
      </c>
      <c r="AB28" s="1" t="s">
        <v>5</v>
      </c>
      <c r="AC28" s="1" t="s">
        <v>5</v>
      </c>
      <c r="AD28" s="1" t="s">
        <v>5</v>
      </c>
      <c r="AE28" s="1" t="s">
        <v>5</v>
      </c>
      <c r="AF28" s="1" t="s">
        <v>5</v>
      </c>
      <c r="AG28" s="1" t="s">
        <v>5</v>
      </c>
      <c r="AH28" s="1" t="s">
        <v>5</v>
      </c>
      <c r="AI28" s="1" t="s">
        <v>5</v>
      </c>
      <c r="AJ28" s="1" t="s">
        <v>5</v>
      </c>
      <c r="AK28" s="1" t="s">
        <v>5</v>
      </c>
      <c r="AL28" s="1" t="s">
        <v>5</v>
      </c>
      <c r="AM28" s="1" t="s">
        <v>5</v>
      </c>
      <c r="AN28" s="1" t="s">
        <v>5</v>
      </c>
      <c r="AO28" s="1" t="s">
        <v>5</v>
      </c>
      <c r="AP28" s="1" t="s">
        <v>5</v>
      </c>
      <c r="AQ28" s="1" t="s">
        <v>5</v>
      </c>
      <c r="AR28" s="1" t="s">
        <v>4</v>
      </c>
      <c r="AS28" s="1" t="s">
        <v>4</v>
      </c>
      <c r="AT28" s="1" t="s">
        <v>4</v>
      </c>
      <c r="AU28" s="1" t="s">
        <v>5</v>
      </c>
      <c r="AV28" s="1" t="s">
        <v>4</v>
      </c>
      <c r="AW28" s="1" t="s">
        <v>5</v>
      </c>
      <c r="AX28" s="1" t="s">
        <v>5</v>
      </c>
      <c r="AY28" s="1" t="s">
        <v>5</v>
      </c>
      <c r="AZ28" s="1" t="s">
        <v>5</v>
      </c>
      <c r="BA28" s="1" t="s">
        <v>5</v>
      </c>
      <c r="BB28" s="1" t="s">
        <v>5</v>
      </c>
      <c r="BC28" s="1" t="s">
        <v>5</v>
      </c>
    </row>
    <row r="29" spans="1:55" x14ac:dyDescent="0.25">
      <c r="A29" s="1" t="s">
        <v>9</v>
      </c>
      <c r="B29" s="1" t="s">
        <v>10</v>
      </c>
      <c r="C29" s="1" t="s">
        <v>2</v>
      </c>
      <c r="D29" s="1" t="s">
        <v>5</v>
      </c>
      <c r="E29" s="1" t="s">
        <v>4</v>
      </c>
      <c r="F29" s="1" t="s">
        <v>126</v>
      </c>
      <c r="G29" s="1" t="s">
        <v>126</v>
      </c>
      <c r="H29" s="1" t="s">
        <v>2</v>
      </c>
      <c r="I29" s="1" t="s">
        <v>5</v>
      </c>
      <c r="J29" s="1" t="s">
        <v>5</v>
      </c>
      <c r="K29" s="1" t="s">
        <v>5</v>
      </c>
      <c r="L29" s="1" t="s">
        <v>5</v>
      </c>
      <c r="M29" s="1" t="s">
        <v>5</v>
      </c>
      <c r="N29" s="1" t="s">
        <v>5</v>
      </c>
      <c r="O29" s="1" t="s">
        <v>4</v>
      </c>
      <c r="P29" s="1" t="s">
        <v>4</v>
      </c>
      <c r="Q29" s="1" t="s">
        <v>124</v>
      </c>
      <c r="R29" s="1" t="s">
        <v>124</v>
      </c>
      <c r="S29" s="1" t="s">
        <v>4</v>
      </c>
      <c r="T29" s="1" t="s">
        <v>5</v>
      </c>
      <c r="U29" s="1" t="s">
        <v>5</v>
      </c>
      <c r="V29" s="1" t="s">
        <v>5</v>
      </c>
      <c r="W29" s="1" t="s">
        <v>5</v>
      </c>
      <c r="X29" s="1" t="s">
        <v>5</v>
      </c>
      <c r="Y29" s="1" t="s">
        <v>5</v>
      </c>
      <c r="Z29" s="1" t="s">
        <v>5</v>
      </c>
      <c r="AA29" s="1" t="s">
        <v>5</v>
      </c>
      <c r="AB29" s="1" t="s">
        <v>5</v>
      </c>
      <c r="AC29" s="1" t="s">
        <v>5</v>
      </c>
      <c r="AD29" s="1" t="s">
        <v>5</v>
      </c>
      <c r="AE29" s="1" t="s">
        <v>5</v>
      </c>
      <c r="AF29" s="1" t="s">
        <v>5</v>
      </c>
      <c r="AG29" s="1" t="s">
        <v>5</v>
      </c>
      <c r="AH29" s="1" t="s">
        <v>4</v>
      </c>
      <c r="AI29" s="1" t="s">
        <v>5</v>
      </c>
      <c r="AJ29" s="1" t="s">
        <v>5</v>
      </c>
      <c r="AK29" s="1" t="s">
        <v>5</v>
      </c>
      <c r="AL29" s="1" t="s">
        <v>5</v>
      </c>
      <c r="AM29" s="1" t="s">
        <v>4</v>
      </c>
      <c r="AN29" s="1" t="s">
        <v>5</v>
      </c>
      <c r="AO29" s="1" t="s">
        <v>5</v>
      </c>
      <c r="AP29" s="1" t="s">
        <v>5</v>
      </c>
      <c r="AQ29" s="1" t="s">
        <v>5</v>
      </c>
      <c r="AR29" s="1" t="s">
        <v>4</v>
      </c>
      <c r="AS29" s="1" t="s">
        <v>4</v>
      </c>
      <c r="AT29" s="1" t="s">
        <v>4</v>
      </c>
      <c r="AU29" s="1" t="s">
        <v>4</v>
      </c>
      <c r="AV29" s="1" t="s">
        <v>4</v>
      </c>
      <c r="AW29" s="1" t="s">
        <v>5</v>
      </c>
      <c r="AX29" s="1" t="s">
        <v>5</v>
      </c>
      <c r="AY29" s="1" t="s">
        <v>5</v>
      </c>
      <c r="AZ29" s="1" t="s">
        <v>5</v>
      </c>
      <c r="BA29" s="1" t="s">
        <v>5</v>
      </c>
      <c r="BB29" s="1" t="s">
        <v>5</v>
      </c>
      <c r="BC29" s="1" t="s">
        <v>5</v>
      </c>
    </row>
    <row r="30" spans="1:55" x14ac:dyDescent="0.25">
      <c r="A30" s="1" t="s">
        <v>9</v>
      </c>
      <c r="B30" s="1" t="s">
        <v>10</v>
      </c>
      <c r="C30" s="1" t="s">
        <v>4</v>
      </c>
      <c r="D30" s="1" t="s">
        <v>5</v>
      </c>
      <c r="E30" s="1" t="s">
        <v>4</v>
      </c>
      <c r="F30" s="1" t="s">
        <v>126</v>
      </c>
      <c r="G30" s="1" t="s">
        <v>126</v>
      </c>
      <c r="H30" s="1" t="s">
        <v>4</v>
      </c>
      <c r="I30" s="1" t="s">
        <v>5</v>
      </c>
      <c r="J30" s="1" t="s">
        <v>5</v>
      </c>
      <c r="K30" s="1" t="s">
        <v>5</v>
      </c>
      <c r="L30" s="1" t="s">
        <v>5</v>
      </c>
      <c r="M30" s="1" t="s">
        <v>5</v>
      </c>
      <c r="N30" s="1" t="s">
        <v>5</v>
      </c>
      <c r="O30" s="1" t="s">
        <v>5</v>
      </c>
      <c r="P30" s="1" t="s">
        <v>4</v>
      </c>
      <c r="Q30" s="1" t="s">
        <v>5</v>
      </c>
      <c r="R30" s="1" t="s">
        <v>124</v>
      </c>
      <c r="S30" s="1" t="s">
        <v>5</v>
      </c>
      <c r="T30" s="1" t="s">
        <v>5</v>
      </c>
      <c r="U30" s="1" t="s">
        <v>5</v>
      </c>
      <c r="V30" s="1" t="s">
        <v>5</v>
      </c>
      <c r="W30" s="1" t="s">
        <v>5</v>
      </c>
      <c r="X30" s="1" t="s">
        <v>5</v>
      </c>
      <c r="Y30" s="1" t="s">
        <v>5</v>
      </c>
      <c r="Z30" s="1" t="s">
        <v>5</v>
      </c>
      <c r="AA30" s="1" t="s">
        <v>5</v>
      </c>
      <c r="AB30" s="1" t="s">
        <v>5</v>
      </c>
      <c r="AC30" s="1" t="s">
        <v>5</v>
      </c>
      <c r="AD30" s="1" t="s">
        <v>5</v>
      </c>
      <c r="AE30" s="1" t="s">
        <v>5</v>
      </c>
      <c r="AF30" s="1" t="s">
        <v>4</v>
      </c>
      <c r="AG30" s="1" t="s">
        <v>5</v>
      </c>
      <c r="AH30" s="1" t="s">
        <v>5</v>
      </c>
      <c r="AI30" s="1" t="s">
        <v>4</v>
      </c>
      <c r="AJ30" s="1" t="s">
        <v>5</v>
      </c>
      <c r="AK30" s="1" t="s">
        <v>5</v>
      </c>
      <c r="AL30" s="1" t="s">
        <v>5</v>
      </c>
      <c r="AM30" s="1" t="s">
        <v>5</v>
      </c>
      <c r="AN30" s="1" t="s">
        <v>4</v>
      </c>
      <c r="AO30" s="1" t="s">
        <v>5</v>
      </c>
      <c r="AP30" s="1" t="s">
        <v>5</v>
      </c>
      <c r="AQ30" s="1" t="s">
        <v>5</v>
      </c>
      <c r="AR30" s="1" t="s">
        <v>5</v>
      </c>
      <c r="AS30" s="1" t="s">
        <v>4</v>
      </c>
      <c r="AT30" s="1" t="s">
        <v>4</v>
      </c>
      <c r="AU30" s="1" t="s">
        <v>5</v>
      </c>
      <c r="AV30" s="1" t="s">
        <v>4</v>
      </c>
      <c r="AW30" s="1" t="s">
        <v>5</v>
      </c>
      <c r="AX30" s="1" t="s">
        <v>5</v>
      </c>
      <c r="AY30" s="1" t="s">
        <v>5</v>
      </c>
      <c r="AZ30" s="1" t="s">
        <v>5</v>
      </c>
      <c r="BA30" s="1" t="s">
        <v>5</v>
      </c>
      <c r="BB30" s="1" t="s">
        <v>5</v>
      </c>
      <c r="BC30" s="1" t="s">
        <v>5</v>
      </c>
    </row>
    <row r="31" spans="1:55" x14ac:dyDescent="0.25">
      <c r="A31" s="1" t="s">
        <v>9</v>
      </c>
      <c r="B31" s="1" t="s">
        <v>10</v>
      </c>
      <c r="C31" s="1" t="s">
        <v>4</v>
      </c>
      <c r="D31" s="1" t="s">
        <v>5</v>
      </c>
      <c r="E31" s="1" t="s">
        <v>4</v>
      </c>
      <c r="F31" s="1" t="s">
        <v>126</v>
      </c>
      <c r="G31" s="1" t="s">
        <v>126</v>
      </c>
      <c r="H31" s="1" t="s">
        <v>5</v>
      </c>
      <c r="I31" s="1" t="s">
        <v>5</v>
      </c>
      <c r="J31" s="1" t="s">
        <v>5</v>
      </c>
      <c r="K31" s="1" t="s">
        <v>5</v>
      </c>
      <c r="L31" s="1" t="s">
        <v>5</v>
      </c>
      <c r="M31" s="1" t="s">
        <v>5</v>
      </c>
      <c r="N31" s="1" t="s">
        <v>5</v>
      </c>
      <c r="O31" s="1" t="s">
        <v>5</v>
      </c>
      <c r="P31" s="1" t="s">
        <v>5</v>
      </c>
      <c r="Q31" s="1" t="s">
        <v>5</v>
      </c>
      <c r="R31" s="1" t="s">
        <v>5</v>
      </c>
      <c r="S31" s="1" t="s">
        <v>5</v>
      </c>
      <c r="T31" s="1" t="s">
        <v>4</v>
      </c>
      <c r="U31" s="1" t="s">
        <v>5</v>
      </c>
      <c r="V31" s="1" t="s">
        <v>5</v>
      </c>
      <c r="W31" s="1" t="s">
        <v>5</v>
      </c>
      <c r="X31" s="1" t="s">
        <v>5</v>
      </c>
      <c r="Y31" s="1" t="s">
        <v>5</v>
      </c>
      <c r="Z31" s="1" t="s">
        <v>5</v>
      </c>
      <c r="AA31" s="1" t="s">
        <v>5</v>
      </c>
      <c r="AB31" s="1" t="s">
        <v>5</v>
      </c>
      <c r="AC31" s="1" t="s">
        <v>5</v>
      </c>
      <c r="AD31" s="1" t="s">
        <v>5</v>
      </c>
      <c r="AE31" s="1" t="s">
        <v>5</v>
      </c>
      <c r="AF31" s="1" t="s">
        <v>5</v>
      </c>
      <c r="AG31" s="1" t="s">
        <v>5</v>
      </c>
      <c r="AH31" s="1" t="s">
        <v>5</v>
      </c>
      <c r="AI31" s="1" t="s">
        <v>4</v>
      </c>
      <c r="AJ31" s="1" t="s">
        <v>5</v>
      </c>
      <c r="AK31" s="1" t="s">
        <v>5</v>
      </c>
      <c r="AL31" s="1" t="s">
        <v>5</v>
      </c>
      <c r="AM31" s="1" t="s">
        <v>5</v>
      </c>
      <c r="AN31" s="1" t="s">
        <v>5</v>
      </c>
      <c r="AO31" s="1" t="s">
        <v>5</v>
      </c>
      <c r="AP31" s="1" t="s">
        <v>5</v>
      </c>
      <c r="AQ31" s="1" t="s">
        <v>5</v>
      </c>
      <c r="AR31" s="1" t="s">
        <v>5</v>
      </c>
      <c r="AS31" s="1" t="s">
        <v>4</v>
      </c>
      <c r="AT31" s="1" t="s">
        <v>5</v>
      </c>
      <c r="AU31" s="1" t="s">
        <v>4</v>
      </c>
      <c r="AV31" s="1" t="s">
        <v>4</v>
      </c>
      <c r="AW31" s="1" t="s">
        <v>4</v>
      </c>
      <c r="AX31" s="1" t="s">
        <v>5</v>
      </c>
      <c r="AY31" s="1" t="s">
        <v>5</v>
      </c>
      <c r="AZ31" s="1" t="s">
        <v>5</v>
      </c>
      <c r="BA31" s="1" t="s">
        <v>5</v>
      </c>
      <c r="BB31" s="1" t="s">
        <v>5</v>
      </c>
      <c r="BC31" s="1" t="s">
        <v>5</v>
      </c>
    </row>
    <row r="32" spans="1:55" x14ac:dyDescent="0.25">
      <c r="A32" s="1" t="s">
        <v>9</v>
      </c>
      <c r="B32" s="1" t="s">
        <v>10</v>
      </c>
      <c r="C32" s="1" t="s">
        <v>4</v>
      </c>
      <c r="D32" s="1" t="s">
        <v>2</v>
      </c>
      <c r="E32" s="1" t="s">
        <v>4</v>
      </c>
      <c r="F32" s="1" t="s">
        <v>126</v>
      </c>
      <c r="G32" s="1" t="s">
        <v>126</v>
      </c>
      <c r="H32" s="1" t="s">
        <v>5</v>
      </c>
      <c r="I32" s="1" t="s">
        <v>5</v>
      </c>
      <c r="J32" s="1" t="s">
        <v>5</v>
      </c>
      <c r="K32" s="1" t="s">
        <v>5</v>
      </c>
      <c r="L32" s="1" t="s">
        <v>5</v>
      </c>
      <c r="M32" s="1" t="s">
        <v>5</v>
      </c>
      <c r="N32" s="1" t="s">
        <v>5</v>
      </c>
      <c r="O32" s="1" t="s">
        <v>4</v>
      </c>
      <c r="P32" s="1" t="s">
        <v>4</v>
      </c>
      <c r="Q32" s="1" t="s">
        <v>5</v>
      </c>
      <c r="R32" s="1" t="s">
        <v>5</v>
      </c>
      <c r="S32" s="1" t="s">
        <v>4</v>
      </c>
      <c r="T32" s="1" t="s">
        <v>4</v>
      </c>
      <c r="U32" s="1" t="s">
        <v>5</v>
      </c>
      <c r="V32" s="1" t="s">
        <v>5</v>
      </c>
      <c r="W32" s="1" t="s">
        <v>5</v>
      </c>
      <c r="X32" s="1" t="s">
        <v>5</v>
      </c>
      <c r="Y32" s="1" t="s">
        <v>5</v>
      </c>
      <c r="Z32" s="1" t="s">
        <v>5</v>
      </c>
      <c r="AA32" s="1" t="s">
        <v>5</v>
      </c>
      <c r="AB32" s="1" t="s">
        <v>4</v>
      </c>
      <c r="AC32" s="1" t="s">
        <v>4</v>
      </c>
      <c r="AD32" s="1" t="s">
        <v>5</v>
      </c>
      <c r="AE32" s="1" t="s">
        <v>5</v>
      </c>
      <c r="AF32" s="1" t="s">
        <v>5</v>
      </c>
      <c r="AG32" s="1" t="s">
        <v>5</v>
      </c>
      <c r="AH32" s="1" t="s">
        <v>4</v>
      </c>
      <c r="AI32" s="1" t="s">
        <v>4</v>
      </c>
      <c r="AJ32" s="1" t="s">
        <v>4</v>
      </c>
      <c r="AK32" s="1" t="s">
        <v>5</v>
      </c>
      <c r="AL32" s="1" t="s">
        <v>4</v>
      </c>
      <c r="AM32" s="1" t="s">
        <v>4</v>
      </c>
      <c r="AN32" s="1" t="s">
        <v>4</v>
      </c>
      <c r="AO32" s="1" t="s">
        <v>4</v>
      </c>
      <c r="AP32" s="1" t="s">
        <v>5</v>
      </c>
      <c r="AQ32" s="1" t="s">
        <v>4</v>
      </c>
      <c r="AR32" s="1" t="s">
        <v>4</v>
      </c>
      <c r="AS32" s="1" t="s">
        <v>4</v>
      </c>
      <c r="AT32" s="1" t="s">
        <v>4</v>
      </c>
      <c r="AU32" s="1" t="s">
        <v>4</v>
      </c>
      <c r="AV32" s="1" t="s">
        <v>4</v>
      </c>
      <c r="AW32" s="1" t="s">
        <v>4</v>
      </c>
      <c r="AX32" s="1" t="s">
        <v>5</v>
      </c>
      <c r="AY32" s="1" t="s">
        <v>5</v>
      </c>
      <c r="AZ32" s="1" t="s">
        <v>5</v>
      </c>
      <c r="BA32" s="1" t="s">
        <v>5</v>
      </c>
      <c r="BB32" s="1" t="s">
        <v>4</v>
      </c>
      <c r="BC32" s="1" t="s">
        <v>4</v>
      </c>
    </row>
    <row r="33" spans="1:55" x14ac:dyDescent="0.25">
      <c r="A33" s="1" t="s">
        <v>9</v>
      </c>
      <c r="B33" s="1" t="s">
        <v>10</v>
      </c>
      <c r="C33" s="1" t="s">
        <v>4</v>
      </c>
      <c r="D33" s="1" t="s">
        <v>5</v>
      </c>
      <c r="E33" s="1" t="s">
        <v>4</v>
      </c>
      <c r="F33" s="1" t="s">
        <v>126</v>
      </c>
      <c r="G33" s="1" t="s">
        <v>126</v>
      </c>
      <c r="H33" s="1" t="s">
        <v>5</v>
      </c>
      <c r="I33" s="1" t="s">
        <v>5</v>
      </c>
      <c r="J33" s="1" t="s">
        <v>5</v>
      </c>
      <c r="K33" s="1" t="s">
        <v>5</v>
      </c>
      <c r="L33" s="1" t="s">
        <v>5</v>
      </c>
      <c r="M33" s="1" t="s">
        <v>5</v>
      </c>
      <c r="N33" s="1" t="s">
        <v>5</v>
      </c>
      <c r="O33" s="1" t="s">
        <v>5</v>
      </c>
      <c r="P33" s="1" t="s">
        <v>4</v>
      </c>
      <c r="Q33" s="1" t="s">
        <v>124</v>
      </c>
      <c r="R33" s="1" t="s">
        <v>124</v>
      </c>
      <c r="S33" s="1" t="s">
        <v>5</v>
      </c>
      <c r="T33" s="1" t="s">
        <v>4</v>
      </c>
      <c r="U33" s="1" t="s">
        <v>5</v>
      </c>
      <c r="V33" s="1" t="s">
        <v>5</v>
      </c>
      <c r="W33" s="1" t="s">
        <v>5</v>
      </c>
      <c r="X33" s="1" t="s">
        <v>5</v>
      </c>
      <c r="Y33" s="1" t="s">
        <v>5</v>
      </c>
      <c r="Z33" s="1" t="s">
        <v>5</v>
      </c>
      <c r="AA33" s="1" t="s">
        <v>5</v>
      </c>
      <c r="AB33" s="1" t="s">
        <v>5</v>
      </c>
      <c r="AC33" s="1" t="s">
        <v>5</v>
      </c>
      <c r="AD33" s="1" t="s">
        <v>5</v>
      </c>
      <c r="AE33" s="1" t="s">
        <v>5</v>
      </c>
      <c r="AF33" s="1" t="s">
        <v>5</v>
      </c>
      <c r="AG33" s="1" t="s">
        <v>5</v>
      </c>
      <c r="AH33" s="1" t="s">
        <v>4</v>
      </c>
      <c r="AI33" s="1" t="s">
        <v>4</v>
      </c>
      <c r="AJ33" s="1" t="s">
        <v>5</v>
      </c>
      <c r="AK33" s="1" t="s">
        <v>5</v>
      </c>
      <c r="AL33" s="1" t="s">
        <v>5</v>
      </c>
      <c r="AM33" s="1" t="s">
        <v>5</v>
      </c>
      <c r="AN33" s="1" t="s">
        <v>4</v>
      </c>
      <c r="AO33" s="1" t="s">
        <v>5</v>
      </c>
      <c r="AP33" s="1" t="s">
        <v>5</v>
      </c>
      <c r="AQ33" s="1" t="s">
        <v>5</v>
      </c>
      <c r="AR33" s="1" t="s">
        <v>5</v>
      </c>
      <c r="AS33" s="1" t="s">
        <v>4</v>
      </c>
      <c r="AT33" s="1" t="s">
        <v>4</v>
      </c>
      <c r="AU33" s="1" t="s">
        <v>4</v>
      </c>
      <c r="AV33" s="1" t="s">
        <v>4</v>
      </c>
      <c r="AW33" s="1" t="s">
        <v>5</v>
      </c>
      <c r="AX33" s="1" t="s">
        <v>5</v>
      </c>
      <c r="AY33" s="1" t="s">
        <v>5</v>
      </c>
      <c r="AZ33" s="1" t="s">
        <v>5</v>
      </c>
      <c r="BA33" s="1" t="s">
        <v>5</v>
      </c>
      <c r="BB33" s="1" t="s">
        <v>5</v>
      </c>
      <c r="BC33" s="1" t="s">
        <v>5</v>
      </c>
    </row>
    <row r="34" spans="1:55" x14ac:dyDescent="0.25">
      <c r="A34" s="1" t="s">
        <v>9</v>
      </c>
      <c r="B34" s="1" t="s">
        <v>10</v>
      </c>
      <c r="C34" s="1" t="s">
        <v>4</v>
      </c>
      <c r="D34" s="1" t="s">
        <v>5</v>
      </c>
      <c r="E34" s="1" t="s">
        <v>5</v>
      </c>
      <c r="F34" s="1" t="s">
        <v>5</v>
      </c>
      <c r="G34" s="1" t="s">
        <v>5</v>
      </c>
      <c r="H34" s="1" t="s">
        <v>5</v>
      </c>
      <c r="I34" s="1" t="s">
        <v>5</v>
      </c>
      <c r="J34" s="1" t="s">
        <v>5</v>
      </c>
      <c r="K34" s="1" t="s">
        <v>5</v>
      </c>
      <c r="L34" s="1" t="s">
        <v>5</v>
      </c>
      <c r="M34" s="1" t="s">
        <v>5</v>
      </c>
      <c r="N34" s="1" t="s">
        <v>5</v>
      </c>
      <c r="O34" s="1" t="s">
        <v>5</v>
      </c>
      <c r="P34" s="1" t="s">
        <v>5</v>
      </c>
      <c r="Q34" s="1" t="s">
        <v>5</v>
      </c>
      <c r="R34" s="1" t="s">
        <v>5</v>
      </c>
      <c r="S34" s="1" t="s">
        <v>5</v>
      </c>
      <c r="T34" s="1" t="s">
        <v>4</v>
      </c>
      <c r="U34" s="1" t="s">
        <v>5</v>
      </c>
      <c r="V34" s="1" t="s">
        <v>5</v>
      </c>
      <c r="W34" s="1" t="s">
        <v>5</v>
      </c>
      <c r="X34" s="1" t="s">
        <v>5</v>
      </c>
      <c r="Y34" s="1" t="s">
        <v>5</v>
      </c>
      <c r="Z34" s="1" t="s">
        <v>5</v>
      </c>
      <c r="AA34" s="1" t="s">
        <v>5</v>
      </c>
      <c r="AB34" s="1" t="s">
        <v>5</v>
      </c>
      <c r="AC34" s="1" t="s">
        <v>5</v>
      </c>
      <c r="AD34" s="1" t="s">
        <v>5</v>
      </c>
      <c r="AE34" s="1" t="s">
        <v>5</v>
      </c>
      <c r="AF34" s="1" t="s">
        <v>4</v>
      </c>
      <c r="AG34" s="1" t="s">
        <v>5</v>
      </c>
      <c r="AH34" s="1" t="s">
        <v>4</v>
      </c>
      <c r="AI34" s="1" t="s">
        <v>4</v>
      </c>
      <c r="AJ34" s="1" t="s">
        <v>4</v>
      </c>
      <c r="AK34" s="1" t="s">
        <v>5</v>
      </c>
      <c r="AL34" s="1" t="s">
        <v>5</v>
      </c>
      <c r="AM34" s="1" t="s">
        <v>4</v>
      </c>
      <c r="AN34" s="1" t="s">
        <v>4</v>
      </c>
      <c r="AO34" s="1" t="s">
        <v>5</v>
      </c>
      <c r="AP34" s="1" t="s">
        <v>5</v>
      </c>
      <c r="AQ34" s="1" t="s">
        <v>5</v>
      </c>
      <c r="AR34" s="1" t="s">
        <v>4</v>
      </c>
      <c r="AS34" s="1" t="s">
        <v>4</v>
      </c>
      <c r="AT34" s="1" t="s">
        <v>4</v>
      </c>
      <c r="AU34" s="1" t="s">
        <v>4</v>
      </c>
      <c r="AV34" s="1" t="s">
        <v>4</v>
      </c>
      <c r="AW34" s="1" t="s">
        <v>5</v>
      </c>
      <c r="AX34" s="1" t="s">
        <v>5</v>
      </c>
      <c r="AY34" s="1" t="s">
        <v>5</v>
      </c>
      <c r="AZ34" s="1" t="s">
        <v>5</v>
      </c>
      <c r="BA34" s="1" t="s">
        <v>5</v>
      </c>
      <c r="BB34" s="1" t="s">
        <v>4</v>
      </c>
      <c r="BC34" s="1" t="s">
        <v>5</v>
      </c>
    </row>
    <row r="35" spans="1:55" x14ac:dyDescent="0.25">
      <c r="A35" s="1" t="s">
        <v>9</v>
      </c>
      <c r="B35" s="1" t="s">
        <v>10</v>
      </c>
      <c r="C35" s="1" t="s">
        <v>2</v>
      </c>
      <c r="D35" s="1" t="s">
        <v>2</v>
      </c>
      <c r="E35" s="1" t="s">
        <v>4</v>
      </c>
      <c r="F35" s="1" t="s">
        <v>126</v>
      </c>
      <c r="G35" s="1" t="s">
        <v>126</v>
      </c>
      <c r="H35" s="1" t="s">
        <v>2</v>
      </c>
      <c r="I35" s="1" t="s">
        <v>5</v>
      </c>
      <c r="J35" s="1" t="s">
        <v>5</v>
      </c>
      <c r="K35" s="1" t="s">
        <v>5</v>
      </c>
      <c r="L35" s="1" t="s">
        <v>5</v>
      </c>
      <c r="M35" s="1" t="s">
        <v>5</v>
      </c>
      <c r="N35" s="1" t="s">
        <v>5</v>
      </c>
      <c r="O35" s="1" t="s">
        <v>5</v>
      </c>
      <c r="P35" s="1" t="s">
        <v>5</v>
      </c>
      <c r="Q35" s="1" t="s">
        <v>5</v>
      </c>
      <c r="R35" s="1" t="s">
        <v>5</v>
      </c>
      <c r="S35" s="1" t="s">
        <v>5</v>
      </c>
      <c r="T35" s="1" t="s">
        <v>4</v>
      </c>
      <c r="U35" s="1" t="s">
        <v>5</v>
      </c>
      <c r="V35" s="1" t="s">
        <v>5</v>
      </c>
      <c r="W35" s="1" t="s">
        <v>5</v>
      </c>
      <c r="X35" s="1" t="s">
        <v>5</v>
      </c>
      <c r="Y35" s="1" t="s">
        <v>5</v>
      </c>
      <c r="Z35" s="1" t="s">
        <v>5</v>
      </c>
      <c r="AA35" s="1" t="s">
        <v>5</v>
      </c>
      <c r="AB35" s="1" t="s">
        <v>5</v>
      </c>
      <c r="AC35" s="1" t="s">
        <v>5</v>
      </c>
      <c r="AD35" s="1" t="s">
        <v>5</v>
      </c>
      <c r="AE35" s="1" t="s">
        <v>5</v>
      </c>
      <c r="AF35" s="1" t="s">
        <v>5</v>
      </c>
      <c r="AG35" s="1" t="s">
        <v>5</v>
      </c>
      <c r="AH35" s="1" t="s">
        <v>5</v>
      </c>
      <c r="AI35" s="1" t="s">
        <v>4</v>
      </c>
      <c r="AJ35" s="1" t="s">
        <v>4</v>
      </c>
      <c r="AK35" s="1" t="s">
        <v>5</v>
      </c>
      <c r="AL35" s="1" t="s">
        <v>5</v>
      </c>
      <c r="AM35" s="1" t="s">
        <v>4</v>
      </c>
      <c r="AN35" s="1" t="s">
        <v>4</v>
      </c>
      <c r="AO35" s="1" t="s">
        <v>4</v>
      </c>
      <c r="AP35" s="1" t="s">
        <v>5</v>
      </c>
      <c r="AQ35" s="1" t="s">
        <v>5</v>
      </c>
      <c r="AR35" s="1" t="s">
        <v>4</v>
      </c>
      <c r="AS35" s="1" t="s">
        <v>4</v>
      </c>
      <c r="AT35" s="1" t="s">
        <v>4</v>
      </c>
      <c r="AU35" s="1" t="s">
        <v>4</v>
      </c>
      <c r="AV35" s="1" t="s">
        <v>4</v>
      </c>
      <c r="AW35" s="1" t="s">
        <v>5</v>
      </c>
      <c r="AX35" s="1" t="s">
        <v>5</v>
      </c>
      <c r="AY35" s="1" t="s">
        <v>5</v>
      </c>
      <c r="AZ35" s="1" t="s">
        <v>5</v>
      </c>
      <c r="BA35" s="1" t="s">
        <v>5</v>
      </c>
      <c r="BB35" s="1" t="s">
        <v>5</v>
      </c>
      <c r="BC35" s="1" t="s">
        <v>5</v>
      </c>
    </row>
    <row r="36" spans="1:55" x14ac:dyDescent="0.25">
      <c r="A36" s="1" t="s">
        <v>9</v>
      </c>
      <c r="B36" s="1" t="s">
        <v>10</v>
      </c>
      <c r="C36" s="1" t="s">
        <v>5</v>
      </c>
      <c r="D36" s="1" t="s">
        <v>5</v>
      </c>
      <c r="E36" s="1" t="s">
        <v>4</v>
      </c>
      <c r="F36" s="1" t="s">
        <v>126</v>
      </c>
      <c r="G36" s="1" t="s">
        <v>126</v>
      </c>
      <c r="H36" s="1" t="s">
        <v>5</v>
      </c>
      <c r="I36" s="1" t="s">
        <v>5</v>
      </c>
      <c r="J36" s="1" t="s">
        <v>5</v>
      </c>
      <c r="K36" s="1" t="s">
        <v>5</v>
      </c>
      <c r="L36" s="1" t="s">
        <v>5</v>
      </c>
      <c r="M36" s="1" t="s">
        <v>5</v>
      </c>
      <c r="N36" s="1" t="s">
        <v>5</v>
      </c>
      <c r="O36" s="1" t="s">
        <v>5</v>
      </c>
      <c r="P36" s="1" t="s">
        <v>5</v>
      </c>
      <c r="Q36" s="1" t="s">
        <v>5</v>
      </c>
      <c r="R36" s="1" t="s">
        <v>5</v>
      </c>
      <c r="S36" s="1" t="s">
        <v>4</v>
      </c>
      <c r="T36" s="1" t="s">
        <v>4</v>
      </c>
      <c r="U36" s="1" t="s">
        <v>5</v>
      </c>
      <c r="V36" s="1" t="s">
        <v>5</v>
      </c>
      <c r="W36" s="1" t="s">
        <v>5</v>
      </c>
      <c r="X36" s="1" t="s">
        <v>5</v>
      </c>
      <c r="Y36" s="1" t="s">
        <v>5</v>
      </c>
      <c r="Z36" s="1" t="s">
        <v>5</v>
      </c>
      <c r="AA36" s="1" t="s">
        <v>5</v>
      </c>
      <c r="AB36" s="1" t="s">
        <v>5</v>
      </c>
      <c r="AC36" s="1" t="s">
        <v>5</v>
      </c>
      <c r="AD36" s="1" t="s">
        <v>5</v>
      </c>
      <c r="AE36" s="1" t="s">
        <v>5</v>
      </c>
      <c r="AF36" s="1" t="s">
        <v>5</v>
      </c>
      <c r="AG36" s="1" t="s">
        <v>5</v>
      </c>
      <c r="AH36" s="1" t="s">
        <v>5</v>
      </c>
      <c r="AI36" s="1" t="s">
        <v>5</v>
      </c>
      <c r="AJ36" s="1" t="s">
        <v>5</v>
      </c>
      <c r="AK36" s="1" t="s">
        <v>5</v>
      </c>
      <c r="AL36" s="1" t="s">
        <v>5</v>
      </c>
      <c r="AM36" s="1" t="s">
        <v>4</v>
      </c>
      <c r="AN36" s="1" t="s">
        <v>5</v>
      </c>
      <c r="AO36" s="1" t="s">
        <v>5</v>
      </c>
      <c r="AP36" s="1" t="s">
        <v>5</v>
      </c>
      <c r="AQ36" s="1" t="s">
        <v>5</v>
      </c>
      <c r="AR36" s="1" t="s">
        <v>4</v>
      </c>
      <c r="AS36" s="1" t="s">
        <v>4</v>
      </c>
      <c r="AT36" s="1" t="s">
        <v>4</v>
      </c>
      <c r="AU36" s="1" t="s">
        <v>4</v>
      </c>
      <c r="AV36" s="1" t="s">
        <v>4</v>
      </c>
      <c r="AW36" s="1" t="s">
        <v>4</v>
      </c>
      <c r="AX36" s="1" t="s">
        <v>5</v>
      </c>
      <c r="AY36" s="1" t="s">
        <v>5</v>
      </c>
      <c r="AZ36" s="1" t="s">
        <v>5</v>
      </c>
      <c r="BA36" s="1" t="s">
        <v>5</v>
      </c>
      <c r="BB36" s="1" t="s">
        <v>5</v>
      </c>
      <c r="BC36" s="1" t="s">
        <v>5</v>
      </c>
    </row>
    <row r="37" spans="1:55" x14ac:dyDescent="0.25">
      <c r="A37" s="1" t="s">
        <v>9</v>
      </c>
      <c r="B37" s="1" t="s">
        <v>10</v>
      </c>
      <c r="C37" s="1" t="s">
        <v>4</v>
      </c>
      <c r="D37" s="1" t="s">
        <v>2</v>
      </c>
      <c r="E37" s="1" t="s">
        <v>4</v>
      </c>
      <c r="F37" s="1" t="s">
        <v>126</v>
      </c>
      <c r="G37" s="1" t="s">
        <v>126</v>
      </c>
      <c r="H37" s="1" t="s">
        <v>2</v>
      </c>
      <c r="I37" s="1" t="s">
        <v>5</v>
      </c>
      <c r="J37" s="1" t="s">
        <v>5</v>
      </c>
      <c r="K37" s="1" t="s">
        <v>5</v>
      </c>
      <c r="L37" s="1" t="s">
        <v>5</v>
      </c>
      <c r="M37" s="1" t="s">
        <v>5</v>
      </c>
      <c r="N37" s="1" t="s">
        <v>5</v>
      </c>
      <c r="O37" s="1" t="s">
        <v>5</v>
      </c>
      <c r="P37" s="1" t="s">
        <v>4</v>
      </c>
      <c r="Q37" s="1" t="s">
        <v>124</v>
      </c>
      <c r="R37" s="1" t="s">
        <v>124</v>
      </c>
      <c r="S37" s="1" t="s">
        <v>124</v>
      </c>
      <c r="T37" s="1" t="s">
        <v>4</v>
      </c>
      <c r="U37" s="1" t="s">
        <v>5</v>
      </c>
      <c r="V37" s="1" t="s">
        <v>5</v>
      </c>
      <c r="W37" s="1" t="s">
        <v>5</v>
      </c>
      <c r="X37" s="1" t="s">
        <v>5</v>
      </c>
      <c r="Y37" s="1" t="s">
        <v>5</v>
      </c>
      <c r="Z37" s="1" t="s">
        <v>5</v>
      </c>
      <c r="AA37" s="1" t="s">
        <v>5</v>
      </c>
      <c r="AB37" s="1" t="s">
        <v>5</v>
      </c>
      <c r="AC37" s="1" t="s">
        <v>5</v>
      </c>
      <c r="AD37" s="1" t="s">
        <v>5</v>
      </c>
      <c r="AE37" s="1" t="s">
        <v>5</v>
      </c>
      <c r="AF37" s="1" t="s">
        <v>5</v>
      </c>
      <c r="AG37" s="1" t="s">
        <v>5</v>
      </c>
      <c r="AH37" s="1" t="s">
        <v>5</v>
      </c>
      <c r="AI37" s="1" t="s">
        <v>4</v>
      </c>
      <c r="AJ37" s="1" t="s">
        <v>5</v>
      </c>
      <c r="AK37" s="1" t="s">
        <v>5</v>
      </c>
      <c r="AL37" s="1" t="s">
        <v>5</v>
      </c>
      <c r="AM37" s="1" t="s">
        <v>4</v>
      </c>
      <c r="AN37" s="1" t="s">
        <v>4</v>
      </c>
      <c r="AO37" s="1" t="s">
        <v>4</v>
      </c>
      <c r="AP37" s="1" t="s">
        <v>5</v>
      </c>
      <c r="AQ37" s="1" t="s">
        <v>5</v>
      </c>
      <c r="AR37" s="1" t="s">
        <v>4</v>
      </c>
      <c r="AS37" s="1" t="s">
        <v>4</v>
      </c>
      <c r="AT37" s="1" t="s">
        <v>4</v>
      </c>
      <c r="AU37" s="1" t="s">
        <v>4</v>
      </c>
      <c r="AV37" s="1" t="s">
        <v>4</v>
      </c>
      <c r="AW37" s="1" t="s">
        <v>4</v>
      </c>
      <c r="AX37" s="1" t="s">
        <v>5</v>
      </c>
      <c r="AY37" s="1" t="s">
        <v>5</v>
      </c>
      <c r="AZ37" s="1" t="s">
        <v>5</v>
      </c>
      <c r="BA37" s="1" t="s">
        <v>5</v>
      </c>
      <c r="BB37" s="1" t="s">
        <v>5</v>
      </c>
      <c r="BC37" s="1" t="s">
        <v>5</v>
      </c>
    </row>
    <row r="38" spans="1:55" x14ac:dyDescent="0.25">
      <c r="A38" s="1" t="s">
        <v>9</v>
      </c>
      <c r="B38" s="1" t="s">
        <v>10</v>
      </c>
      <c r="C38" s="1" t="s">
        <v>4</v>
      </c>
      <c r="D38" s="1" t="s">
        <v>2</v>
      </c>
      <c r="E38" s="1" t="s">
        <v>4</v>
      </c>
      <c r="F38" s="1" t="s">
        <v>126</v>
      </c>
      <c r="G38" s="1" t="s">
        <v>126</v>
      </c>
      <c r="H38" s="1" t="s">
        <v>2</v>
      </c>
      <c r="I38" s="1" t="s">
        <v>5</v>
      </c>
      <c r="J38" s="1" t="s">
        <v>5</v>
      </c>
      <c r="K38" s="1" t="s">
        <v>5</v>
      </c>
      <c r="L38" s="1" t="s">
        <v>5</v>
      </c>
      <c r="M38" s="1" t="s">
        <v>5</v>
      </c>
      <c r="N38" s="1" t="s">
        <v>5</v>
      </c>
      <c r="O38" s="1" t="s">
        <v>4</v>
      </c>
      <c r="P38" s="1" t="s">
        <v>5</v>
      </c>
      <c r="Q38" s="1" t="s">
        <v>124</v>
      </c>
      <c r="R38" s="1" t="s">
        <v>124</v>
      </c>
      <c r="S38" s="1" t="s">
        <v>4</v>
      </c>
      <c r="T38" s="1" t="s">
        <v>4</v>
      </c>
      <c r="U38" s="1" t="s">
        <v>4</v>
      </c>
      <c r="V38" s="1" t="s">
        <v>5</v>
      </c>
      <c r="W38" s="1" t="s">
        <v>4</v>
      </c>
      <c r="X38" s="1" t="s">
        <v>5</v>
      </c>
      <c r="Y38" s="1" t="s">
        <v>5</v>
      </c>
      <c r="Z38" s="1" t="s">
        <v>5</v>
      </c>
      <c r="AA38" s="1" t="s">
        <v>5</v>
      </c>
      <c r="AB38" s="1" t="s">
        <v>4</v>
      </c>
      <c r="AC38" s="1" t="s">
        <v>4</v>
      </c>
      <c r="AD38" s="1" t="s">
        <v>5</v>
      </c>
      <c r="AE38" s="1" t="s">
        <v>5</v>
      </c>
      <c r="AF38" s="1" t="s">
        <v>4</v>
      </c>
      <c r="AG38" s="1" t="s">
        <v>5</v>
      </c>
      <c r="AH38" s="1" t="s">
        <v>4</v>
      </c>
      <c r="AI38" s="1" t="s">
        <v>4</v>
      </c>
      <c r="AJ38" s="1" t="s">
        <v>4</v>
      </c>
      <c r="AK38" s="1" t="s">
        <v>5</v>
      </c>
      <c r="AL38" s="1" t="s">
        <v>4</v>
      </c>
      <c r="AM38" s="1" t="s">
        <v>4</v>
      </c>
      <c r="AN38" s="1" t="s">
        <v>4</v>
      </c>
      <c r="AO38" s="1" t="s">
        <v>4</v>
      </c>
      <c r="AP38" s="1" t="s">
        <v>4</v>
      </c>
      <c r="AQ38" s="1" t="s">
        <v>4</v>
      </c>
      <c r="AR38" s="1" t="s">
        <v>4</v>
      </c>
      <c r="AS38" s="1" t="s">
        <v>4</v>
      </c>
      <c r="AT38" s="1" t="s">
        <v>4</v>
      </c>
      <c r="AU38" s="1" t="s">
        <v>4</v>
      </c>
      <c r="AV38" s="1" t="s">
        <v>4</v>
      </c>
      <c r="AW38" s="1" t="s">
        <v>4</v>
      </c>
      <c r="AX38" s="1" t="s">
        <v>4</v>
      </c>
      <c r="AY38" s="1" t="s">
        <v>4</v>
      </c>
      <c r="AZ38" s="1" t="s">
        <v>5</v>
      </c>
      <c r="BA38" s="1" t="s">
        <v>4</v>
      </c>
      <c r="BB38" s="1" t="s">
        <v>5</v>
      </c>
      <c r="BC38" s="1" t="s">
        <v>4</v>
      </c>
    </row>
    <row r="39" spans="1:55" x14ac:dyDescent="0.25">
      <c r="A39" s="1" t="s">
        <v>9</v>
      </c>
      <c r="B39" s="1" t="s">
        <v>10</v>
      </c>
      <c r="C39" s="1" t="s">
        <v>2</v>
      </c>
      <c r="D39" s="1" t="s">
        <v>5</v>
      </c>
      <c r="E39" s="1" t="s">
        <v>5</v>
      </c>
      <c r="F39" s="1" t="s">
        <v>5</v>
      </c>
      <c r="G39" s="1" t="s">
        <v>5</v>
      </c>
      <c r="H39" s="1" t="s">
        <v>5</v>
      </c>
      <c r="I39" s="1" t="s">
        <v>5</v>
      </c>
      <c r="J39" s="1" t="s">
        <v>5</v>
      </c>
      <c r="K39" s="1" t="s">
        <v>5</v>
      </c>
      <c r="L39" s="1" t="s">
        <v>5</v>
      </c>
      <c r="M39" s="1" t="s">
        <v>5</v>
      </c>
      <c r="N39" s="1" t="s">
        <v>5</v>
      </c>
      <c r="O39" s="1" t="s">
        <v>5</v>
      </c>
      <c r="P39" s="1" t="s">
        <v>5</v>
      </c>
      <c r="Q39" s="1" t="s">
        <v>5</v>
      </c>
      <c r="R39" s="1" t="s">
        <v>5</v>
      </c>
      <c r="S39" s="1" t="s">
        <v>5</v>
      </c>
      <c r="T39" s="1" t="s">
        <v>4</v>
      </c>
      <c r="U39" s="1" t="s">
        <v>5</v>
      </c>
      <c r="V39" s="1" t="s">
        <v>5</v>
      </c>
      <c r="W39" s="1" t="s">
        <v>5</v>
      </c>
      <c r="X39" s="1" t="s">
        <v>5</v>
      </c>
      <c r="Y39" s="1" t="s">
        <v>5</v>
      </c>
      <c r="Z39" s="1" t="s">
        <v>5</v>
      </c>
      <c r="AA39" s="1" t="s">
        <v>5</v>
      </c>
      <c r="AB39" s="1" t="s">
        <v>5</v>
      </c>
      <c r="AC39" s="1" t="s">
        <v>5</v>
      </c>
      <c r="AD39" s="1" t="s">
        <v>5</v>
      </c>
      <c r="AE39" s="1" t="s">
        <v>5</v>
      </c>
      <c r="AF39" s="1" t="s">
        <v>5</v>
      </c>
      <c r="AG39" s="1" t="s">
        <v>5</v>
      </c>
      <c r="AH39" s="1" t="s">
        <v>5</v>
      </c>
      <c r="AI39" s="1" t="s">
        <v>4</v>
      </c>
      <c r="AJ39" s="1" t="s">
        <v>5</v>
      </c>
      <c r="AK39" s="1" t="s">
        <v>5</v>
      </c>
      <c r="AL39" s="1" t="s">
        <v>5</v>
      </c>
      <c r="AM39" s="1" t="s">
        <v>4</v>
      </c>
      <c r="AN39" s="1" t="s">
        <v>4</v>
      </c>
      <c r="AO39" s="1" t="s">
        <v>5</v>
      </c>
      <c r="AP39" s="1" t="s">
        <v>5</v>
      </c>
      <c r="AQ39" s="1" t="s">
        <v>5</v>
      </c>
      <c r="AR39" s="1" t="s">
        <v>4</v>
      </c>
      <c r="AS39" s="1" t="s">
        <v>5</v>
      </c>
      <c r="AT39" s="1" t="s">
        <v>5</v>
      </c>
      <c r="AU39" s="1" t="s">
        <v>5</v>
      </c>
      <c r="AV39" s="1" t="s">
        <v>5</v>
      </c>
      <c r="AW39" s="1" t="s">
        <v>5</v>
      </c>
      <c r="AX39" s="1" t="s">
        <v>5</v>
      </c>
      <c r="AY39" s="1" t="s">
        <v>5</v>
      </c>
      <c r="AZ39" s="1" t="s">
        <v>5</v>
      </c>
      <c r="BA39" s="1" t="s">
        <v>5</v>
      </c>
      <c r="BB39" s="1" t="s">
        <v>5</v>
      </c>
      <c r="BC39" s="1" t="s">
        <v>5</v>
      </c>
    </row>
    <row r="40" spans="1:55" x14ac:dyDescent="0.25">
      <c r="A40" s="1" t="s">
        <v>9</v>
      </c>
      <c r="B40" s="1" t="s">
        <v>10</v>
      </c>
      <c r="C40" s="1" t="s">
        <v>4</v>
      </c>
      <c r="D40" s="1" t="s">
        <v>5</v>
      </c>
      <c r="E40" s="1" t="s">
        <v>4</v>
      </c>
      <c r="F40" s="1" t="s">
        <v>126</v>
      </c>
      <c r="G40" s="1" t="s">
        <v>126</v>
      </c>
      <c r="H40" s="1" t="s">
        <v>5</v>
      </c>
      <c r="I40" s="1" t="s">
        <v>5</v>
      </c>
      <c r="J40" s="1" t="s">
        <v>5</v>
      </c>
      <c r="K40" s="1" t="s">
        <v>5</v>
      </c>
      <c r="L40" s="1" t="s">
        <v>5</v>
      </c>
      <c r="M40" s="1" t="s">
        <v>5</v>
      </c>
      <c r="N40" s="1" t="s">
        <v>5</v>
      </c>
      <c r="O40" s="1" t="s">
        <v>5</v>
      </c>
      <c r="P40" s="1" t="s">
        <v>5</v>
      </c>
      <c r="Q40" s="1" t="s">
        <v>5</v>
      </c>
      <c r="R40" s="1" t="s">
        <v>5</v>
      </c>
      <c r="S40" s="1" t="s">
        <v>5</v>
      </c>
      <c r="T40" s="1" t="s">
        <v>5</v>
      </c>
      <c r="U40" s="1" t="s">
        <v>5</v>
      </c>
      <c r="V40" s="1" t="s">
        <v>5</v>
      </c>
      <c r="W40" s="1" t="s">
        <v>5</v>
      </c>
      <c r="X40" s="1" t="s">
        <v>5</v>
      </c>
      <c r="Y40" s="1" t="s">
        <v>5</v>
      </c>
      <c r="Z40" s="1" t="s">
        <v>5</v>
      </c>
      <c r="AA40" s="1" t="s">
        <v>5</v>
      </c>
      <c r="AB40" s="1" t="s">
        <v>5</v>
      </c>
      <c r="AC40" s="1" t="s">
        <v>5</v>
      </c>
      <c r="AD40" s="1" t="s">
        <v>5</v>
      </c>
      <c r="AE40" s="1" t="s">
        <v>5</v>
      </c>
      <c r="AF40" s="1" t="s">
        <v>5</v>
      </c>
      <c r="AG40" s="1" t="s">
        <v>5</v>
      </c>
      <c r="AH40" s="1" t="s">
        <v>4</v>
      </c>
      <c r="AI40" s="1" t="s">
        <v>5</v>
      </c>
      <c r="AJ40" s="1" t="s">
        <v>5</v>
      </c>
      <c r="AK40" s="1" t="s">
        <v>5</v>
      </c>
      <c r="AL40" s="1" t="s">
        <v>5</v>
      </c>
      <c r="AM40" s="1" t="s">
        <v>4</v>
      </c>
      <c r="AN40" s="1" t="s">
        <v>5</v>
      </c>
      <c r="AO40" s="1" t="s">
        <v>5</v>
      </c>
      <c r="AP40" s="1" t="s">
        <v>5</v>
      </c>
      <c r="AQ40" s="1" t="s">
        <v>5</v>
      </c>
      <c r="AR40" s="1" t="s">
        <v>4</v>
      </c>
      <c r="AS40" s="1" t="s">
        <v>5</v>
      </c>
      <c r="AT40" s="1" t="s">
        <v>5</v>
      </c>
      <c r="AU40" s="1" t="s">
        <v>5</v>
      </c>
      <c r="AV40" s="1" t="s">
        <v>5</v>
      </c>
      <c r="AW40" s="1" t="s">
        <v>5</v>
      </c>
      <c r="AX40" s="1" t="s">
        <v>5</v>
      </c>
      <c r="AY40" s="1" t="s">
        <v>5</v>
      </c>
      <c r="AZ40" s="1" t="s">
        <v>5</v>
      </c>
      <c r="BA40" s="1" t="s">
        <v>5</v>
      </c>
      <c r="BB40" s="1" t="s">
        <v>5</v>
      </c>
      <c r="BC40" s="1" t="s">
        <v>5</v>
      </c>
    </row>
    <row r="41" spans="1:55" x14ac:dyDescent="0.25">
      <c r="A41" s="1" t="s">
        <v>9</v>
      </c>
      <c r="B41" s="1" t="s">
        <v>10</v>
      </c>
      <c r="C41" s="1" t="s">
        <v>4</v>
      </c>
      <c r="D41" s="1" t="s">
        <v>2</v>
      </c>
      <c r="E41" s="1" t="s">
        <v>4</v>
      </c>
      <c r="F41" s="1" t="s">
        <v>126</v>
      </c>
      <c r="G41" s="1" t="s">
        <v>126</v>
      </c>
      <c r="H41" s="1" t="s">
        <v>5</v>
      </c>
      <c r="I41" s="1" t="s">
        <v>5</v>
      </c>
      <c r="J41" s="1" t="s">
        <v>5</v>
      </c>
      <c r="K41" s="1" t="s">
        <v>5</v>
      </c>
      <c r="L41" s="1" t="s">
        <v>5</v>
      </c>
      <c r="M41" s="1" t="s">
        <v>5</v>
      </c>
      <c r="N41" s="1" t="s">
        <v>5</v>
      </c>
      <c r="O41" s="1" t="s">
        <v>5</v>
      </c>
      <c r="P41" s="1" t="s">
        <v>5</v>
      </c>
      <c r="Q41" s="1" t="s">
        <v>5</v>
      </c>
      <c r="R41" s="1" t="s">
        <v>5</v>
      </c>
      <c r="S41" s="1" t="s">
        <v>124</v>
      </c>
      <c r="T41" s="1" t="s">
        <v>4</v>
      </c>
      <c r="U41" s="1" t="s">
        <v>5</v>
      </c>
      <c r="V41" s="1" t="s">
        <v>5</v>
      </c>
      <c r="W41" s="1" t="s">
        <v>5</v>
      </c>
      <c r="X41" s="1" t="s">
        <v>5</v>
      </c>
      <c r="Y41" s="1" t="s">
        <v>5</v>
      </c>
      <c r="Z41" s="1" t="s">
        <v>5</v>
      </c>
      <c r="AA41" s="1" t="s">
        <v>5</v>
      </c>
      <c r="AB41" s="1" t="s">
        <v>5</v>
      </c>
      <c r="AC41" s="1" t="s">
        <v>5</v>
      </c>
      <c r="AD41" s="1" t="s">
        <v>5</v>
      </c>
      <c r="AE41" s="1" t="s">
        <v>5</v>
      </c>
      <c r="AF41" s="1" t="s">
        <v>5</v>
      </c>
      <c r="AG41" s="1" t="s">
        <v>5</v>
      </c>
      <c r="AH41" s="1" t="s">
        <v>5</v>
      </c>
      <c r="AI41" s="1" t="s">
        <v>5</v>
      </c>
      <c r="AJ41" s="1" t="s">
        <v>5</v>
      </c>
      <c r="AK41" s="1" t="s">
        <v>5</v>
      </c>
      <c r="AL41" s="1" t="s">
        <v>5</v>
      </c>
      <c r="AM41" s="1" t="s">
        <v>5</v>
      </c>
      <c r="AN41" s="1" t="s">
        <v>5</v>
      </c>
      <c r="AO41" s="1" t="s">
        <v>5</v>
      </c>
      <c r="AP41" s="1" t="s">
        <v>5</v>
      </c>
      <c r="AQ41" s="1" t="s">
        <v>5</v>
      </c>
      <c r="AR41" s="1" t="s">
        <v>5</v>
      </c>
      <c r="AS41" s="1" t="s">
        <v>4</v>
      </c>
      <c r="AT41" s="1" t="s">
        <v>4</v>
      </c>
      <c r="AU41" s="1" t="s">
        <v>4</v>
      </c>
      <c r="AV41" s="1" t="s">
        <v>4</v>
      </c>
      <c r="AW41" s="1" t="s">
        <v>5</v>
      </c>
      <c r="AX41" s="1" t="s">
        <v>5</v>
      </c>
      <c r="AY41" s="1" t="s">
        <v>5</v>
      </c>
      <c r="AZ41" s="1" t="s">
        <v>5</v>
      </c>
      <c r="BA41" s="1" t="s">
        <v>5</v>
      </c>
      <c r="BB41" s="1" t="s">
        <v>5</v>
      </c>
      <c r="BC41" s="1" t="s">
        <v>5</v>
      </c>
    </row>
    <row r="42" spans="1:55" x14ac:dyDescent="0.25">
      <c r="A42" s="1" t="s">
        <v>9</v>
      </c>
      <c r="B42" s="1" t="s">
        <v>10</v>
      </c>
      <c r="C42" s="1" t="s">
        <v>2</v>
      </c>
      <c r="D42" s="1" t="s">
        <v>5</v>
      </c>
      <c r="E42" s="1" t="s">
        <v>4</v>
      </c>
      <c r="F42" s="1" t="s">
        <v>126</v>
      </c>
      <c r="G42" s="1" t="s">
        <v>126</v>
      </c>
      <c r="H42" s="1" t="s">
        <v>4</v>
      </c>
      <c r="I42" s="1" t="s">
        <v>5</v>
      </c>
      <c r="J42" s="1" t="s">
        <v>5</v>
      </c>
      <c r="K42" s="1" t="s">
        <v>5</v>
      </c>
      <c r="L42" s="1" t="s">
        <v>5</v>
      </c>
      <c r="M42" s="1" t="s">
        <v>5</v>
      </c>
      <c r="N42" s="1" t="s">
        <v>5</v>
      </c>
      <c r="O42" s="1" t="s">
        <v>5</v>
      </c>
      <c r="P42" s="1" t="s">
        <v>4</v>
      </c>
      <c r="Q42" s="1" t="s">
        <v>124</v>
      </c>
      <c r="R42" s="1" t="s">
        <v>124</v>
      </c>
      <c r="S42" s="1" t="s">
        <v>124</v>
      </c>
      <c r="T42" s="1" t="s">
        <v>125</v>
      </c>
      <c r="U42" s="1" t="s">
        <v>5</v>
      </c>
      <c r="V42" s="1" t="s">
        <v>5</v>
      </c>
      <c r="W42" s="1" t="s">
        <v>5</v>
      </c>
      <c r="X42" s="1" t="s">
        <v>5</v>
      </c>
      <c r="Y42" s="1" t="s">
        <v>5</v>
      </c>
      <c r="Z42" s="1" t="s">
        <v>5</v>
      </c>
      <c r="AA42" s="1" t="s">
        <v>5</v>
      </c>
      <c r="AB42" s="1" t="s">
        <v>5</v>
      </c>
      <c r="AC42" s="1" t="s">
        <v>5</v>
      </c>
      <c r="AD42" s="1" t="s">
        <v>5</v>
      </c>
      <c r="AE42" s="1" t="s">
        <v>5</v>
      </c>
      <c r="AF42" s="1" t="s">
        <v>5</v>
      </c>
      <c r="AG42" s="1" t="s">
        <v>5</v>
      </c>
      <c r="AH42" s="1" t="s">
        <v>4</v>
      </c>
      <c r="AI42" s="1" t="s">
        <v>4</v>
      </c>
      <c r="AJ42" s="1" t="s">
        <v>5</v>
      </c>
      <c r="AK42" s="1" t="s">
        <v>5</v>
      </c>
      <c r="AL42" s="1" t="s">
        <v>5</v>
      </c>
      <c r="AM42" s="1" t="s">
        <v>4</v>
      </c>
      <c r="AN42" s="1" t="s">
        <v>4</v>
      </c>
      <c r="AO42" s="1" t="s">
        <v>5</v>
      </c>
      <c r="AP42" s="1" t="s">
        <v>5</v>
      </c>
      <c r="AQ42" s="1" t="s">
        <v>5</v>
      </c>
      <c r="AR42" s="1" t="s">
        <v>4</v>
      </c>
      <c r="AS42" s="1" t="s">
        <v>4</v>
      </c>
      <c r="AT42" s="1" t="s">
        <v>4</v>
      </c>
      <c r="AU42" s="1" t="s">
        <v>4</v>
      </c>
      <c r="AV42" s="1" t="s">
        <v>4</v>
      </c>
      <c r="AW42" s="1" t="s">
        <v>5</v>
      </c>
      <c r="AX42" s="1" t="s">
        <v>5</v>
      </c>
      <c r="AY42" s="1" t="s">
        <v>5</v>
      </c>
      <c r="AZ42" s="1" t="s">
        <v>5</v>
      </c>
      <c r="BA42" s="1" t="s">
        <v>5</v>
      </c>
      <c r="BB42" s="1" t="s">
        <v>5</v>
      </c>
      <c r="BC42" s="1" t="s">
        <v>5</v>
      </c>
    </row>
    <row r="43" spans="1:55" x14ac:dyDescent="0.25">
      <c r="A43" s="1" t="s">
        <v>9</v>
      </c>
      <c r="B43" s="1" t="s">
        <v>10</v>
      </c>
      <c r="C43" s="1" t="s">
        <v>4</v>
      </c>
      <c r="D43" s="1" t="s">
        <v>5</v>
      </c>
      <c r="E43" s="1" t="s">
        <v>4</v>
      </c>
      <c r="F43" s="1" t="s">
        <v>126</v>
      </c>
      <c r="G43" s="1" t="s">
        <v>126</v>
      </c>
      <c r="H43" s="1" t="s">
        <v>2</v>
      </c>
      <c r="I43" s="1" t="s">
        <v>5</v>
      </c>
      <c r="J43" s="1" t="s">
        <v>5</v>
      </c>
      <c r="K43" s="1" t="s">
        <v>5</v>
      </c>
      <c r="L43" s="1" t="s">
        <v>5</v>
      </c>
      <c r="M43" s="1" t="s">
        <v>5</v>
      </c>
      <c r="N43" s="1" t="s">
        <v>5</v>
      </c>
      <c r="O43" s="1" t="s">
        <v>5</v>
      </c>
      <c r="P43" s="1" t="s">
        <v>5</v>
      </c>
      <c r="Q43" s="1" t="s">
        <v>124</v>
      </c>
      <c r="R43" s="1" t="s">
        <v>5</v>
      </c>
      <c r="S43" s="1" t="s">
        <v>5</v>
      </c>
      <c r="T43" s="1" t="s">
        <v>4</v>
      </c>
      <c r="U43" s="1" t="s">
        <v>5</v>
      </c>
      <c r="V43" s="1" t="s">
        <v>5</v>
      </c>
      <c r="W43" s="1" t="s">
        <v>5</v>
      </c>
      <c r="X43" s="1" t="s">
        <v>5</v>
      </c>
      <c r="Y43" s="1" t="s">
        <v>5</v>
      </c>
      <c r="Z43" s="1" t="s">
        <v>5</v>
      </c>
      <c r="AA43" s="1" t="s">
        <v>5</v>
      </c>
      <c r="AB43" s="1" t="s">
        <v>5</v>
      </c>
      <c r="AC43" s="1" t="s">
        <v>5</v>
      </c>
      <c r="AD43" s="1" t="s">
        <v>5</v>
      </c>
      <c r="AE43" s="1" t="s">
        <v>5</v>
      </c>
      <c r="AF43" s="1" t="s">
        <v>4</v>
      </c>
      <c r="AG43" s="1" t="s">
        <v>4</v>
      </c>
      <c r="AH43" s="1" t="s">
        <v>4</v>
      </c>
      <c r="AI43" s="1" t="s">
        <v>5</v>
      </c>
      <c r="AJ43" s="1" t="s">
        <v>5</v>
      </c>
      <c r="AK43" s="1" t="s">
        <v>5</v>
      </c>
      <c r="AL43" s="1" t="s">
        <v>5</v>
      </c>
      <c r="AM43" s="1" t="s">
        <v>4</v>
      </c>
      <c r="AN43" s="1" t="s">
        <v>5</v>
      </c>
      <c r="AO43" s="1" t="s">
        <v>4</v>
      </c>
      <c r="AP43" s="1" t="s">
        <v>5</v>
      </c>
      <c r="AQ43" s="1" t="s">
        <v>5</v>
      </c>
      <c r="AR43" s="1" t="s">
        <v>4</v>
      </c>
      <c r="AS43" s="1" t="s">
        <v>4</v>
      </c>
      <c r="AT43" s="1" t="s">
        <v>4</v>
      </c>
      <c r="AU43" s="1" t="s">
        <v>4</v>
      </c>
      <c r="AV43" s="1" t="s">
        <v>4</v>
      </c>
      <c r="AW43" s="1" t="s">
        <v>4</v>
      </c>
      <c r="AX43" s="1" t="s">
        <v>4</v>
      </c>
      <c r="AY43" s="1" t="s">
        <v>4</v>
      </c>
      <c r="AZ43" s="1" t="s">
        <v>5</v>
      </c>
      <c r="BA43" s="1" t="s">
        <v>5</v>
      </c>
      <c r="BB43" s="1" t="s">
        <v>5</v>
      </c>
      <c r="BC43" s="1" t="s">
        <v>5</v>
      </c>
    </row>
    <row r="44" spans="1:55" x14ac:dyDescent="0.25">
      <c r="A44" s="1" t="s">
        <v>9</v>
      </c>
      <c r="B44" s="1" t="s">
        <v>10</v>
      </c>
      <c r="C44" s="1" t="s">
        <v>4</v>
      </c>
      <c r="D44" s="1" t="s">
        <v>5</v>
      </c>
      <c r="E44" s="1" t="s">
        <v>4</v>
      </c>
      <c r="F44" s="1" t="s">
        <v>126</v>
      </c>
      <c r="G44" s="1" t="s">
        <v>126</v>
      </c>
      <c r="H44" s="1" t="s">
        <v>5</v>
      </c>
      <c r="I44" s="1" t="s">
        <v>5</v>
      </c>
      <c r="J44" s="1" t="s">
        <v>5</v>
      </c>
      <c r="K44" s="1" t="s">
        <v>5</v>
      </c>
      <c r="L44" s="1" t="s">
        <v>5</v>
      </c>
      <c r="M44" s="1" t="s">
        <v>5</v>
      </c>
      <c r="N44" s="1" t="s">
        <v>5</v>
      </c>
      <c r="O44" s="1" t="s">
        <v>5</v>
      </c>
      <c r="P44" s="1" t="s">
        <v>4</v>
      </c>
      <c r="Q44" s="1" t="s">
        <v>124</v>
      </c>
      <c r="R44" s="1" t="s">
        <v>124</v>
      </c>
      <c r="S44" s="1" t="s">
        <v>4</v>
      </c>
      <c r="T44" s="1" t="s">
        <v>4</v>
      </c>
      <c r="U44" s="1" t="s">
        <v>4</v>
      </c>
      <c r="V44" s="1" t="s">
        <v>5</v>
      </c>
      <c r="W44" s="1" t="s">
        <v>5</v>
      </c>
      <c r="X44" s="1" t="s">
        <v>5</v>
      </c>
      <c r="Y44" s="1" t="s">
        <v>5</v>
      </c>
      <c r="Z44" s="1" t="s">
        <v>5</v>
      </c>
      <c r="AA44" s="1" t="s">
        <v>5</v>
      </c>
      <c r="AB44" s="1" t="s">
        <v>5</v>
      </c>
      <c r="AC44" s="1" t="s">
        <v>5</v>
      </c>
      <c r="AD44" s="1" t="s">
        <v>5</v>
      </c>
      <c r="AE44" s="1" t="s">
        <v>5</v>
      </c>
      <c r="AF44" s="1" t="s">
        <v>5</v>
      </c>
      <c r="AG44" s="1" t="s">
        <v>5</v>
      </c>
      <c r="AH44" s="1" t="s">
        <v>5</v>
      </c>
      <c r="AI44" s="1" t="s">
        <v>5</v>
      </c>
      <c r="AJ44" s="1" t="s">
        <v>5</v>
      </c>
      <c r="AK44" s="1" t="s">
        <v>5</v>
      </c>
      <c r="AL44" s="1" t="s">
        <v>5</v>
      </c>
      <c r="AM44" s="1" t="s">
        <v>5</v>
      </c>
      <c r="AN44" s="1" t="s">
        <v>5</v>
      </c>
      <c r="AO44" s="1" t="s">
        <v>5</v>
      </c>
      <c r="AP44" s="1" t="s">
        <v>5</v>
      </c>
      <c r="AQ44" s="1" t="s">
        <v>5</v>
      </c>
      <c r="AR44" s="1" t="s">
        <v>5</v>
      </c>
      <c r="AS44" s="1" t="s">
        <v>4</v>
      </c>
      <c r="AT44" s="1" t="s">
        <v>4</v>
      </c>
      <c r="AU44" s="1" t="s">
        <v>4</v>
      </c>
      <c r="AV44" s="1" t="s">
        <v>5</v>
      </c>
      <c r="AW44" s="1" t="s">
        <v>5</v>
      </c>
      <c r="AX44" s="1" t="s">
        <v>5</v>
      </c>
      <c r="AY44" s="1" t="s">
        <v>5</v>
      </c>
      <c r="AZ44" s="1" t="s">
        <v>5</v>
      </c>
      <c r="BA44" s="1" t="s">
        <v>5</v>
      </c>
      <c r="BB44" s="1" t="s">
        <v>5</v>
      </c>
      <c r="BC44" s="1" t="s">
        <v>5</v>
      </c>
    </row>
    <row r="45" spans="1:55" x14ac:dyDescent="0.25">
      <c r="A45" s="1" t="s">
        <v>9</v>
      </c>
      <c r="B45" s="1" t="s">
        <v>10</v>
      </c>
      <c r="C45" s="1" t="s">
        <v>4</v>
      </c>
      <c r="D45" s="1" t="s">
        <v>5</v>
      </c>
      <c r="E45" s="1" t="s">
        <v>4</v>
      </c>
      <c r="F45" s="1" t="s">
        <v>126</v>
      </c>
      <c r="G45" s="1" t="s">
        <v>126</v>
      </c>
      <c r="H45" s="1" t="s">
        <v>2</v>
      </c>
      <c r="I45" s="1" t="s">
        <v>5</v>
      </c>
      <c r="J45" s="1" t="s">
        <v>5</v>
      </c>
      <c r="K45" s="1" t="s">
        <v>5</v>
      </c>
      <c r="L45" s="1" t="s">
        <v>5</v>
      </c>
      <c r="M45" s="1" t="s">
        <v>5</v>
      </c>
      <c r="N45" s="1" t="s">
        <v>5</v>
      </c>
      <c r="O45" s="1" t="s">
        <v>5</v>
      </c>
      <c r="P45" s="1" t="s">
        <v>4</v>
      </c>
      <c r="Q45" s="1" t="s">
        <v>124</v>
      </c>
      <c r="R45" s="1" t="s">
        <v>124</v>
      </c>
      <c r="S45" s="1" t="s">
        <v>124</v>
      </c>
      <c r="T45" s="1" t="s">
        <v>4</v>
      </c>
      <c r="U45" s="1" t="s">
        <v>4</v>
      </c>
      <c r="V45" s="1" t="s">
        <v>5</v>
      </c>
      <c r="W45" s="1" t="s">
        <v>5</v>
      </c>
      <c r="X45" s="1" t="s">
        <v>4</v>
      </c>
      <c r="Y45" s="1" t="s">
        <v>5</v>
      </c>
      <c r="Z45" s="1" t="s">
        <v>5</v>
      </c>
      <c r="AA45" s="1" t="s">
        <v>4</v>
      </c>
      <c r="AB45" s="1" t="s">
        <v>4</v>
      </c>
      <c r="AC45" s="1" t="s">
        <v>5</v>
      </c>
      <c r="AD45" s="1" t="s">
        <v>5</v>
      </c>
      <c r="AE45" s="1" t="s">
        <v>5</v>
      </c>
      <c r="AF45" s="1" t="s">
        <v>5</v>
      </c>
      <c r="AG45" s="1" t="s">
        <v>5</v>
      </c>
      <c r="AH45" s="1" t="s">
        <v>5</v>
      </c>
      <c r="AI45" s="1" t="s">
        <v>4</v>
      </c>
      <c r="AJ45" s="1" t="s">
        <v>5</v>
      </c>
      <c r="AK45" s="1" t="s">
        <v>5</v>
      </c>
      <c r="AL45" s="1" t="s">
        <v>4</v>
      </c>
      <c r="AM45" s="1" t="s">
        <v>4</v>
      </c>
      <c r="AN45" s="1" t="s">
        <v>4</v>
      </c>
      <c r="AO45" s="1" t="s">
        <v>4</v>
      </c>
      <c r="AP45" s="1" t="s">
        <v>4</v>
      </c>
      <c r="AQ45" s="1" t="s">
        <v>5</v>
      </c>
      <c r="AR45" s="1" t="s">
        <v>4</v>
      </c>
      <c r="AS45" s="1" t="s">
        <v>4</v>
      </c>
      <c r="AT45" s="1" t="s">
        <v>4</v>
      </c>
      <c r="AU45" s="1" t="s">
        <v>4</v>
      </c>
      <c r="AV45" s="1" t="s">
        <v>4</v>
      </c>
      <c r="AW45" s="1" t="s">
        <v>4</v>
      </c>
      <c r="AX45" s="1" t="s">
        <v>5</v>
      </c>
      <c r="AY45" s="1" t="s">
        <v>4</v>
      </c>
      <c r="AZ45" s="1" t="s">
        <v>5</v>
      </c>
      <c r="BA45" s="1" t="s">
        <v>5</v>
      </c>
      <c r="BB45" s="1" t="s">
        <v>4</v>
      </c>
      <c r="BC45" s="1" t="s">
        <v>5</v>
      </c>
    </row>
    <row r="46" spans="1:55" x14ac:dyDescent="0.25">
      <c r="A46" s="1" t="s">
        <v>9</v>
      </c>
      <c r="B46" s="1" t="s">
        <v>10</v>
      </c>
      <c r="C46" s="1" t="s">
        <v>4</v>
      </c>
      <c r="D46" s="1" t="s">
        <v>4</v>
      </c>
      <c r="E46" s="1" t="s">
        <v>4</v>
      </c>
      <c r="F46" s="1" t="s">
        <v>126</v>
      </c>
      <c r="G46" s="1" t="s">
        <v>126</v>
      </c>
      <c r="H46" s="1" t="s">
        <v>4</v>
      </c>
      <c r="I46" s="1" t="s">
        <v>5</v>
      </c>
      <c r="J46" s="1" t="s">
        <v>5</v>
      </c>
      <c r="K46" s="1" t="s">
        <v>5</v>
      </c>
      <c r="L46" s="1" t="s">
        <v>5</v>
      </c>
      <c r="M46" s="1" t="s">
        <v>5</v>
      </c>
      <c r="N46" s="1" t="s">
        <v>5</v>
      </c>
      <c r="O46" s="1" t="s">
        <v>4</v>
      </c>
      <c r="P46" s="1" t="s">
        <v>4</v>
      </c>
      <c r="Q46" s="1" t="s">
        <v>124</v>
      </c>
      <c r="R46" s="1" t="s">
        <v>4</v>
      </c>
      <c r="S46" s="1" t="s">
        <v>5</v>
      </c>
      <c r="T46" s="1" t="s">
        <v>4</v>
      </c>
      <c r="U46" s="1" t="s">
        <v>4</v>
      </c>
      <c r="V46" s="1" t="s">
        <v>5</v>
      </c>
      <c r="W46" s="1" t="s">
        <v>5</v>
      </c>
      <c r="X46" s="1" t="s">
        <v>4</v>
      </c>
      <c r="Y46" s="1" t="s">
        <v>5</v>
      </c>
      <c r="Z46" s="1" t="s">
        <v>5</v>
      </c>
      <c r="AA46" s="1" t="s">
        <v>5</v>
      </c>
      <c r="AB46" s="1" t="s">
        <v>4</v>
      </c>
      <c r="AC46" s="1" t="s">
        <v>5</v>
      </c>
      <c r="AD46" s="1" t="s">
        <v>5</v>
      </c>
      <c r="AE46" s="1" t="s">
        <v>4</v>
      </c>
      <c r="AF46" s="1" t="s">
        <v>5</v>
      </c>
      <c r="AG46" s="1" t="s">
        <v>5</v>
      </c>
      <c r="AH46" s="1" t="s">
        <v>5</v>
      </c>
      <c r="AI46" s="1" t="s">
        <v>4</v>
      </c>
      <c r="AJ46" s="1" t="s">
        <v>4</v>
      </c>
      <c r="AK46" s="1" t="s">
        <v>4</v>
      </c>
      <c r="AL46" s="1" t="s">
        <v>4</v>
      </c>
      <c r="AM46" s="1" t="s">
        <v>4</v>
      </c>
      <c r="AN46" s="1" t="s">
        <v>4</v>
      </c>
      <c r="AO46" s="1" t="s">
        <v>4</v>
      </c>
      <c r="AP46" s="1" t="s">
        <v>4</v>
      </c>
      <c r="AQ46" s="1" t="s">
        <v>4</v>
      </c>
      <c r="AR46" s="1" t="s">
        <v>4</v>
      </c>
      <c r="AS46" s="1" t="s">
        <v>4</v>
      </c>
      <c r="AT46" s="1" t="s">
        <v>4</v>
      </c>
      <c r="AU46" s="1" t="s">
        <v>4</v>
      </c>
      <c r="AV46" s="1" t="s">
        <v>5</v>
      </c>
      <c r="AW46" s="1" t="s">
        <v>5</v>
      </c>
      <c r="AX46" s="1" t="s">
        <v>5</v>
      </c>
      <c r="AY46" s="1" t="s">
        <v>5</v>
      </c>
      <c r="AZ46" s="1" t="s">
        <v>5</v>
      </c>
      <c r="BA46" s="1" t="s">
        <v>4</v>
      </c>
      <c r="BB46" s="1" t="s">
        <v>4</v>
      </c>
      <c r="BC46" s="1" t="s">
        <v>4</v>
      </c>
    </row>
    <row r="47" spans="1:55" x14ac:dyDescent="0.25">
      <c r="A47" s="1" t="s">
        <v>9</v>
      </c>
      <c r="B47" s="1" t="s">
        <v>10</v>
      </c>
      <c r="C47" s="1" t="s">
        <v>4</v>
      </c>
      <c r="D47" s="1" t="s">
        <v>2</v>
      </c>
      <c r="E47" s="1" t="s">
        <v>4</v>
      </c>
      <c r="F47" s="1" t="s">
        <v>126</v>
      </c>
      <c r="G47" s="1" t="s">
        <v>126</v>
      </c>
      <c r="H47" s="1" t="s">
        <v>4</v>
      </c>
      <c r="I47" s="1" t="s">
        <v>5</v>
      </c>
      <c r="J47" s="1" t="s">
        <v>5</v>
      </c>
      <c r="K47" s="1" t="s">
        <v>5</v>
      </c>
      <c r="L47" s="1" t="s">
        <v>5</v>
      </c>
      <c r="M47" s="1" t="s">
        <v>5</v>
      </c>
      <c r="N47" s="1" t="s">
        <v>5</v>
      </c>
      <c r="O47" s="1" t="s">
        <v>4</v>
      </c>
      <c r="P47" s="1" t="s">
        <v>4</v>
      </c>
      <c r="Q47" s="1" t="s">
        <v>124</v>
      </c>
      <c r="R47" s="1" t="s">
        <v>124</v>
      </c>
      <c r="S47" s="1" t="s">
        <v>5</v>
      </c>
      <c r="T47" s="1" t="s">
        <v>5</v>
      </c>
      <c r="U47" s="1" t="s">
        <v>4</v>
      </c>
      <c r="V47" s="1" t="s">
        <v>5</v>
      </c>
      <c r="W47" s="1" t="s">
        <v>5</v>
      </c>
      <c r="X47" s="1" t="s">
        <v>5</v>
      </c>
      <c r="Y47" s="1" t="s">
        <v>5</v>
      </c>
      <c r="Z47" s="1" t="s">
        <v>5</v>
      </c>
      <c r="AA47" s="1" t="s">
        <v>4</v>
      </c>
      <c r="AB47" s="1" t="s">
        <v>5</v>
      </c>
      <c r="AC47" s="1" t="s">
        <v>5</v>
      </c>
      <c r="AD47" s="1" t="s">
        <v>5</v>
      </c>
      <c r="AE47" s="1" t="s">
        <v>5</v>
      </c>
      <c r="AF47" s="1" t="s">
        <v>5</v>
      </c>
      <c r="AG47" s="1" t="s">
        <v>5</v>
      </c>
      <c r="AH47" s="1" t="s">
        <v>5</v>
      </c>
      <c r="AI47" s="1" t="s">
        <v>4</v>
      </c>
      <c r="AJ47" s="1" t="s">
        <v>4</v>
      </c>
      <c r="AK47" s="1" t="s">
        <v>4</v>
      </c>
      <c r="AL47" s="1" t="s">
        <v>5</v>
      </c>
      <c r="AM47" s="1" t="s">
        <v>4</v>
      </c>
      <c r="AN47" s="1" t="s">
        <v>4</v>
      </c>
      <c r="AO47" s="1" t="s">
        <v>5</v>
      </c>
      <c r="AP47" s="1" t="s">
        <v>5</v>
      </c>
      <c r="AQ47" s="1" t="s">
        <v>5</v>
      </c>
      <c r="AR47" s="1" t="s">
        <v>4</v>
      </c>
      <c r="AS47" s="1" t="s">
        <v>4</v>
      </c>
      <c r="AT47" s="1" t="s">
        <v>4</v>
      </c>
      <c r="AU47" s="1" t="s">
        <v>5</v>
      </c>
      <c r="AV47" s="1" t="s">
        <v>4</v>
      </c>
      <c r="AW47" s="1" t="s">
        <v>5</v>
      </c>
      <c r="AX47" s="1" t="s">
        <v>5</v>
      </c>
      <c r="AY47" s="1" t="s">
        <v>5</v>
      </c>
      <c r="AZ47" s="1" t="s">
        <v>5</v>
      </c>
      <c r="BA47" s="1" t="s">
        <v>5</v>
      </c>
      <c r="BB47" s="1" t="s">
        <v>5</v>
      </c>
      <c r="BC47" s="1" t="s">
        <v>5</v>
      </c>
    </row>
    <row r="48" spans="1:55" x14ac:dyDescent="0.25">
      <c r="A48" s="1" t="s">
        <v>9</v>
      </c>
      <c r="B48" s="1" t="s">
        <v>10</v>
      </c>
      <c r="C48" s="1" t="s">
        <v>4</v>
      </c>
      <c r="D48" s="1" t="s">
        <v>5</v>
      </c>
      <c r="E48" s="1" t="s">
        <v>4</v>
      </c>
      <c r="F48" s="1" t="s">
        <v>126</v>
      </c>
      <c r="G48" s="1" t="s">
        <v>126</v>
      </c>
      <c r="H48" s="1" t="s">
        <v>2</v>
      </c>
      <c r="I48" s="1" t="s">
        <v>5</v>
      </c>
      <c r="J48" s="1" t="s">
        <v>5</v>
      </c>
      <c r="K48" s="1" t="s">
        <v>5</v>
      </c>
      <c r="L48" s="1" t="s">
        <v>5</v>
      </c>
      <c r="M48" s="1" t="s">
        <v>5</v>
      </c>
      <c r="N48" s="1" t="s">
        <v>5</v>
      </c>
      <c r="O48" s="1" t="s">
        <v>5</v>
      </c>
      <c r="P48" s="1" t="s">
        <v>5</v>
      </c>
      <c r="Q48" s="1" t="s">
        <v>4</v>
      </c>
      <c r="R48" s="1" t="s">
        <v>5</v>
      </c>
      <c r="S48" s="1" t="s">
        <v>124</v>
      </c>
      <c r="T48" s="1" t="s">
        <v>4</v>
      </c>
      <c r="U48" s="1" t="s">
        <v>5</v>
      </c>
      <c r="V48" s="1" t="s">
        <v>5</v>
      </c>
      <c r="W48" s="1" t="s">
        <v>5</v>
      </c>
      <c r="X48" s="1" t="s">
        <v>5</v>
      </c>
      <c r="Y48" s="1" t="s">
        <v>5</v>
      </c>
      <c r="Z48" s="1" t="s">
        <v>4</v>
      </c>
      <c r="AA48" s="1" t="s">
        <v>5</v>
      </c>
      <c r="AB48" s="1" t="s">
        <v>4</v>
      </c>
      <c r="AC48" s="1" t="s">
        <v>5</v>
      </c>
      <c r="AD48" s="1" t="s">
        <v>5</v>
      </c>
      <c r="AE48" s="1" t="s">
        <v>5</v>
      </c>
      <c r="AF48" s="1" t="s">
        <v>5</v>
      </c>
      <c r="AG48" s="1" t="s">
        <v>4</v>
      </c>
      <c r="AH48" s="1" t="s">
        <v>5</v>
      </c>
      <c r="AI48" s="1" t="s">
        <v>4</v>
      </c>
      <c r="AJ48" s="1" t="s">
        <v>5</v>
      </c>
      <c r="AK48" s="1" t="s">
        <v>5</v>
      </c>
      <c r="AL48" s="1" t="s">
        <v>5</v>
      </c>
      <c r="AM48" s="1" t="s">
        <v>4</v>
      </c>
      <c r="AN48" s="1" t="s">
        <v>4</v>
      </c>
      <c r="AO48" s="1" t="s">
        <v>5</v>
      </c>
      <c r="AP48" s="1" t="s">
        <v>5</v>
      </c>
      <c r="AQ48" s="1" t="s">
        <v>5</v>
      </c>
      <c r="AR48" s="1" t="s">
        <v>4</v>
      </c>
      <c r="AS48" s="1" t="s">
        <v>4</v>
      </c>
      <c r="AT48" s="1" t="s">
        <v>5</v>
      </c>
      <c r="AU48" s="1" t="s">
        <v>4</v>
      </c>
      <c r="AV48" s="1" t="s">
        <v>5</v>
      </c>
      <c r="AW48" s="1" t="s">
        <v>5</v>
      </c>
      <c r="AX48" s="1" t="s">
        <v>5</v>
      </c>
      <c r="AY48" s="1" t="s">
        <v>5</v>
      </c>
      <c r="AZ48" s="1" t="s">
        <v>5</v>
      </c>
      <c r="BA48" s="1" t="s">
        <v>5</v>
      </c>
      <c r="BB48" s="1" t="s">
        <v>5</v>
      </c>
      <c r="BC48" s="1" t="s">
        <v>5</v>
      </c>
    </row>
    <row r="49" spans="1:55" x14ac:dyDescent="0.25">
      <c r="A49" s="1" t="s">
        <v>9</v>
      </c>
      <c r="B49" s="1" t="s">
        <v>10</v>
      </c>
      <c r="C49" s="1" t="s">
        <v>4</v>
      </c>
      <c r="D49" s="1" t="s">
        <v>2</v>
      </c>
      <c r="E49" s="1" t="s">
        <v>4</v>
      </c>
      <c r="F49" s="1" t="s">
        <v>126</v>
      </c>
      <c r="G49" s="1" t="s">
        <v>126</v>
      </c>
      <c r="H49" s="1" t="s">
        <v>5</v>
      </c>
      <c r="I49" s="1" t="s">
        <v>5</v>
      </c>
      <c r="J49" s="1" t="s">
        <v>5</v>
      </c>
      <c r="K49" s="1" t="s">
        <v>5</v>
      </c>
      <c r="L49" s="1" t="s">
        <v>5</v>
      </c>
      <c r="M49" s="1" t="s">
        <v>5</v>
      </c>
      <c r="N49" s="1" t="s">
        <v>4</v>
      </c>
      <c r="O49" s="1" t="s">
        <v>4</v>
      </c>
      <c r="P49" s="1" t="s">
        <v>4</v>
      </c>
      <c r="Q49" s="1" t="s">
        <v>124</v>
      </c>
      <c r="R49" s="1" t="s">
        <v>124</v>
      </c>
      <c r="S49" s="1" t="s">
        <v>4</v>
      </c>
      <c r="T49" s="1" t="s">
        <v>5</v>
      </c>
      <c r="U49" s="1" t="s">
        <v>4</v>
      </c>
      <c r="V49" s="1" t="s">
        <v>5</v>
      </c>
      <c r="W49" s="1" t="s">
        <v>5</v>
      </c>
      <c r="X49" s="1" t="s">
        <v>4</v>
      </c>
      <c r="Y49" s="1" t="s">
        <v>5</v>
      </c>
      <c r="Z49" s="1" t="s">
        <v>5</v>
      </c>
      <c r="AA49" s="1" t="s">
        <v>5</v>
      </c>
      <c r="AB49" s="1" t="s">
        <v>4</v>
      </c>
      <c r="AC49" s="1" t="s">
        <v>4</v>
      </c>
      <c r="AD49" s="1" t="s">
        <v>5</v>
      </c>
      <c r="AE49" s="1" t="s">
        <v>5</v>
      </c>
      <c r="AF49" s="1" t="s">
        <v>4</v>
      </c>
      <c r="AG49" s="1" t="s">
        <v>4</v>
      </c>
      <c r="AH49" s="1" t="s">
        <v>4</v>
      </c>
      <c r="AI49" s="1" t="s">
        <v>4</v>
      </c>
      <c r="AJ49" s="1" t="s">
        <v>4</v>
      </c>
      <c r="AK49" s="1" t="s">
        <v>5</v>
      </c>
      <c r="AL49" s="1" t="s">
        <v>5</v>
      </c>
      <c r="AM49" s="1" t="s">
        <v>4</v>
      </c>
      <c r="AN49" s="1" t="s">
        <v>4</v>
      </c>
      <c r="AO49" s="1" t="s">
        <v>4</v>
      </c>
      <c r="AP49" s="1" t="s">
        <v>4</v>
      </c>
      <c r="AQ49" s="1" t="s">
        <v>4</v>
      </c>
      <c r="AR49" s="1" t="s">
        <v>4</v>
      </c>
      <c r="AS49" s="1" t="s">
        <v>4</v>
      </c>
      <c r="AT49" s="1" t="s">
        <v>4</v>
      </c>
      <c r="AU49" s="1" t="s">
        <v>4</v>
      </c>
      <c r="AV49" s="1" t="s">
        <v>4</v>
      </c>
      <c r="AW49" s="1" t="s">
        <v>4</v>
      </c>
      <c r="AX49" s="1" t="s">
        <v>4</v>
      </c>
      <c r="AY49" s="1" t="s">
        <v>4</v>
      </c>
      <c r="AZ49" s="1" t="s">
        <v>4</v>
      </c>
      <c r="BA49" s="1" t="s">
        <v>4</v>
      </c>
      <c r="BB49" s="1" t="s">
        <v>4</v>
      </c>
      <c r="BC49" s="1" t="s">
        <v>4</v>
      </c>
    </row>
    <row r="50" spans="1:55" x14ac:dyDescent="0.25">
      <c r="A50" s="1" t="s">
        <v>9</v>
      </c>
      <c r="B50" s="1" t="s">
        <v>10</v>
      </c>
      <c r="C50" s="1" t="s">
        <v>4</v>
      </c>
      <c r="D50" s="1" t="s">
        <v>2</v>
      </c>
      <c r="E50" s="1" t="s">
        <v>5</v>
      </c>
      <c r="F50" s="1" t="s">
        <v>5</v>
      </c>
      <c r="G50" s="1" t="s">
        <v>5</v>
      </c>
      <c r="H50" s="1" t="s">
        <v>5</v>
      </c>
      <c r="I50" s="1" t="s">
        <v>5</v>
      </c>
      <c r="J50" s="1" t="s">
        <v>5</v>
      </c>
      <c r="K50" s="1" t="s">
        <v>5</v>
      </c>
      <c r="L50" s="1" t="s">
        <v>5</v>
      </c>
      <c r="M50" s="1" t="s">
        <v>5</v>
      </c>
      <c r="N50" s="1" t="s">
        <v>5</v>
      </c>
      <c r="O50" s="1" t="s">
        <v>5</v>
      </c>
      <c r="P50" s="1" t="s">
        <v>5</v>
      </c>
      <c r="Q50" s="1" t="s">
        <v>5</v>
      </c>
      <c r="R50" s="1" t="s">
        <v>5</v>
      </c>
      <c r="S50" s="1" t="s">
        <v>5</v>
      </c>
      <c r="T50" s="1" t="s">
        <v>5</v>
      </c>
      <c r="U50" s="1" t="s">
        <v>5</v>
      </c>
      <c r="V50" s="1" t="s">
        <v>5</v>
      </c>
      <c r="W50" s="1" t="s">
        <v>5</v>
      </c>
      <c r="X50" s="1" t="s">
        <v>5</v>
      </c>
      <c r="Y50" s="1" t="s">
        <v>5</v>
      </c>
      <c r="Z50" s="1" t="s">
        <v>5</v>
      </c>
      <c r="AA50" s="1" t="s">
        <v>5</v>
      </c>
      <c r="AB50" s="1" t="s">
        <v>5</v>
      </c>
      <c r="AC50" s="1" t="s">
        <v>5</v>
      </c>
      <c r="AD50" s="1" t="s">
        <v>5</v>
      </c>
      <c r="AE50" s="1" t="s">
        <v>5</v>
      </c>
      <c r="AF50" s="1" t="s">
        <v>4</v>
      </c>
      <c r="AG50" s="1" t="s">
        <v>5</v>
      </c>
      <c r="AH50" s="1" t="s">
        <v>5</v>
      </c>
      <c r="AI50" s="1" t="s">
        <v>4</v>
      </c>
      <c r="AJ50" s="1" t="s">
        <v>5</v>
      </c>
      <c r="AK50" s="1" t="s">
        <v>5</v>
      </c>
      <c r="AL50" s="1" t="s">
        <v>4</v>
      </c>
      <c r="AM50" s="1" t="s">
        <v>4</v>
      </c>
      <c r="AN50" s="1" t="s">
        <v>4</v>
      </c>
      <c r="AO50" s="1" t="s">
        <v>5</v>
      </c>
      <c r="AP50" s="1" t="s">
        <v>5</v>
      </c>
      <c r="AQ50" s="1" t="s">
        <v>5</v>
      </c>
      <c r="AR50" s="1" t="s">
        <v>4</v>
      </c>
      <c r="AS50" s="1" t="s">
        <v>4</v>
      </c>
      <c r="AT50" s="1" t="s">
        <v>5</v>
      </c>
      <c r="AU50" s="1" t="s">
        <v>5</v>
      </c>
      <c r="AV50" s="1" t="s">
        <v>4</v>
      </c>
      <c r="AW50" s="1" t="s">
        <v>4</v>
      </c>
      <c r="AX50" s="1" t="s">
        <v>4</v>
      </c>
      <c r="AY50" s="1" t="s">
        <v>5</v>
      </c>
      <c r="AZ50" s="1" t="s">
        <v>5</v>
      </c>
      <c r="BA50" s="1" t="s">
        <v>5</v>
      </c>
      <c r="BB50" s="1" t="s">
        <v>4</v>
      </c>
      <c r="BC50" s="1" t="s">
        <v>5</v>
      </c>
    </row>
    <row r="51" spans="1:55" x14ac:dyDescent="0.25">
      <c r="A51" s="1" t="s">
        <v>9</v>
      </c>
      <c r="B51" s="1" t="s">
        <v>10</v>
      </c>
      <c r="C51" s="1" t="s">
        <v>4</v>
      </c>
      <c r="D51" s="1" t="s">
        <v>5</v>
      </c>
      <c r="E51" s="1" t="s">
        <v>4</v>
      </c>
      <c r="F51" s="1" t="s">
        <v>126</v>
      </c>
      <c r="G51" s="1" t="s">
        <v>126</v>
      </c>
      <c r="H51" s="1" t="s">
        <v>2</v>
      </c>
      <c r="I51" s="1" t="s">
        <v>5</v>
      </c>
      <c r="J51" s="1" t="s">
        <v>5</v>
      </c>
      <c r="K51" s="1" t="s">
        <v>5</v>
      </c>
      <c r="L51" s="1" t="s">
        <v>5</v>
      </c>
      <c r="M51" s="1" t="s">
        <v>5</v>
      </c>
      <c r="N51" s="1" t="s">
        <v>4</v>
      </c>
      <c r="O51" s="1" t="s">
        <v>4</v>
      </c>
      <c r="P51" s="1" t="s">
        <v>5</v>
      </c>
      <c r="Q51" s="1" t="s">
        <v>124</v>
      </c>
      <c r="R51" s="1" t="s">
        <v>4</v>
      </c>
      <c r="S51" s="1" t="s">
        <v>4</v>
      </c>
      <c r="T51" s="1" t="s">
        <v>4</v>
      </c>
      <c r="U51" s="1" t="s">
        <v>5</v>
      </c>
      <c r="V51" s="1" t="s">
        <v>5</v>
      </c>
      <c r="W51" s="1" t="s">
        <v>5</v>
      </c>
      <c r="X51" s="1" t="s">
        <v>5</v>
      </c>
      <c r="Y51" s="1" t="s">
        <v>5</v>
      </c>
      <c r="Z51" s="1" t="s">
        <v>5</v>
      </c>
      <c r="AA51" s="1" t="s">
        <v>5</v>
      </c>
      <c r="AB51" s="1" t="s">
        <v>5</v>
      </c>
      <c r="AC51" s="1" t="s">
        <v>5</v>
      </c>
      <c r="AD51" s="1" t="s">
        <v>4</v>
      </c>
      <c r="AE51" s="1" t="s">
        <v>4</v>
      </c>
      <c r="AF51" s="1" t="s">
        <v>4</v>
      </c>
      <c r="AG51" s="1" t="s">
        <v>4</v>
      </c>
      <c r="AH51" s="1" t="s">
        <v>5</v>
      </c>
      <c r="AI51" s="1" t="s">
        <v>4</v>
      </c>
      <c r="AJ51" s="1" t="s">
        <v>4</v>
      </c>
      <c r="AK51" s="1" t="s">
        <v>4</v>
      </c>
      <c r="AL51" s="1" t="s">
        <v>4</v>
      </c>
      <c r="AM51" s="1" t="s">
        <v>4</v>
      </c>
      <c r="AN51" s="1" t="s">
        <v>4</v>
      </c>
      <c r="AO51" s="1" t="s">
        <v>5</v>
      </c>
      <c r="AP51" s="1" t="s">
        <v>5</v>
      </c>
      <c r="AQ51" s="1" t="s">
        <v>5</v>
      </c>
      <c r="AR51" s="1" t="s">
        <v>4</v>
      </c>
      <c r="AS51" s="1" t="s">
        <v>4</v>
      </c>
      <c r="AT51" s="1" t="s">
        <v>4</v>
      </c>
      <c r="AU51" s="1" t="s">
        <v>4</v>
      </c>
      <c r="AV51" s="1" t="s">
        <v>4</v>
      </c>
      <c r="AW51" s="1" t="s">
        <v>4</v>
      </c>
      <c r="AX51" s="1" t="s">
        <v>4</v>
      </c>
      <c r="AY51" s="1" t="s">
        <v>4</v>
      </c>
      <c r="AZ51" s="1" t="s">
        <v>4</v>
      </c>
      <c r="BA51" s="1" t="s">
        <v>5</v>
      </c>
      <c r="BB51" s="1" t="s">
        <v>5</v>
      </c>
      <c r="BC51" s="1" t="s">
        <v>5</v>
      </c>
    </row>
    <row r="52" spans="1:55" x14ac:dyDescent="0.25">
      <c r="A52" s="1" t="s">
        <v>9</v>
      </c>
      <c r="B52" s="1" t="s">
        <v>10</v>
      </c>
      <c r="C52" s="1" t="s">
        <v>4</v>
      </c>
      <c r="D52" s="1" t="s">
        <v>5</v>
      </c>
      <c r="E52" s="1" t="s">
        <v>4</v>
      </c>
      <c r="F52" s="1" t="s">
        <v>126</v>
      </c>
      <c r="G52" s="1" t="s">
        <v>126</v>
      </c>
      <c r="H52" s="1" t="s">
        <v>2</v>
      </c>
      <c r="I52" s="1" t="s">
        <v>5</v>
      </c>
      <c r="J52" s="1" t="s">
        <v>5</v>
      </c>
      <c r="K52" s="1" t="s">
        <v>5</v>
      </c>
      <c r="L52" s="1" t="s">
        <v>5</v>
      </c>
      <c r="M52" s="1" t="s">
        <v>5</v>
      </c>
      <c r="N52" s="1" t="s">
        <v>5</v>
      </c>
      <c r="O52" s="1" t="s">
        <v>5</v>
      </c>
      <c r="P52" s="1" t="s">
        <v>5</v>
      </c>
      <c r="Q52" s="1" t="s">
        <v>5</v>
      </c>
      <c r="R52" s="1" t="s">
        <v>5</v>
      </c>
      <c r="S52" s="1" t="s">
        <v>124</v>
      </c>
      <c r="T52" s="1" t="s">
        <v>5</v>
      </c>
      <c r="U52" s="1" t="s">
        <v>5</v>
      </c>
      <c r="V52" s="1" t="s">
        <v>5</v>
      </c>
      <c r="W52" s="1" t="s">
        <v>5</v>
      </c>
      <c r="X52" s="1" t="s">
        <v>4</v>
      </c>
      <c r="Y52" s="1" t="s">
        <v>5</v>
      </c>
      <c r="Z52" s="1" t="s">
        <v>5</v>
      </c>
      <c r="AA52" s="1" t="s">
        <v>5</v>
      </c>
      <c r="AB52" s="1" t="s">
        <v>4</v>
      </c>
      <c r="AC52" s="1" t="s">
        <v>5</v>
      </c>
      <c r="AD52" s="1" t="s">
        <v>5</v>
      </c>
      <c r="AE52" s="1" t="s">
        <v>4</v>
      </c>
      <c r="AF52" s="1" t="s">
        <v>4</v>
      </c>
      <c r="AG52" s="1" t="s">
        <v>5</v>
      </c>
      <c r="AH52" s="1" t="s">
        <v>5</v>
      </c>
      <c r="AI52" s="1" t="s">
        <v>4</v>
      </c>
      <c r="AJ52" s="1" t="s">
        <v>4</v>
      </c>
      <c r="AK52" s="1" t="s">
        <v>5</v>
      </c>
      <c r="AL52" s="1" t="s">
        <v>4</v>
      </c>
      <c r="AM52" s="1" t="s">
        <v>4</v>
      </c>
      <c r="AN52" s="1" t="s">
        <v>4</v>
      </c>
      <c r="AO52" s="1" t="s">
        <v>5</v>
      </c>
      <c r="AP52" s="1" t="s">
        <v>5</v>
      </c>
      <c r="AQ52" s="1" t="s">
        <v>5</v>
      </c>
      <c r="AR52" s="1" t="s">
        <v>4</v>
      </c>
      <c r="AS52" s="1" t="s">
        <v>4</v>
      </c>
      <c r="AT52" s="1" t="s">
        <v>4</v>
      </c>
      <c r="AU52" s="1" t="s">
        <v>4</v>
      </c>
      <c r="AV52" s="1" t="s">
        <v>4</v>
      </c>
      <c r="AW52" s="1" t="s">
        <v>4</v>
      </c>
      <c r="AX52" s="1" t="s">
        <v>5</v>
      </c>
      <c r="AY52" s="1" t="s">
        <v>4</v>
      </c>
      <c r="AZ52" s="1" t="s">
        <v>4</v>
      </c>
      <c r="BA52" s="1" t="s">
        <v>4</v>
      </c>
      <c r="BB52" s="1" t="s">
        <v>5</v>
      </c>
      <c r="BC52" s="1" t="s">
        <v>4</v>
      </c>
    </row>
    <row r="53" spans="1:55" x14ac:dyDescent="0.25">
      <c r="A53" s="1" t="s">
        <v>9</v>
      </c>
      <c r="B53" s="1" t="s">
        <v>10</v>
      </c>
      <c r="C53" s="1" t="s">
        <v>2</v>
      </c>
      <c r="D53" s="1" t="s">
        <v>5</v>
      </c>
      <c r="E53" s="1" t="s">
        <v>5</v>
      </c>
      <c r="F53" s="1" t="s">
        <v>5</v>
      </c>
      <c r="G53" s="1" t="s">
        <v>5</v>
      </c>
      <c r="H53" s="1" t="s">
        <v>5</v>
      </c>
      <c r="I53" s="1" t="s">
        <v>5</v>
      </c>
      <c r="J53" s="1" t="s">
        <v>5</v>
      </c>
      <c r="K53" s="1" t="s">
        <v>5</v>
      </c>
      <c r="L53" s="1" t="s">
        <v>5</v>
      </c>
      <c r="M53" s="1" t="s">
        <v>5</v>
      </c>
      <c r="N53" s="1" t="s">
        <v>5</v>
      </c>
      <c r="O53" s="1" t="s">
        <v>5</v>
      </c>
      <c r="P53" s="1" t="s">
        <v>5</v>
      </c>
      <c r="Q53" s="1" t="s">
        <v>5</v>
      </c>
      <c r="R53" s="1" t="s">
        <v>5</v>
      </c>
      <c r="S53" s="1" t="s">
        <v>5</v>
      </c>
      <c r="T53" s="1" t="s">
        <v>5</v>
      </c>
      <c r="U53" s="1" t="s">
        <v>5</v>
      </c>
      <c r="V53" s="1" t="s">
        <v>5</v>
      </c>
      <c r="W53" s="1" t="s">
        <v>5</v>
      </c>
      <c r="X53" s="1" t="s">
        <v>5</v>
      </c>
      <c r="Y53" s="1" t="s">
        <v>5</v>
      </c>
      <c r="Z53" s="1" t="s">
        <v>5</v>
      </c>
      <c r="AA53" s="1" t="s">
        <v>5</v>
      </c>
      <c r="AB53" s="1" t="s">
        <v>5</v>
      </c>
      <c r="AC53" s="1" t="s">
        <v>5</v>
      </c>
      <c r="AD53" s="1" t="s">
        <v>5</v>
      </c>
      <c r="AE53" s="1" t="s">
        <v>5</v>
      </c>
      <c r="AF53" s="1" t="s">
        <v>5</v>
      </c>
      <c r="AG53" s="1" t="s">
        <v>5</v>
      </c>
      <c r="AH53" s="1" t="s">
        <v>5</v>
      </c>
      <c r="AI53" s="1" t="s">
        <v>5</v>
      </c>
      <c r="AJ53" s="1" t="s">
        <v>5</v>
      </c>
      <c r="AK53" s="1" t="s">
        <v>5</v>
      </c>
      <c r="AL53" s="1" t="s">
        <v>5</v>
      </c>
      <c r="AM53" s="1" t="s">
        <v>5</v>
      </c>
      <c r="AN53" s="1" t="s">
        <v>5</v>
      </c>
      <c r="AO53" s="1" t="s">
        <v>5</v>
      </c>
      <c r="AP53" s="1" t="s">
        <v>5</v>
      </c>
      <c r="AQ53" s="1" t="s">
        <v>5</v>
      </c>
      <c r="AR53" s="1" t="s">
        <v>5</v>
      </c>
      <c r="AS53" s="1" t="s">
        <v>5</v>
      </c>
      <c r="AT53" s="1" t="s">
        <v>5</v>
      </c>
      <c r="AU53" s="1" t="s">
        <v>5</v>
      </c>
      <c r="AV53" s="1" t="s">
        <v>5</v>
      </c>
      <c r="AW53" s="1" t="s">
        <v>5</v>
      </c>
      <c r="AX53" s="1" t="s">
        <v>5</v>
      </c>
      <c r="AY53" s="1" t="s">
        <v>5</v>
      </c>
      <c r="AZ53" s="1" t="s">
        <v>5</v>
      </c>
      <c r="BA53" s="1" t="s">
        <v>5</v>
      </c>
      <c r="BB53" s="1" t="s">
        <v>5</v>
      </c>
      <c r="BC53" s="1" t="s">
        <v>5</v>
      </c>
    </row>
    <row r="54" spans="1:55" x14ac:dyDescent="0.25">
      <c r="A54" s="1" t="s">
        <v>9</v>
      </c>
      <c r="B54" s="1" t="s">
        <v>10</v>
      </c>
      <c r="C54" s="1" t="s">
        <v>4</v>
      </c>
      <c r="D54" s="1" t="s">
        <v>5</v>
      </c>
      <c r="E54" s="1" t="s">
        <v>4</v>
      </c>
      <c r="F54" s="1" t="s">
        <v>126</v>
      </c>
      <c r="G54" s="1" t="s">
        <v>126</v>
      </c>
      <c r="H54" s="1" t="s">
        <v>2</v>
      </c>
      <c r="I54" s="1" t="s">
        <v>5</v>
      </c>
      <c r="J54" s="1" t="s">
        <v>5</v>
      </c>
      <c r="K54" s="1" t="s">
        <v>4</v>
      </c>
      <c r="L54" s="1" t="s">
        <v>5</v>
      </c>
      <c r="M54" s="1" t="s">
        <v>5</v>
      </c>
      <c r="N54" s="1" t="s">
        <v>5</v>
      </c>
      <c r="O54" s="1" t="s">
        <v>5</v>
      </c>
      <c r="P54" s="1" t="s">
        <v>5</v>
      </c>
      <c r="Q54" s="1" t="s">
        <v>5</v>
      </c>
      <c r="R54" s="1" t="s">
        <v>5</v>
      </c>
      <c r="S54" s="1" t="s">
        <v>4</v>
      </c>
      <c r="T54" s="1" t="s">
        <v>4</v>
      </c>
      <c r="U54" s="1" t="s">
        <v>4</v>
      </c>
      <c r="V54" s="1" t="s">
        <v>5</v>
      </c>
      <c r="W54" s="1" t="s">
        <v>5</v>
      </c>
      <c r="X54" s="1" t="s">
        <v>5</v>
      </c>
      <c r="Y54" s="1" t="s">
        <v>5</v>
      </c>
      <c r="Z54" s="1" t="s">
        <v>5</v>
      </c>
      <c r="AA54" s="1" t="s">
        <v>5</v>
      </c>
      <c r="AB54" s="1" t="s">
        <v>5</v>
      </c>
      <c r="AC54" s="1" t="s">
        <v>5</v>
      </c>
      <c r="AD54" s="1" t="s">
        <v>5</v>
      </c>
      <c r="AE54" s="1" t="s">
        <v>5</v>
      </c>
      <c r="AF54" s="1" t="s">
        <v>5</v>
      </c>
      <c r="AG54" s="1" t="s">
        <v>5</v>
      </c>
      <c r="AH54" s="1" t="s">
        <v>5</v>
      </c>
      <c r="AI54" s="1" t="s">
        <v>5</v>
      </c>
      <c r="AJ54" s="1" t="s">
        <v>4</v>
      </c>
      <c r="AK54" s="1" t="s">
        <v>5</v>
      </c>
      <c r="AL54" s="1" t="s">
        <v>5</v>
      </c>
      <c r="AM54" s="1" t="s">
        <v>4</v>
      </c>
      <c r="AN54" s="1" t="s">
        <v>5</v>
      </c>
      <c r="AO54" s="1" t="s">
        <v>5</v>
      </c>
      <c r="AP54" s="1" t="s">
        <v>5</v>
      </c>
      <c r="AQ54" s="1" t="s">
        <v>5</v>
      </c>
      <c r="AR54" s="1" t="s">
        <v>4</v>
      </c>
      <c r="AS54" s="1" t="s">
        <v>4</v>
      </c>
      <c r="AT54" s="1" t="s">
        <v>5</v>
      </c>
      <c r="AU54" s="1" t="s">
        <v>4</v>
      </c>
      <c r="AV54" s="1" t="s">
        <v>4</v>
      </c>
      <c r="AW54" s="1" t="s">
        <v>5</v>
      </c>
      <c r="AX54" s="1" t="s">
        <v>5</v>
      </c>
      <c r="AY54" s="1" t="s">
        <v>5</v>
      </c>
      <c r="AZ54" s="1" t="s">
        <v>5</v>
      </c>
      <c r="BA54" s="1" t="s">
        <v>5</v>
      </c>
      <c r="BB54" s="1" t="s">
        <v>5</v>
      </c>
      <c r="BC54" s="1" t="s">
        <v>4</v>
      </c>
    </row>
    <row r="55" spans="1:55" x14ac:dyDescent="0.25">
      <c r="A55" s="1" t="s">
        <v>9</v>
      </c>
      <c r="B55" s="1" t="s">
        <v>10</v>
      </c>
      <c r="C55" s="1" t="s">
        <v>4</v>
      </c>
      <c r="D55" s="1" t="s">
        <v>5</v>
      </c>
      <c r="E55" s="1" t="s">
        <v>4</v>
      </c>
      <c r="F55" s="1" t="s">
        <v>126</v>
      </c>
      <c r="G55" s="1" t="s">
        <v>126</v>
      </c>
      <c r="H55" s="1" t="s">
        <v>2</v>
      </c>
      <c r="I55" s="1" t="s">
        <v>5</v>
      </c>
      <c r="J55" s="1" t="s">
        <v>4</v>
      </c>
      <c r="K55" s="1" t="s">
        <v>5</v>
      </c>
      <c r="L55" s="1" t="s">
        <v>5</v>
      </c>
      <c r="M55" s="1" t="s">
        <v>5</v>
      </c>
      <c r="N55" s="1" t="s">
        <v>5</v>
      </c>
      <c r="O55" s="1" t="s">
        <v>4</v>
      </c>
      <c r="P55" s="1" t="s">
        <v>4</v>
      </c>
      <c r="Q55" s="1" t="s">
        <v>124</v>
      </c>
      <c r="R55" s="1" t="s">
        <v>5</v>
      </c>
      <c r="S55" s="1" t="s">
        <v>4</v>
      </c>
      <c r="T55" s="1" t="s">
        <v>125</v>
      </c>
      <c r="U55" s="1" t="s">
        <v>5</v>
      </c>
      <c r="V55" s="1" t="s">
        <v>5</v>
      </c>
      <c r="W55" s="1" t="s">
        <v>5</v>
      </c>
      <c r="X55" s="1" t="s">
        <v>5</v>
      </c>
      <c r="Y55" s="1" t="s">
        <v>5</v>
      </c>
      <c r="Z55" s="1" t="s">
        <v>5</v>
      </c>
      <c r="AA55" s="1" t="s">
        <v>4</v>
      </c>
      <c r="AB55" s="1" t="s">
        <v>4</v>
      </c>
      <c r="AC55" s="1" t="s">
        <v>5</v>
      </c>
      <c r="AD55" s="1" t="s">
        <v>5</v>
      </c>
      <c r="AE55" s="1" t="s">
        <v>4</v>
      </c>
      <c r="AF55" s="1" t="s">
        <v>4</v>
      </c>
      <c r="AG55" s="1" t="s">
        <v>4</v>
      </c>
      <c r="AH55" s="1" t="s">
        <v>5</v>
      </c>
      <c r="AI55" s="1" t="s">
        <v>4</v>
      </c>
      <c r="AJ55" s="1" t="s">
        <v>5</v>
      </c>
      <c r="AK55" s="1" t="s">
        <v>5</v>
      </c>
      <c r="AL55" s="1" t="s">
        <v>5</v>
      </c>
      <c r="AM55" s="1" t="s">
        <v>4</v>
      </c>
      <c r="AN55" s="1" t="s">
        <v>5</v>
      </c>
      <c r="AO55" s="1" t="s">
        <v>5</v>
      </c>
      <c r="AP55" s="1" t="s">
        <v>5</v>
      </c>
      <c r="AQ55" s="1" t="s">
        <v>5</v>
      </c>
      <c r="AR55" s="1" t="s">
        <v>4</v>
      </c>
      <c r="AS55" s="1" t="s">
        <v>4</v>
      </c>
      <c r="AT55" s="1" t="s">
        <v>4</v>
      </c>
      <c r="AU55" s="1" t="s">
        <v>4</v>
      </c>
      <c r="AV55" s="1" t="s">
        <v>4</v>
      </c>
      <c r="AW55" s="1" t="s">
        <v>5</v>
      </c>
      <c r="AX55" s="1" t="s">
        <v>5</v>
      </c>
      <c r="AY55" s="1" t="s">
        <v>5</v>
      </c>
      <c r="AZ55" s="1" t="s">
        <v>5</v>
      </c>
      <c r="BA55" s="1" t="s">
        <v>5</v>
      </c>
      <c r="BB55" s="1" t="s">
        <v>5</v>
      </c>
      <c r="BC55" s="1" t="s">
        <v>5</v>
      </c>
    </row>
    <row r="56" spans="1:55" x14ac:dyDescent="0.25">
      <c r="A56" s="1" t="s">
        <v>9</v>
      </c>
      <c r="B56" s="1" t="s">
        <v>10</v>
      </c>
      <c r="C56" s="1" t="s">
        <v>4</v>
      </c>
      <c r="D56" s="1" t="s">
        <v>5</v>
      </c>
      <c r="E56" s="1" t="s">
        <v>4</v>
      </c>
      <c r="F56" s="1" t="s">
        <v>126</v>
      </c>
      <c r="G56" s="1" t="s">
        <v>126</v>
      </c>
      <c r="H56" s="1" t="s">
        <v>2</v>
      </c>
      <c r="I56" s="1" t="s">
        <v>5</v>
      </c>
      <c r="J56" s="1" t="s">
        <v>4</v>
      </c>
      <c r="K56" s="1" t="s">
        <v>5</v>
      </c>
      <c r="L56" s="1" t="s">
        <v>5</v>
      </c>
      <c r="M56" s="1" t="s">
        <v>5</v>
      </c>
      <c r="N56" s="1" t="s">
        <v>5</v>
      </c>
      <c r="O56" s="1" t="s">
        <v>4</v>
      </c>
      <c r="P56" s="1" t="s">
        <v>4</v>
      </c>
      <c r="Q56" s="1" t="s">
        <v>124</v>
      </c>
      <c r="R56" s="1" t="s">
        <v>5</v>
      </c>
      <c r="S56" s="1" t="s">
        <v>5</v>
      </c>
      <c r="T56" s="1" t="s">
        <v>4</v>
      </c>
      <c r="U56" s="1" t="s">
        <v>5</v>
      </c>
      <c r="V56" s="1" t="s">
        <v>5</v>
      </c>
      <c r="W56" s="1" t="s">
        <v>5</v>
      </c>
      <c r="X56" s="1" t="s">
        <v>5</v>
      </c>
      <c r="Y56" s="1" t="s">
        <v>5</v>
      </c>
      <c r="Z56" s="1" t="s">
        <v>5</v>
      </c>
      <c r="AA56" s="1" t="s">
        <v>5</v>
      </c>
      <c r="AB56" s="1" t="s">
        <v>4</v>
      </c>
      <c r="AC56" s="1" t="s">
        <v>5</v>
      </c>
      <c r="AD56" s="1" t="s">
        <v>5</v>
      </c>
      <c r="AE56" s="1" t="s">
        <v>4</v>
      </c>
      <c r="AF56" s="1" t="s">
        <v>5</v>
      </c>
      <c r="AG56" s="1" t="s">
        <v>4</v>
      </c>
      <c r="AH56" s="1" t="s">
        <v>5</v>
      </c>
      <c r="AI56" s="1" t="s">
        <v>4</v>
      </c>
      <c r="AJ56" s="1" t="s">
        <v>5</v>
      </c>
      <c r="AK56" s="1" t="s">
        <v>5</v>
      </c>
      <c r="AL56" s="1" t="s">
        <v>5</v>
      </c>
      <c r="AM56" s="1" t="s">
        <v>4</v>
      </c>
      <c r="AN56" s="1" t="s">
        <v>4</v>
      </c>
      <c r="AO56" s="1" t="s">
        <v>5</v>
      </c>
      <c r="AP56" s="1" t="s">
        <v>5</v>
      </c>
      <c r="AQ56" s="1" t="s">
        <v>5</v>
      </c>
      <c r="AR56" s="1" t="s">
        <v>4</v>
      </c>
      <c r="AS56" s="1" t="s">
        <v>4</v>
      </c>
      <c r="AT56" s="1" t="s">
        <v>4</v>
      </c>
      <c r="AU56" s="1" t="s">
        <v>4</v>
      </c>
      <c r="AV56" s="1" t="s">
        <v>4</v>
      </c>
      <c r="AW56" s="1" t="s">
        <v>5</v>
      </c>
      <c r="AX56" s="1" t="s">
        <v>5</v>
      </c>
      <c r="AY56" s="1" t="s">
        <v>5</v>
      </c>
      <c r="AZ56" s="1" t="s">
        <v>5</v>
      </c>
      <c r="BA56" s="1" t="s">
        <v>5</v>
      </c>
      <c r="BB56" s="1" t="s">
        <v>4</v>
      </c>
      <c r="BC56" s="1" t="s">
        <v>5</v>
      </c>
    </row>
    <row r="57" spans="1:55" x14ac:dyDescent="0.25">
      <c r="A57" s="1" t="s">
        <v>9</v>
      </c>
      <c r="B57" s="1" t="s">
        <v>10</v>
      </c>
      <c r="C57" s="1" t="s">
        <v>5</v>
      </c>
      <c r="D57" s="1" t="s">
        <v>5</v>
      </c>
      <c r="E57" s="1" t="s">
        <v>5</v>
      </c>
      <c r="F57" s="1" t="s">
        <v>5</v>
      </c>
      <c r="G57" s="1" t="s">
        <v>5</v>
      </c>
      <c r="H57" s="1" t="s">
        <v>5</v>
      </c>
      <c r="I57" s="1" t="s">
        <v>5</v>
      </c>
      <c r="J57" s="1" t="s">
        <v>5</v>
      </c>
      <c r="K57" s="1" t="s">
        <v>5</v>
      </c>
      <c r="L57" s="1" t="s">
        <v>5</v>
      </c>
      <c r="M57" s="1" t="s">
        <v>5</v>
      </c>
      <c r="N57" s="1" t="s">
        <v>5</v>
      </c>
      <c r="O57" s="1" t="s">
        <v>5</v>
      </c>
      <c r="P57" s="1" t="s">
        <v>5</v>
      </c>
      <c r="Q57" s="1" t="s">
        <v>5</v>
      </c>
      <c r="R57" s="1" t="s">
        <v>124</v>
      </c>
      <c r="S57" s="1" t="s">
        <v>124</v>
      </c>
      <c r="T57" s="1" t="s">
        <v>4</v>
      </c>
      <c r="U57" s="1" t="s">
        <v>5</v>
      </c>
      <c r="V57" s="1" t="s">
        <v>5</v>
      </c>
      <c r="W57" s="1" t="s">
        <v>5</v>
      </c>
      <c r="X57" s="1" t="s">
        <v>5</v>
      </c>
      <c r="Y57" s="1" t="s">
        <v>5</v>
      </c>
      <c r="Z57" s="1" t="s">
        <v>5</v>
      </c>
      <c r="AA57" s="1" t="s">
        <v>5</v>
      </c>
      <c r="AB57" s="1" t="s">
        <v>5</v>
      </c>
      <c r="AC57" s="1" t="s">
        <v>5</v>
      </c>
      <c r="AD57" s="1" t="s">
        <v>5</v>
      </c>
      <c r="AE57" s="1" t="s">
        <v>5</v>
      </c>
      <c r="AF57" s="1" t="s">
        <v>5</v>
      </c>
      <c r="AG57" s="1" t="s">
        <v>5</v>
      </c>
      <c r="AH57" s="1" t="s">
        <v>5</v>
      </c>
      <c r="AI57" s="1" t="s">
        <v>4</v>
      </c>
      <c r="AJ57" s="1" t="s">
        <v>5</v>
      </c>
      <c r="AK57" s="1" t="s">
        <v>5</v>
      </c>
      <c r="AL57" s="1" t="s">
        <v>5</v>
      </c>
      <c r="AM57" s="1" t="s">
        <v>5</v>
      </c>
      <c r="AN57" s="1" t="s">
        <v>4</v>
      </c>
      <c r="AO57" s="1" t="s">
        <v>5</v>
      </c>
      <c r="AP57" s="1" t="s">
        <v>5</v>
      </c>
      <c r="AQ57" s="1" t="s">
        <v>5</v>
      </c>
      <c r="AR57" s="1" t="s">
        <v>5</v>
      </c>
      <c r="AS57" s="1" t="s">
        <v>4</v>
      </c>
      <c r="AT57" s="1" t="s">
        <v>4</v>
      </c>
      <c r="AU57" s="1" t="s">
        <v>5</v>
      </c>
      <c r="AV57" s="1" t="s">
        <v>5</v>
      </c>
      <c r="AW57" s="1" t="s">
        <v>5</v>
      </c>
      <c r="AX57" s="1" t="s">
        <v>5</v>
      </c>
      <c r="AY57" s="1" t="s">
        <v>5</v>
      </c>
      <c r="AZ57" s="1" t="s">
        <v>5</v>
      </c>
      <c r="BA57" s="1" t="s">
        <v>5</v>
      </c>
      <c r="BB57" s="1" t="s">
        <v>5</v>
      </c>
      <c r="BC57" s="1" t="s">
        <v>5</v>
      </c>
    </row>
    <row r="58" spans="1:55" x14ac:dyDescent="0.25">
      <c r="A58" s="1" t="s">
        <v>9</v>
      </c>
      <c r="B58" s="1" t="s">
        <v>10</v>
      </c>
      <c r="C58" s="1" t="s">
        <v>2</v>
      </c>
      <c r="D58" s="1" t="s">
        <v>5</v>
      </c>
      <c r="E58" s="1" t="s">
        <v>4</v>
      </c>
      <c r="F58" s="1" t="s">
        <v>126</v>
      </c>
      <c r="G58" s="1" t="s">
        <v>126</v>
      </c>
      <c r="H58" s="1" t="s">
        <v>4</v>
      </c>
      <c r="I58" s="1" t="s">
        <v>5</v>
      </c>
      <c r="J58" s="1" t="s">
        <v>5</v>
      </c>
      <c r="K58" s="1" t="s">
        <v>5</v>
      </c>
      <c r="L58" s="1" t="s">
        <v>5</v>
      </c>
      <c r="M58" s="1" t="s">
        <v>5</v>
      </c>
      <c r="N58" s="1" t="s">
        <v>5</v>
      </c>
      <c r="O58" s="1" t="s">
        <v>5</v>
      </c>
      <c r="P58" s="1" t="s">
        <v>5</v>
      </c>
      <c r="Q58" s="1" t="s">
        <v>124</v>
      </c>
      <c r="R58" s="1" t="s">
        <v>124</v>
      </c>
      <c r="S58" s="1" t="s">
        <v>4</v>
      </c>
      <c r="T58" s="1" t="s">
        <v>4</v>
      </c>
      <c r="U58" s="1" t="s">
        <v>5</v>
      </c>
      <c r="V58" s="1" t="s">
        <v>5</v>
      </c>
      <c r="W58" s="1" t="s">
        <v>5</v>
      </c>
      <c r="X58" s="1" t="s">
        <v>5</v>
      </c>
      <c r="Y58" s="1" t="s">
        <v>5</v>
      </c>
      <c r="Z58" s="1" t="s">
        <v>5</v>
      </c>
      <c r="AA58" s="1" t="s">
        <v>4</v>
      </c>
      <c r="AB58" s="1" t="s">
        <v>4</v>
      </c>
      <c r="AC58" s="1" t="s">
        <v>5</v>
      </c>
      <c r="AD58" s="1" t="s">
        <v>5</v>
      </c>
      <c r="AE58" s="1" t="s">
        <v>4</v>
      </c>
      <c r="AF58" s="1" t="s">
        <v>4</v>
      </c>
      <c r="AG58" s="1" t="s">
        <v>5</v>
      </c>
      <c r="AH58" s="1" t="s">
        <v>5</v>
      </c>
      <c r="AI58" s="1" t="s">
        <v>4</v>
      </c>
      <c r="AJ58" s="1" t="s">
        <v>4</v>
      </c>
      <c r="AK58" s="1" t="s">
        <v>4</v>
      </c>
      <c r="AL58" s="1" t="s">
        <v>4</v>
      </c>
      <c r="AM58" s="1" t="s">
        <v>4</v>
      </c>
      <c r="AN58" s="1" t="s">
        <v>4</v>
      </c>
      <c r="AO58" s="1" t="s">
        <v>4</v>
      </c>
      <c r="AP58" s="1" t="s">
        <v>4</v>
      </c>
      <c r="AQ58" s="1" t="s">
        <v>4</v>
      </c>
      <c r="AR58" s="1" t="s">
        <v>4</v>
      </c>
      <c r="AS58" s="1" t="s">
        <v>4</v>
      </c>
      <c r="AT58" s="1" t="s">
        <v>4</v>
      </c>
      <c r="AU58" s="1" t="s">
        <v>4</v>
      </c>
      <c r="AV58" s="1" t="s">
        <v>4</v>
      </c>
      <c r="AW58" s="1" t="s">
        <v>5</v>
      </c>
      <c r="AX58" s="1" t="s">
        <v>5</v>
      </c>
      <c r="AY58" s="1" t="s">
        <v>5</v>
      </c>
      <c r="AZ58" s="1" t="s">
        <v>5</v>
      </c>
      <c r="BA58" s="1" t="s">
        <v>4</v>
      </c>
      <c r="BB58" s="1" t="s">
        <v>4</v>
      </c>
      <c r="BC58" s="1" t="s">
        <v>4</v>
      </c>
    </row>
    <row r="59" spans="1:55" x14ac:dyDescent="0.25">
      <c r="A59" s="1" t="s">
        <v>9</v>
      </c>
      <c r="B59" s="1" t="s">
        <v>10</v>
      </c>
      <c r="C59" s="1" t="s">
        <v>4</v>
      </c>
      <c r="D59" s="1" t="s">
        <v>5</v>
      </c>
      <c r="E59" s="1" t="s">
        <v>5</v>
      </c>
      <c r="F59" s="1" t="s">
        <v>5</v>
      </c>
      <c r="G59" s="1" t="s">
        <v>5</v>
      </c>
      <c r="H59" s="1" t="s">
        <v>4</v>
      </c>
      <c r="I59" s="1" t="s">
        <v>4</v>
      </c>
      <c r="J59" s="1" t="s">
        <v>5</v>
      </c>
      <c r="K59" s="1" t="s">
        <v>4</v>
      </c>
      <c r="L59" s="1" t="s">
        <v>4</v>
      </c>
      <c r="M59" s="1" t="s">
        <v>5</v>
      </c>
      <c r="N59" s="1" t="s">
        <v>5</v>
      </c>
      <c r="O59" s="1" t="s">
        <v>5</v>
      </c>
      <c r="P59" s="1" t="s">
        <v>5</v>
      </c>
      <c r="Q59" s="1" t="s">
        <v>4</v>
      </c>
      <c r="R59" s="1" t="s">
        <v>4</v>
      </c>
      <c r="S59" s="1" t="s">
        <v>5</v>
      </c>
      <c r="T59" s="1" t="s">
        <v>4</v>
      </c>
      <c r="U59" s="1" t="s">
        <v>5</v>
      </c>
      <c r="V59" s="1" t="s">
        <v>5</v>
      </c>
      <c r="W59" s="1" t="s">
        <v>5</v>
      </c>
      <c r="X59" s="1" t="s">
        <v>5</v>
      </c>
      <c r="Y59" s="1" t="s">
        <v>5</v>
      </c>
      <c r="Z59" s="1" t="s">
        <v>5</v>
      </c>
      <c r="AA59" s="1" t="s">
        <v>5</v>
      </c>
      <c r="AB59" s="1" t="s">
        <v>4</v>
      </c>
      <c r="AC59" s="1" t="s">
        <v>5</v>
      </c>
      <c r="AD59" s="1" t="s">
        <v>4</v>
      </c>
      <c r="AE59" s="1" t="s">
        <v>4</v>
      </c>
      <c r="AF59" s="1" t="s">
        <v>5</v>
      </c>
      <c r="AG59" s="1" t="s">
        <v>5</v>
      </c>
      <c r="AH59" s="1" t="s">
        <v>5</v>
      </c>
      <c r="AI59" s="1" t="s">
        <v>4</v>
      </c>
      <c r="AJ59" s="1" t="s">
        <v>4</v>
      </c>
      <c r="AK59" s="1" t="s">
        <v>5</v>
      </c>
      <c r="AL59" s="1" t="s">
        <v>5</v>
      </c>
      <c r="AM59" s="1" t="s">
        <v>4</v>
      </c>
      <c r="AN59" s="1" t="s">
        <v>4</v>
      </c>
      <c r="AO59" s="1" t="s">
        <v>5</v>
      </c>
      <c r="AP59" s="1" t="s">
        <v>5</v>
      </c>
      <c r="AQ59" s="1" t="s">
        <v>5</v>
      </c>
      <c r="AR59" s="1" t="s">
        <v>4</v>
      </c>
      <c r="AS59" s="1" t="s">
        <v>5</v>
      </c>
      <c r="AT59" s="1" t="s">
        <v>4</v>
      </c>
      <c r="AU59" s="1" t="s">
        <v>4</v>
      </c>
      <c r="AV59" s="1" t="s">
        <v>5</v>
      </c>
      <c r="AW59" s="1" t="s">
        <v>4</v>
      </c>
      <c r="AX59" s="1" t="s">
        <v>5</v>
      </c>
      <c r="AY59" s="1" t="s">
        <v>5</v>
      </c>
      <c r="AZ59" s="1" t="s">
        <v>5</v>
      </c>
      <c r="BA59" s="1" t="s">
        <v>5</v>
      </c>
      <c r="BB59" s="1" t="s">
        <v>5</v>
      </c>
      <c r="BC59" s="1" t="s">
        <v>5</v>
      </c>
    </row>
    <row r="60" spans="1:55" x14ac:dyDescent="0.25">
      <c r="A60" s="1" t="s">
        <v>9</v>
      </c>
      <c r="B60" s="1" t="s">
        <v>10</v>
      </c>
      <c r="C60" s="1" t="s">
        <v>4</v>
      </c>
      <c r="D60" s="1" t="s">
        <v>5</v>
      </c>
      <c r="E60" s="1" t="s">
        <v>4</v>
      </c>
      <c r="F60" s="1" t="s">
        <v>126</v>
      </c>
      <c r="G60" s="1" t="s">
        <v>126</v>
      </c>
      <c r="H60" s="1" t="s">
        <v>5</v>
      </c>
      <c r="I60" s="1" t="s">
        <v>5</v>
      </c>
      <c r="J60" s="1" t="s">
        <v>5</v>
      </c>
      <c r="K60" s="1" t="s">
        <v>5</v>
      </c>
      <c r="L60" s="1" t="s">
        <v>5</v>
      </c>
      <c r="M60" s="1" t="s">
        <v>5</v>
      </c>
      <c r="N60" s="1" t="s">
        <v>5</v>
      </c>
      <c r="O60" s="1" t="s">
        <v>5</v>
      </c>
      <c r="P60" s="1" t="s">
        <v>5</v>
      </c>
      <c r="Q60" s="1" t="s">
        <v>5</v>
      </c>
      <c r="R60" s="1" t="s">
        <v>5</v>
      </c>
      <c r="S60" s="1" t="s">
        <v>5</v>
      </c>
      <c r="T60" s="1" t="s">
        <v>5</v>
      </c>
      <c r="U60" s="1" t="s">
        <v>5</v>
      </c>
      <c r="V60" s="1" t="s">
        <v>5</v>
      </c>
      <c r="W60" s="1" t="s">
        <v>5</v>
      </c>
      <c r="X60" s="1" t="s">
        <v>5</v>
      </c>
      <c r="Y60" s="1" t="s">
        <v>5</v>
      </c>
      <c r="Z60" s="1" t="s">
        <v>5</v>
      </c>
      <c r="AA60" s="1" t="s">
        <v>5</v>
      </c>
      <c r="AB60" s="1" t="s">
        <v>5</v>
      </c>
      <c r="AC60" s="1" t="s">
        <v>5</v>
      </c>
      <c r="AD60" s="1" t="s">
        <v>5</v>
      </c>
      <c r="AE60" s="1" t="s">
        <v>5</v>
      </c>
      <c r="AF60" s="1" t="s">
        <v>5</v>
      </c>
      <c r="AG60" s="1" t="s">
        <v>5</v>
      </c>
      <c r="AH60" s="1" t="s">
        <v>4</v>
      </c>
      <c r="AI60" s="1" t="s">
        <v>5</v>
      </c>
      <c r="AJ60" s="1" t="s">
        <v>5</v>
      </c>
      <c r="AK60" s="1" t="s">
        <v>5</v>
      </c>
      <c r="AL60" s="1" t="s">
        <v>5</v>
      </c>
      <c r="AM60" s="1" t="s">
        <v>4</v>
      </c>
      <c r="AN60" s="1" t="s">
        <v>5</v>
      </c>
      <c r="AO60" s="1" t="s">
        <v>5</v>
      </c>
      <c r="AP60" s="1" t="s">
        <v>5</v>
      </c>
      <c r="AQ60" s="1" t="s">
        <v>5</v>
      </c>
      <c r="AR60" s="1" t="s">
        <v>4</v>
      </c>
      <c r="AS60" s="1" t="s">
        <v>4</v>
      </c>
      <c r="AT60" s="1" t="s">
        <v>4</v>
      </c>
      <c r="AU60" s="1" t="s">
        <v>4</v>
      </c>
      <c r="AV60" s="1" t="s">
        <v>5</v>
      </c>
      <c r="AW60" s="1" t="s">
        <v>5</v>
      </c>
      <c r="AX60" s="1" t="s">
        <v>5</v>
      </c>
      <c r="AY60" s="1" t="s">
        <v>5</v>
      </c>
      <c r="AZ60" s="1" t="s">
        <v>5</v>
      </c>
      <c r="BA60" s="1" t="s">
        <v>5</v>
      </c>
      <c r="BB60" s="1" t="s">
        <v>5</v>
      </c>
      <c r="BC60" s="1" t="s">
        <v>5</v>
      </c>
    </row>
    <row r="61" spans="1:55" x14ac:dyDescent="0.25">
      <c r="A61" s="1" t="s">
        <v>9</v>
      </c>
      <c r="B61" s="1" t="s">
        <v>10</v>
      </c>
      <c r="C61" s="1" t="s">
        <v>4</v>
      </c>
      <c r="D61" s="1" t="s">
        <v>2</v>
      </c>
      <c r="E61" s="1" t="s">
        <v>4</v>
      </c>
      <c r="F61" s="1" t="s">
        <v>126</v>
      </c>
      <c r="G61" s="1" t="s">
        <v>126</v>
      </c>
      <c r="H61" s="1" t="s">
        <v>5</v>
      </c>
      <c r="I61" s="1" t="s">
        <v>5</v>
      </c>
      <c r="J61" s="1" t="s">
        <v>5</v>
      </c>
      <c r="K61" s="1" t="s">
        <v>5</v>
      </c>
      <c r="L61" s="1" t="s">
        <v>5</v>
      </c>
      <c r="M61" s="1" t="s">
        <v>5</v>
      </c>
      <c r="N61" s="1" t="s">
        <v>5</v>
      </c>
      <c r="O61" s="1" t="s">
        <v>5</v>
      </c>
      <c r="P61" s="1" t="s">
        <v>5</v>
      </c>
      <c r="Q61" s="1" t="s">
        <v>5</v>
      </c>
      <c r="R61" s="1" t="s">
        <v>5</v>
      </c>
      <c r="S61" s="1" t="s">
        <v>5</v>
      </c>
      <c r="T61" s="1" t="s">
        <v>5</v>
      </c>
      <c r="U61" s="1" t="s">
        <v>5</v>
      </c>
      <c r="V61" s="1" t="s">
        <v>5</v>
      </c>
      <c r="W61" s="1" t="s">
        <v>5</v>
      </c>
      <c r="X61" s="1" t="s">
        <v>5</v>
      </c>
      <c r="Y61" s="1" t="s">
        <v>5</v>
      </c>
      <c r="Z61" s="1" t="s">
        <v>5</v>
      </c>
      <c r="AA61" s="1" t="s">
        <v>5</v>
      </c>
      <c r="AB61" s="1" t="s">
        <v>5</v>
      </c>
      <c r="AC61" s="1" t="s">
        <v>5</v>
      </c>
      <c r="AD61" s="1" t="s">
        <v>5</v>
      </c>
      <c r="AE61" s="1" t="s">
        <v>5</v>
      </c>
      <c r="AF61" s="1" t="s">
        <v>5</v>
      </c>
      <c r="AG61" s="1" t="s">
        <v>5</v>
      </c>
      <c r="AH61" s="1" t="s">
        <v>4</v>
      </c>
      <c r="AI61" s="1" t="s">
        <v>5</v>
      </c>
      <c r="AJ61" s="1" t="s">
        <v>5</v>
      </c>
      <c r="AK61" s="1" t="s">
        <v>5</v>
      </c>
      <c r="AL61" s="1" t="s">
        <v>5</v>
      </c>
      <c r="AM61" s="1" t="s">
        <v>4</v>
      </c>
      <c r="AN61" s="1" t="s">
        <v>5</v>
      </c>
      <c r="AO61" s="1" t="s">
        <v>5</v>
      </c>
      <c r="AP61" s="1" t="s">
        <v>5</v>
      </c>
      <c r="AQ61" s="1" t="s">
        <v>5</v>
      </c>
      <c r="AR61" s="1" t="s">
        <v>4</v>
      </c>
      <c r="AS61" s="1" t="s">
        <v>4</v>
      </c>
      <c r="AT61" s="1" t="s">
        <v>4</v>
      </c>
      <c r="AU61" s="1" t="s">
        <v>4</v>
      </c>
      <c r="AV61" s="1" t="s">
        <v>4</v>
      </c>
      <c r="AW61" s="1" t="s">
        <v>5</v>
      </c>
      <c r="AX61" s="1" t="s">
        <v>5</v>
      </c>
      <c r="AY61" s="1" t="s">
        <v>5</v>
      </c>
      <c r="AZ61" s="1" t="s">
        <v>5</v>
      </c>
      <c r="BA61" s="1" t="s">
        <v>4</v>
      </c>
      <c r="BB61" s="1" t="s">
        <v>5</v>
      </c>
      <c r="BC61" s="1" t="s">
        <v>5</v>
      </c>
    </row>
    <row r="62" spans="1:55" x14ac:dyDescent="0.25">
      <c r="A62" s="1" t="s">
        <v>9</v>
      </c>
      <c r="B62" s="1" t="s">
        <v>10</v>
      </c>
      <c r="C62" s="1" t="s">
        <v>2</v>
      </c>
      <c r="D62" s="1" t="s">
        <v>5</v>
      </c>
      <c r="E62" s="1" t="s">
        <v>4</v>
      </c>
      <c r="F62" s="1" t="s">
        <v>126</v>
      </c>
      <c r="G62" s="1" t="s">
        <v>126</v>
      </c>
      <c r="H62" s="1" t="s">
        <v>5</v>
      </c>
      <c r="I62" s="1" t="s">
        <v>5</v>
      </c>
      <c r="J62" s="1" t="s">
        <v>5</v>
      </c>
      <c r="K62" s="1" t="s">
        <v>5</v>
      </c>
      <c r="L62" s="1" t="s">
        <v>5</v>
      </c>
      <c r="M62" s="1" t="s">
        <v>5</v>
      </c>
      <c r="N62" s="1" t="s">
        <v>5</v>
      </c>
      <c r="O62" s="1" t="s">
        <v>5</v>
      </c>
      <c r="P62" s="1" t="s">
        <v>5</v>
      </c>
      <c r="Q62" s="1" t="s">
        <v>5</v>
      </c>
      <c r="R62" s="1" t="s">
        <v>4</v>
      </c>
      <c r="S62" s="1" t="s">
        <v>5</v>
      </c>
      <c r="T62" s="1" t="s">
        <v>4</v>
      </c>
      <c r="U62" s="1" t="s">
        <v>4</v>
      </c>
      <c r="V62" s="1" t="s">
        <v>5</v>
      </c>
      <c r="W62" s="1" t="s">
        <v>5</v>
      </c>
      <c r="X62" s="1" t="s">
        <v>4</v>
      </c>
      <c r="Y62" s="1" t="s">
        <v>5</v>
      </c>
      <c r="Z62" s="1" t="s">
        <v>5</v>
      </c>
      <c r="AA62" s="1" t="s">
        <v>4</v>
      </c>
      <c r="AB62" s="1" t="s">
        <v>4</v>
      </c>
      <c r="AC62" s="1" t="s">
        <v>5</v>
      </c>
      <c r="AD62" s="1" t="s">
        <v>5</v>
      </c>
      <c r="AE62" s="1" t="s">
        <v>5</v>
      </c>
      <c r="AF62" s="1" t="s">
        <v>5</v>
      </c>
      <c r="AG62" s="1" t="s">
        <v>5</v>
      </c>
      <c r="AH62" s="1" t="s">
        <v>5</v>
      </c>
      <c r="AI62" s="1" t="s">
        <v>4</v>
      </c>
      <c r="AJ62" s="1" t="s">
        <v>5</v>
      </c>
      <c r="AK62" s="1" t="s">
        <v>5</v>
      </c>
      <c r="AL62" s="1" t="s">
        <v>5</v>
      </c>
      <c r="AM62" s="1" t="s">
        <v>4</v>
      </c>
      <c r="AN62" s="1" t="s">
        <v>4</v>
      </c>
      <c r="AO62" s="1" t="s">
        <v>5</v>
      </c>
      <c r="AP62" s="1" t="s">
        <v>5</v>
      </c>
      <c r="AQ62" s="1" t="s">
        <v>5</v>
      </c>
      <c r="AR62" s="1" t="s">
        <v>4</v>
      </c>
      <c r="AS62" s="1" t="s">
        <v>4</v>
      </c>
      <c r="AT62" s="1" t="s">
        <v>5</v>
      </c>
      <c r="AU62" s="1" t="s">
        <v>5</v>
      </c>
      <c r="AV62" s="1" t="s">
        <v>5</v>
      </c>
      <c r="AW62" s="1" t="s">
        <v>5</v>
      </c>
      <c r="AX62" s="1" t="s">
        <v>5</v>
      </c>
      <c r="AY62" s="1" t="s">
        <v>5</v>
      </c>
      <c r="AZ62" s="1" t="s">
        <v>5</v>
      </c>
      <c r="BA62" s="1" t="s">
        <v>5</v>
      </c>
      <c r="BB62" s="1" t="s">
        <v>5</v>
      </c>
      <c r="BC62" s="1" t="s">
        <v>5</v>
      </c>
    </row>
    <row r="63" spans="1:55" x14ac:dyDescent="0.25">
      <c r="A63" s="1" t="s">
        <v>9</v>
      </c>
      <c r="B63" s="1" t="s">
        <v>10</v>
      </c>
      <c r="C63" s="1" t="s">
        <v>2</v>
      </c>
      <c r="D63" s="1" t="s">
        <v>5</v>
      </c>
      <c r="E63" s="1" t="s">
        <v>4</v>
      </c>
      <c r="F63" s="1" t="s">
        <v>126</v>
      </c>
      <c r="G63" s="1" t="s">
        <v>126</v>
      </c>
      <c r="H63" s="1" t="s">
        <v>4</v>
      </c>
      <c r="I63" s="1" t="s">
        <v>4</v>
      </c>
      <c r="J63" s="1" t="s">
        <v>5</v>
      </c>
      <c r="K63" s="1" t="s">
        <v>5</v>
      </c>
      <c r="L63" s="1" t="s">
        <v>5</v>
      </c>
      <c r="M63" s="1" t="s">
        <v>5</v>
      </c>
      <c r="N63" s="1" t="s">
        <v>5</v>
      </c>
      <c r="O63" s="1" t="s">
        <v>5</v>
      </c>
      <c r="P63" s="1" t="s">
        <v>5</v>
      </c>
      <c r="Q63" s="1" t="s">
        <v>124</v>
      </c>
      <c r="R63" s="1" t="s">
        <v>5</v>
      </c>
      <c r="S63" s="1" t="s">
        <v>4</v>
      </c>
      <c r="T63" s="1" t="s">
        <v>4</v>
      </c>
      <c r="U63" s="1" t="s">
        <v>5</v>
      </c>
      <c r="V63" s="1" t="s">
        <v>5</v>
      </c>
      <c r="W63" s="1" t="s">
        <v>5</v>
      </c>
      <c r="X63" s="1" t="s">
        <v>5</v>
      </c>
      <c r="Y63" s="1" t="s">
        <v>5</v>
      </c>
      <c r="Z63" s="1" t="s">
        <v>5</v>
      </c>
      <c r="AA63" s="1" t="s">
        <v>5</v>
      </c>
      <c r="AB63" s="1" t="s">
        <v>5</v>
      </c>
      <c r="AC63" s="1" t="s">
        <v>5</v>
      </c>
      <c r="AD63" s="1" t="s">
        <v>5</v>
      </c>
      <c r="AE63" s="1" t="s">
        <v>5</v>
      </c>
      <c r="AF63" s="1" t="s">
        <v>5</v>
      </c>
      <c r="AG63" s="1" t="s">
        <v>5</v>
      </c>
      <c r="AH63" s="1" t="s">
        <v>4</v>
      </c>
      <c r="AI63" s="1" t="s">
        <v>4</v>
      </c>
      <c r="AJ63" s="1" t="s">
        <v>4</v>
      </c>
      <c r="AK63" s="1" t="s">
        <v>5</v>
      </c>
      <c r="AL63" s="1" t="s">
        <v>5</v>
      </c>
      <c r="AM63" s="1" t="s">
        <v>4</v>
      </c>
      <c r="AN63" s="1" t="s">
        <v>4</v>
      </c>
      <c r="AO63" s="1" t="s">
        <v>4</v>
      </c>
      <c r="AP63" s="1" t="s">
        <v>5</v>
      </c>
      <c r="AQ63" s="1" t="s">
        <v>5</v>
      </c>
      <c r="AR63" s="1" t="s">
        <v>4</v>
      </c>
      <c r="AS63" s="1" t="s">
        <v>4</v>
      </c>
      <c r="AT63" s="1" t="s">
        <v>4</v>
      </c>
      <c r="AU63" s="1" t="s">
        <v>4</v>
      </c>
      <c r="AV63" s="1" t="s">
        <v>5</v>
      </c>
      <c r="AW63" s="1" t="s">
        <v>4</v>
      </c>
      <c r="AX63" s="1" t="s">
        <v>4</v>
      </c>
      <c r="AY63" s="1" t="s">
        <v>5</v>
      </c>
      <c r="AZ63" s="1" t="s">
        <v>5</v>
      </c>
      <c r="BA63" s="1" t="s">
        <v>5</v>
      </c>
      <c r="BB63" s="1" t="s">
        <v>4</v>
      </c>
      <c r="BC63" s="1" t="s">
        <v>5</v>
      </c>
    </row>
    <row r="64" spans="1:55" x14ac:dyDescent="0.25">
      <c r="A64" s="1" t="s">
        <v>9</v>
      </c>
      <c r="B64" s="1" t="s">
        <v>11</v>
      </c>
      <c r="C64" s="1" t="s">
        <v>4</v>
      </c>
      <c r="D64" s="1" t="s">
        <v>5</v>
      </c>
      <c r="E64" s="1" t="s">
        <v>4</v>
      </c>
      <c r="F64" s="1" t="s">
        <v>126</v>
      </c>
      <c r="G64" s="1" t="s">
        <v>126</v>
      </c>
      <c r="H64" s="1" t="s">
        <v>4</v>
      </c>
      <c r="I64" s="1" t="s">
        <v>5</v>
      </c>
      <c r="J64" s="1" t="s">
        <v>5</v>
      </c>
      <c r="K64" s="1" t="s">
        <v>5</v>
      </c>
      <c r="L64" s="1" t="s">
        <v>5</v>
      </c>
      <c r="M64" s="1" t="s">
        <v>5</v>
      </c>
      <c r="N64" s="1" t="s">
        <v>5</v>
      </c>
      <c r="O64" s="1" t="s">
        <v>5</v>
      </c>
      <c r="P64" s="1" t="s">
        <v>5</v>
      </c>
      <c r="Q64" s="1" t="s">
        <v>5</v>
      </c>
      <c r="R64" s="1" t="s">
        <v>5</v>
      </c>
      <c r="S64" s="1" t="s">
        <v>124</v>
      </c>
      <c r="T64" s="1" t="s">
        <v>4</v>
      </c>
      <c r="U64" s="1" t="s">
        <v>5</v>
      </c>
      <c r="V64" s="1" t="s">
        <v>5</v>
      </c>
      <c r="W64" s="1" t="s">
        <v>5</v>
      </c>
      <c r="X64" s="1" t="s">
        <v>5</v>
      </c>
      <c r="Y64" s="1" t="s">
        <v>5</v>
      </c>
      <c r="Z64" s="1" t="s">
        <v>5</v>
      </c>
      <c r="AA64" s="1" t="s">
        <v>5</v>
      </c>
      <c r="AB64" s="1" t="s">
        <v>5</v>
      </c>
      <c r="AC64" s="1" t="s">
        <v>4</v>
      </c>
      <c r="AD64" s="1" t="s">
        <v>5</v>
      </c>
      <c r="AE64" s="1" t="s">
        <v>5</v>
      </c>
      <c r="AF64" s="1" t="s">
        <v>4</v>
      </c>
      <c r="AG64" s="1" t="s">
        <v>5</v>
      </c>
      <c r="AH64" s="1" t="s">
        <v>4</v>
      </c>
      <c r="AI64" s="1" t="s">
        <v>4</v>
      </c>
      <c r="AJ64" s="1" t="s">
        <v>4</v>
      </c>
      <c r="AK64" s="1" t="s">
        <v>5</v>
      </c>
      <c r="AL64" s="1" t="s">
        <v>4</v>
      </c>
      <c r="AM64" s="1" t="s">
        <v>4</v>
      </c>
      <c r="AN64" s="1" t="s">
        <v>4</v>
      </c>
      <c r="AO64" s="1" t="s">
        <v>4</v>
      </c>
      <c r="AP64" s="1" t="s">
        <v>4</v>
      </c>
      <c r="AQ64" s="1" t="s">
        <v>4</v>
      </c>
      <c r="AR64" s="1" t="s">
        <v>4</v>
      </c>
      <c r="AS64" s="1" t="s">
        <v>4</v>
      </c>
      <c r="AT64" s="1" t="s">
        <v>4</v>
      </c>
      <c r="AU64" s="1" t="s">
        <v>4</v>
      </c>
      <c r="AV64" s="1" t="s">
        <v>5</v>
      </c>
      <c r="AW64" s="1" t="s">
        <v>5</v>
      </c>
      <c r="AX64" s="1" t="s">
        <v>5</v>
      </c>
      <c r="AY64" s="1" t="s">
        <v>5</v>
      </c>
      <c r="AZ64" s="1" t="s">
        <v>5</v>
      </c>
      <c r="BA64" s="1" t="s">
        <v>4</v>
      </c>
      <c r="BB64" s="1" t="s">
        <v>4</v>
      </c>
      <c r="BC64" s="1" t="s">
        <v>5</v>
      </c>
    </row>
    <row r="65" spans="1:55" x14ac:dyDescent="0.25">
      <c r="A65" s="1" t="s">
        <v>9</v>
      </c>
      <c r="B65" s="1" t="s">
        <v>11</v>
      </c>
      <c r="C65" s="1" t="s">
        <v>4</v>
      </c>
      <c r="D65" s="1" t="s">
        <v>5</v>
      </c>
      <c r="E65" s="1" t="s">
        <v>4</v>
      </c>
      <c r="F65" s="1" t="s">
        <v>126</v>
      </c>
      <c r="G65" s="1" t="s">
        <v>126</v>
      </c>
      <c r="H65" s="1" t="s">
        <v>2</v>
      </c>
      <c r="I65" s="1" t="s">
        <v>5</v>
      </c>
      <c r="J65" s="1" t="s">
        <v>5</v>
      </c>
      <c r="K65" s="1" t="s">
        <v>5</v>
      </c>
      <c r="L65" s="1" t="s">
        <v>5</v>
      </c>
      <c r="M65" s="1" t="s">
        <v>5</v>
      </c>
      <c r="N65" s="1" t="s">
        <v>5</v>
      </c>
      <c r="O65" s="1" t="s">
        <v>5</v>
      </c>
      <c r="P65" s="1" t="s">
        <v>5</v>
      </c>
      <c r="Q65" s="1" t="s">
        <v>5</v>
      </c>
      <c r="R65" s="1" t="s">
        <v>5</v>
      </c>
      <c r="S65" s="1" t="s">
        <v>5</v>
      </c>
      <c r="T65" s="1" t="s">
        <v>5</v>
      </c>
      <c r="U65" s="1" t="s">
        <v>4</v>
      </c>
      <c r="V65" s="1" t="s">
        <v>5</v>
      </c>
      <c r="W65" s="1" t="s">
        <v>5</v>
      </c>
      <c r="X65" s="1" t="s">
        <v>5</v>
      </c>
      <c r="Y65" s="1" t="s">
        <v>5</v>
      </c>
      <c r="Z65" s="1" t="s">
        <v>5</v>
      </c>
      <c r="AA65" s="1" t="s">
        <v>5</v>
      </c>
      <c r="AB65" s="1" t="s">
        <v>5</v>
      </c>
      <c r="AC65" s="1" t="s">
        <v>5</v>
      </c>
      <c r="AD65" s="1" t="s">
        <v>5</v>
      </c>
      <c r="AE65" s="1" t="s">
        <v>5</v>
      </c>
      <c r="AF65" s="1" t="s">
        <v>4</v>
      </c>
      <c r="AG65" s="1" t="s">
        <v>5</v>
      </c>
      <c r="AH65" s="1" t="s">
        <v>5</v>
      </c>
      <c r="AI65" s="1" t="s">
        <v>4</v>
      </c>
      <c r="AJ65" s="1" t="s">
        <v>4</v>
      </c>
      <c r="AK65" s="1" t="s">
        <v>5</v>
      </c>
      <c r="AL65" s="1" t="s">
        <v>5</v>
      </c>
      <c r="AM65" s="1" t="s">
        <v>4</v>
      </c>
      <c r="AN65" s="1" t="s">
        <v>4</v>
      </c>
      <c r="AO65" s="1" t="s">
        <v>5</v>
      </c>
      <c r="AP65" s="1" t="s">
        <v>5</v>
      </c>
      <c r="AQ65" s="1" t="s">
        <v>5</v>
      </c>
      <c r="AR65" s="1" t="s">
        <v>5</v>
      </c>
      <c r="AS65" s="1" t="s">
        <v>4</v>
      </c>
      <c r="AT65" s="1" t="s">
        <v>5</v>
      </c>
      <c r="AU65" s="1" t="s">
        <v>5</v>
      </c>
      <c r="AV65" s="1" t="s">
        <v>5</v>
      </c>
      <c r="AW65" s="1" t="s">
        <v>4</v>
      </c>
      <c r="AX65" s="1" t="s">
        <v>5</v>
      </c>
      <c r="AY65" s="1" t="s">
        <v>5</v>
      </c>
      <c r="AZ65" s="1" t="s">
        <v>5</v>
      </c>
      <c r="BA65" s="1" t="s">
        <v>5</v>
      </c>
      <c r="BB65" s="1" t="s">
        <v>5</v>
      </c>
      <c r="BC65" s="1" t="s">
        <v>5</v>
      </c>
    </row>
    <row r="66" spans="1:55" x14ac:dyDescent="0.25">
      <c r="A66" s="1" t="s">
        <v>9</v>
      </c>
      <c r="B66" s="1" t="s">
        <v>11</v>
      </c>
      <c r="C66" s="1" t="s">
        <v>2</v>
      </c>
      <c r="D66" s="1" t="s">
        <v>5</v>
      </c>
      <c r="E66" s="1" t="s">
        <v>4</v>
      </c>
      <c r="F66" s="1" t="s">
        <v>126</v>
      </c>
      <c r="G66" s="1" t="s">
        <v>126</v>
      </c>
      <c r="H66" s="1" t="s">
        <v>5</v>
      </c>
      <c r="I66" s="1" t="s">
        <v>5</v>
      </c>
      <c r="J66" s="1" t="s">
        <v>5</v>
      </c>
      <c r="K66" s="1" t="s">
        <v>5</v>
      </c>
      <c r="L66" s="1" t="s">
        <v>5</v>
      </c>
      <c r="M66" s="1" t="s">
        <v>5</v>
      </c>
      <c r="N66" s="1" t="s">
        <v>5</v>
      </c>
      <c r="O66" s="1" t="s">
        <v>5</v>
      </c>
      <c r="P66" s="1" t="s">
        <v>5</v>
      </c>
      <c r="Q66" s="1" t="s">
        <v>124</v>
      </c>
      <c r="R66" s="1" t="s">
        <v>5</v>
      </c>
      <c r="S66" s="1" t="s">
        <v>5</v>
      </c>
      <c r="T66" s="1" t="s">
        <v>5</v>
      </c>
      <c r="U66" s="1" t="s">
        <v>5</v>
      </c>
      <c r="V66" s="1" t="s">
        <v>5</v>
      </c>
      <c r="W66" s="1" t="s">
        <v>5</v>
      </c>
      <c r="X66" s="1" t="s">
        <v>5</v>
      </c>
      <c r="Y66" s="1" t="s">
        <v>5</v>
      </c>
      <c r="Z66" s="1" t="s">
        <v>5</v>
      </c>
      <c r="AA66" s="1" t="s">
        <v>5</v>
      </c>
      <c r="AB66" s="1" t="s">
        <v>5</v>
      </c>
      <c r="AC66" s="1" t="s">
        <v>5</v>
      </c>
      <c r="AD66" s="1" t="s">
        <v>5</v>
      </c>
      <c r="AE66" s="1" t="s">
        <v>5</v>
      </c>
      <c r="AF66" s="1" t="s">
        <v>5</v>
      </c>
      <c r="AG66" s="1" t="s">
        <v>5</v>
      </c>
      <c r="AH66" s="1" t="s">
        <v>4</v>
      </c>
      <c r="AI66" s="1" t="s">
        <v>5</v>
      </c>
      <c r="AJ66" s="1" t="s">
        <v>5</v>
      </c>
      <c r="AK66" s="1" t="s">
        <v>5</v>
      </c>
      <c r="AL66" s="1" t="s">
        <v>5</v>
      </c>
      <c r="AM66" s="1" t="s">
        <v>4</v>
      </c>
      <c r="AN66" s="1" t="s">
        <v>5</v>
      </c>
      <c r="AO66" s="1" t="s">
        <v>5</v>
      </c>
      <c r="AP66" s="1" t="s">
        <v>5</v>
      </c>
      <c r="AQ66" s="1" t="s">
        <v>5</v>
      </c>
      <c r="AR66" s="1" t="s">
        <v>5</v>
      </c>
      <c r="AS66" s="1" t="s">
        <v>5</v>
      </c>
      <c r="AT66" s="1" t="s">
        <v>5</v>
      </c>
      <c r="AU66" s="1" t="s">
        <v>5</v>
      </c>
      <c r="AV66" s="1" t="s">
        <v>5</v>
      </c>
      <c r="AW66" s="1" t="s">
        <v>5</v>
      </c>
      <c r="AX66" s="1" t="s">
        <v>5</v>
      </c>
      <c r="AY66" s="1" t="s">
        <v>5</v>
      </c>
      <c r="AZ66" s="1" t="s">
        <v>5</v>
      </c>
      <c r="BA66" s="1" t="s">
        <v>5</v>
      </c>
      <c r="BB66" s="1" t="s">
        <v>5</v>
      </c>
      <c r="BC66" s="1" t="s">
        <v>5</v>
      </c>
    </row>
    <row r="67" spans="1:55" x14ac:dyDescent="0.25">
      <c r="A67" s="1" t="s">
        <v>9</v>
      </c>
      <c r="B67" s="1" t="s">
        <v>11</v>
      </c>
      <c r="C67" s="1" t="s">
        <v>4</v>
      </c>
      <c r="D67" s="1" t="s">
        <v>5</v>
      </c>
      <c r="E67" s="1" t="s">
        <v>4</v>
      </c>
      <c r="F67" s="1" t="s">
        <v>126</v>
      </c>
      <c r="G67" s="1" t="s">
        <v>126</v>
      </c>
      <c r="H67" s="1" t="s">
        <v>5</v>
      </c>
      <c r="I67" s="1" t="s">
        <v>5</v>
      </c>
      <c r="J67" s="1" t="s">
        <v>5</v>
      </c>
      <c r="K67" s="1" t="s">
        <v>5</v>
      </c>
      <c r="L67" s="1" t="s">
        <v>5</v>
      </c>
      <c r="M67" s="1" t="s">
        <v>5</v>
      </c>
      <c r="N67" s="1" t="s">
        <v>5</v>
      </c>
      <c r="O67" s="1" t="s">
        <v>5</v>
      </c>
      <c r="P67" s="1" t="s">
        <v>5</v>
      </c>
      <c r="Q67" s="1" t="s">
        <v>5</v>
      </c>
      <c r="R67" s="1" t="s">
        <v>5</v>
      </c>
      <c r="S67" s="1" t="s">
        <v>5</v>
      </c>
      <c r="T67" s="1" t="s">
        <v>5</v>
      </c>
      <c r="U67" s="1" t="s">
        <v>5</v>
      </c>
      <c r="V67" s="1" t="s">
        <v>5</v>
      </c>
      <c r="W67" s="1" t="s">
        <v>5</v>
      </c>
      <c r="X67" s="1" t="s">
        <v>5</v>
      </c>
      <c r="Y67" s="1" t="s">
        <v>5</v>
      </c>
      <c r="Z67" s="1" t="s">
        <v>5</v>
      </c>
      <c r="AA67" s="1" t="s">
        <v>5</v>
      </c>
      <c r="AB67" s="1" t="s">
        <v>5</v>
      </c>
      <c r="AC67" s="1" t="s">
        <v>5</v>
      </c>
      <c r="AD67" s="1" t="s">
        <v>5</v>
      </c>
      <c r="AE67" s="1" t="s">
        <v>5</v>
      </c>
      <c r="AF67" s="1" t="s">
        <v>5</v>
      </c>
      <c r="AG67" s="1" t="s">
        <v>5</v>
      </c>
      <c r="AH67" s="1" t="s">
        <v>5</v>
      </c>
      <c r="AI67" s="1" t="s">
        <v>4</v>
      </c>
      <c r="AJ67" s="1" t="s">
        <v>5</v>
      </c>
      <c r="AK67" s="1" t="s">
        <v>4</v>
      </c>
      <c r="AL67" s="1" t="s">
        <v>5</v>
      </c>
      <c r="AM67" s="1" t="s">
        <v>5</v>
      </c>
      <c r="AN67" s="1" t="s">
        <v>5</v>
      </c>
      <c r="AO67" s="1" t="s">
        <v>5</v>
      </c>
      <c r="AP67" s="1" t="s">
        <v>4</v>
      </c>
      <c r="AQ67" s="1" t="s">
        <v>5</v>
      </c>
      <c r="AR67" s="1" t="s">
        <v>5</v>
      </c>
      <c r="AS67" s="1" t="s">
        <v>5</v>
      </c>
      <c r="AT67" s="1" t="s">
        <v>5</v>
      </c>
      <c r="AU67" s="1" t="s">
        <v>5</v>
      </c>
      <c r="AV67" s="1" t="s">
        <v>5</v>
      </c>
      <c r="AW67" s="1" t="s">
        <v>5</v>
      </c>
      <c r="AX67" s="1" t="s">
        <v>5</v>
      </c>
      <c r="AY67" s="1" t="s">
        <v>5</v>
      </c>
      <c r="AZ67" s="1" t="s">
        <v>5</v>
      </c>
      <c r="BA67" s="1" t="s">
        <v>5</v>
      </c>
      <c r="BB67" s="1" t="s">
        <v>5</v>
      </c>
      <c r="BC67" s="1" t="s">
        <v>5</v>
      </c>
    </row>
    <row r="68" spans="1:55" x14ac:dyDescent="0.25">
      <c r="A68" s="1" t="s">
        <v>9</v>
      </c>
      <c r="B68" s="1" t="s">
        <v>11</v>
      </c>
      <c r="C68" s="1" t="s">
        <v>5</v>
      </c>
      <c r="D68" s="1" t="s">
        <v>5</v>
      </c>
      <c r="E68" s="1" t="s">
        <v>5</v>
      </c>
      <c r="F68" s="1" t="s">
        <v>5</v>
      </c>
      <c r="G68" s="1" t="s">
        <v>5</v>
      </c>
      <c r="H68" s="1" t="s">
        <v>5</v>
      </c>
      <c r="I68" s="1" t="s">
        <v>5</v>
      </c>
      <c r="J68" s="1" t="s">
        <v>4</v>
      </c>
      <c r="K68" s="1" t="s">
        <v>4</v>
      </c>
      <c r="L68" s="1" t="s">
        <v>4</v>
      </c>
      <c r="M68" s="1" t="s">
        <v>4</v>
      </c>
      <c r="N68" s="1" t="s">
        <v>5</v>
      </c>
      <c r="O68" s="1" t="s">
        <v>5</v>
      </c>
      <c r="P68" s="1" t="s">
        <v>5</v>
      </c>
      <c r="Q68" s="1" t="s">
        <v>5</v>
      </c>
      <c r="R68" s="1" t="s">
        <v>5</v>
      </c>
      <c r="S68" s="1" t="s">
        <v>5</v>
      </c>
      <c r="T68" s="1" t="s">
        <v>5</v>
      </c>
      <c r="U68" s="1" t="s">
        <v>5</v>
      </c>
      <c r="V68" s="1" t="s">
        <v>5</v>
      </c>
      <c r="W68" s="1" t="s">
        <v>5</v>
      </c>
      <c r="X68" s="1" t="s">
        <v>5</v>
      </c>
      <c r="Y68" s="1" t="s">
        <v>5</v>
      </c>
      <c r="Z68" s="1" t="s">
        <v>5</v>
      </c>
      <c r="AA68" s="1" t="s">
        <v>4</v>
      </c>
      <c r="AB68" s="1" t="s">
        <v>5</v>
      </c>
      <c r="AC68" s="1" t="s">
        <v>5</v>
      </c>
      <c r="AD68" s="1" t="s">
        <v>5</v>
      </c>
      <c r="AE68" s="1" t="s">
        <v>5</v>
      </c>
      <c r="AF68" s="1" t="s">
        <v>5</v>
      </c>
      <c r="AG68" s="1" t="s">
        <v>5</v>
      </c>
      <c r="AH68" s="1" t="s">
        <v>5</v>
      </c>
      <c r="AI68" s="1" t="s">
        <v>5</v>
      </c>
      <c r="AJ68" s="1" t="s">
        <v>4</v>
      </c>
      <c r="AK68" s="1" t="s">
        <v>5</v>
      </c>
      <c r="AL68" s="1" t="s">
        <v>5</v>
      </c>
      <c r="AM68" s="1" t="s">
        <v>5</v>
      </c>
      <c r="AN68" s="1" t="s">
        <v>5</v>
      </c>
      <c r="AO68" s="1" t="s">
        <v>5</v>
      </c>
      <c r="AP68" s="1" t="s">
        <v>5</v>
      </c>
      <c r="AQ68" s="1" t="s">
        <v>5</v>
      </c>
      <c r="AR68" s="1" t="s">
        <v>5</v>
      </c>
      <c r="AS68" s="1" t="s">
        <v>5</v>
      </c>
      <c r="AT68" s="1" t="s">
        <v>5</v>
      </c>
      <c r="AU68" s="1" t="s">
        <v>5</v>
      </c>
      <c r="AV68" s="1" t="s">
        <v>5</v>
      </c>
      <c r="AW68" s="1" t="s">
        <v>5</v>
      </c>
      <c r="AX68" s="1" t="s">
        <v>5</v>
      </c>
      <c r="AY68" s="1" t="s">
        <v>5</v>
      </c>
      <c r="AZ68" s="1" t="s">
        <v>5</v>
      </c>
      <c r="BA68" s="1" t="s">
        <v>5</v>
      </c>
      <c r="BB68" s="1" t="s">
        <v>5</v>
      </c>
      <c r="BC68" s="1" t="s">
        <v>4</v>
      </c>
    </row>
    <row r="69" spans="1:55" x14ac:dyDescent="0.25">
      <c r="A69" s="1" t="s">
        <v>9</v>
      </c>
      <c r="B69" s="1" t="s">
        <v>11</v>
      </c>
      <c r="C69" s="1" t="s">
        <v>2</v>
      </c>
      <c r="D69" s="1" t="s">
        <v>2</v>
      </c>
      <c r="E69" s="1" t="s">
        <v>4</v>
      </c>
      <c r="F69" s="1" t="s">
        <v>126</v>
      </c>
      <c r="G69" s="1" t="s">
        <v>126</v>
      </c>
      <c r="H69" s="1" t="s">
        <v>2</v>
      </c>
      <c r="I69" s="1" t="s">
        <v>5</v>
      </c>
      <c r="J69" s="1" t="s">
        <v>5</v>
      </c>
      <c r="K69" s="1" t="s">
        <v>5</v>
      </c>
      <c r="L69" s="1" t="s">
        <v>5</v>
      </c>
      <c r="M69" s="1" t="s">
        <v>5</v>
      </c>
      <c r="N69" s="1" t="s">
        <v>5</v>
      </c>
      <c r="O69" s="1" t="s">
        <v>5</v>
      </c>
      <c r="P69" s="1" t="s">
        <v>4</v>
      </c>
      <c r="Q69" s="1" t="s">
        <v>124</v>
      </c>
      <c r="R69" s="1" t="s">
        <v>124</v>
      </c>
      <c r="S69" s="1" t="s">
        <v>5</v>
      </c>
      <c r="T69" s="1" t="s">
        <v>4</v>
      </c>
      <c r="U69" s="1" t="s">
        <v>5</v>
      </c>
      <c r="V69" s="1" t="s">
        <v>5</v>
      </c>
      <c r="W69" s="1" t="s">
        <v>5</v>
      </c>
      <c r="X69" s="1" t="s">
        <v>5</v>
      </c>
      <c r="Y69" s="1" t="s">
        <v>5</v>
      </c>
      <c r="Z69" s="1" t="s">
        <v>5</v>
      </c>
      <c r="AA69" s="1" t="s">
        <v>5</v>
      </c>
      <c r="AB69" s="1" t="s">
        <v>5</v>
      </c>
      <c r="AC69" s="1" t="s">
        <v>4</v>
      </c>
      <c r="AD69" s="1" t="s">
        <v>5</v>
      </c>
      <c r="AE69" s="1" t="s">
        <v>5</v>
      </c>
      <c r="AF69" s="1" t="s">
        <v>4</v>
      </c>
      <c r="AG69" s="1" t="s">
        <v>5</v>
      </c>
      <c r="AH69" s="1" t="s">
        <v>5</v>
      </c>
      <c r="AI69" s="1" t="s">
        <v>4</v>
      </c>
      <c r="AJ69" s="1" t="s">
        <v>4</v>
      </c>
      <c r="AK69" s="1" t="s">
        <v>5</v>
      </c>
      <c r="AL69" s="1" t="s">
        <v>5</v>
      </c>
      <c r="AM69" s="1" t="s">
        <v>4</v>
      </c>
      <c r="AN69" s="1" t="s">
        <v>4</v>
      </c>
      <c r="AO69" s="1" t="s">
        <v>5</v>
      </c>
      <c r="AP69" s="1" t="s">
        <v>5</v>
      </c>
      <c r="AQ69" s="1" t="s">
        <v>5</v>
      </c>
      <c r="AR69" s="1" t="s">
        <v>4</v>
      </c>
      <c r="AS69" s="1" t="s">
        <v>4</v>
      </c>
      <c r="AT69" s="1" t="s">
        <v>5</v>
      </c>
      <c r="AU69" s="1" t="s">
        <v>5</v>
      </c>
      <c r="AV69" s="1" t="s">
        <v>5</v>
      </c>
      <c r="AW69" s="1" t="s">
        <v>5</v>
      </c>
      <c r="AX69" s="1" t="s">
        <v>5</v>
      </c>
      <c r="AY69" s="1" t="s">
        <v>5</v>
      </c>
      <c r="AZ69" s="1" t="s">
        <v>5</v>
      </c>
      <c r="BA69" s="1" t="s">
        <v>4</v>
      </c>
      <c r="BB69" s="1" t="s">
        <v>5</v>
      </c>
      <c r="BC69" s="1" t="s">
        <v>4</v>
      </c>
    </row>
    <row r="70" spans="1:55" x14ac:dyDescent="0.25">
      <c r="A70" s="1" t="s">
        <v>9</v>
      </c>
      <c r="B70" s="1" t="s">
        <v>11</v>
      </c>
      <c r="C70" s="1" t="s">
        <v>4</v>
      </c>
      <c r="D70" s="1" t="s">
        <v>2</v>
      </c>
      <c r="E70" s="1" t="s">
        <v>4</v>
      </c>
      <c r="F70" s="1" t="s">
        <v>126</v>
      </c>
      <c r="G70" s="1" t="s">
        <v>126</v>
      </c>
      <c r="H70" s="1" t="s">
        <v>5</v>
      </c>
      <c r="I70" s="1" t="s">
        <v>5</v>
      </c>
      <c r="J70" s="1" t="s">
        <v>5</v>
      </c>
      <c r="K70" s="1" t="s">
        <v>5</v>
      </c>
      <c r="L70" s="1" t="s">
        <v>5</v>
      </c>
      <c r="M70" s="1" t="s">
        <v>5</v>
      </c>
      <c r="N70" s="1" t="s">
        <v>5</v>
      </c>
      <c r="O70" s="1" t="s">
        <v>5</v>
      </c>
      <c r="P70" s="1" t="s">
        <v>5</v>
      </c>
      <c r="Q70" s="1" t="s">
        <v>5</v>
      </c>
      <c r="R70" s="1" t="s">
        <v>5</v>
      </c>
      <c r="S70" s="1" t="s">
        <v>4</v>
      </c>
      <c r="T70" s="1" t="s">
        <v>4</v>
      </c>
      <c r="U70" s="1" t="s">
        <v>5</v>
      </c>
      <c r="V70" s="1" t="s">
        <v>5</v>
      </c>
      <c r="W70" s="1" t="s">
        <v>5</v>
      </c>
      <c r="X70" s="1" t="s">
        <v>5</v>
      </c>
      <c r="Y70" s="1" t="s">
        <v>5</v>
      </c>
      <c r="Z70" s="1" t="s">
        <v>5</v>
      </c>
      <c r="AA70" s="1" t="s">
        <v>5</v>
      </c>
      <c r="AB70" s="1" t="s">
        <v>5</v>
      </c>
      <c r="AC70" s="1" t="s">
        <v>5</v>
      </c>
      <c r="AD70" s="1" t="s">
        <v>5</v>
      </c>
      <c r="AE70" s="1" t="s">
        <v>5</v>
      </c>
      <c r="AF70" s="1" t="s">
        <v>5</v>
      </c>
      <c r="AG70" s="1" t="s">
        <v>5</v>
      </c>
      <c r="AH70" s="1" t="s">
        <v>5</v>
      </c>
      <c r="AI70" s="1" t="s">
        <v>4</v>
      </c>
      <c r="AJ70" s="1" t="s">
        <v>4</v>
      </c>
      <c r="AK70" s="1" t="s">
        <v>5</v>
      </c>
      <c r="AL70" s="1" t="s">
        <v>5</v>
      </c>
      <c r="AM70" s="1" t="s">
        <v>4</v>
      </c>
      <c r="AN70" s="1" t="s">
        <v>4</v>
      </c>
      <c r="AO70" s="1" t="s">
        <v>5</v>
      </c>
      <c r="AP70" s="1" t="s">
        <v>5</v>
      </c>
      <c r="AQ70" s="1" t="s">
        <v>5</v>
      </c>
      <c r="AR70" s="1" t="s">
        <v>4</v>
      </c>
      <c r="AS70" s="1" t="s">
        <v>4</v>
      </c>
      <c r="AT70" s="1" t="s">
        <v>5</v>
      </c>
      <c r="AU70" s="1" t="s">
        <v>5</v>
      </c>
      <c r="AV70" s="1" t="s">
        <v>5</v>
      </c>
      <c r="AW70" s="1" t="s">
        <v>5</v>
      </c>
      <c r="AX70" s="1" t="s">
        <v>5</v>
      </c>
      <c r="AY70" s="1" t="s">
        <v>5</v>
      </c>
      <c r="AZ70" s="1" t="s">
        <v>5</v>
      </c>
      <c r="BA70" s="1" t="s">
        <v>5</v>
      </c>
      <c r="BB70" s="1" t="s">
        <v>5</v>
      </c>
      <c r="BC70" s="1" t="s">
        <v>5</v>
      </c>
    </row>
    <row r="71" spans="1:55" x14ac:dyDescent="0.25">
      <c r="A71" s="1" t="s">
        <v>9</v>
      </c>
      <c r="B71" s="1" t="s">
        <v>11</v>
      </c>
      <c r="C71" s="1" t="s">
        <v>4</v>
      </c>
      <c r="D71" s="1" t="s">
        <v>5</v>
      </c>
      <c r="E71" s="1" t="s">
        <v>4</v>
      </c>
      <c r="F71" s="1" t="s">
        <v>126</v>
      </c>
      <c r="G71" s="1" t="s">
        <v>126</v>
      </c>
      <c r="H71" s="1" t="s">
        <v>4</v>
      </c>
      <c r="I71" s="1" t="s">
        <v>5</v>
      </c>
      <c r="J71" s="1" t="s">
        <v>4</v>
      </c>
      <c r="K71" s="1" t="s">
        <v>5</v>
      </c>
      <c r="L71" s="1" t="s">
        <v>5</v>
      </c>
      <c r="M71" s="1" t="s">
        <v>5</v>
      </c>
      <c r="N71" s="1" t="s">
        <v>5</v>
      </c>
      <c r="O71" s="1" t="s">
        <v>4</v>
      </c>
      <c r="P71" s="1" t="s">
        <v>4</v>
      </c>
      <c r="Q71" s="1" t="s">
        <v>124</v>
      </c>
      <c r="R71" s="1" t="s">
        <v>124</v>
      </c>
      <c r="S71" s="1" t="s">
        <v>4</v>
      </c>
      <c r="T71" s="1" t="s">
        <v>4</v>
      </c>
      <c r="U71" s="1" t="s">
        <v>4</v>
      </c>
      <c r="V71" s="1" t="s">
        <v>5</v>
      </c>
      <c r="W71" s="1" t="s">
        <v>4</v>
      </c>
      <c r="X71" s="1" t="s">
        <v>4</v>
      </c>
      <c r="Y71" s="1" t="s">
        <v>4</v>
      </c>
      <c r="Z71" s="1" t="s">
        <v>5</v>
      </c>
      <c r="AA71" s="1" t="s">
        <v>4</v>
      </c>
      <c r="AB71" s="1" t="s">
        <v>4</v>
      </c>
      <c r="AC71" s="1" t="s">
        <v>5</v>
      </c>
      <c r="AD71" s="1" t="s">
        <v>4</v>
      </c>
      <c r="AE71" s="1" t="s">
        <v>5</v>
      </c>
      <c r="AF71" s="1" t="s">
        <v>5</v>
      </c>
      <c r="AG71" s="1" t="s">
        <v>5</v>
      </c>
      <c r="AH71" s="1" t="s">
        <v>4</v>
      </c>
      <c r="AI71" s="1" t="s">
        <v>4</v>
      </c>
      <c r="AJ71" s="1" t="s">
        <v>4</v>
      </c>
      <c r="AK71" s="1" t="s">
        <v>4</v>
      </c>
      <c r="AL71" s="1" t="s">
        <v>4</v>
      </c>
      <c r="AM71" s="1" t="s">
        <v>4</v>
      </c>
      <c r="AN71" s="1" t="s">
        <v>4</v>
      </c>
      <c r="AO71" s="1" t="s">
        <v>4</v>
      </c>
      <c r="AP71" s="1" t="s">
        <v>4</v>
      </c>
      <c r="AQ71" s="1" t="s">
        <v>4</v>
      </c>
      <c r="AR71" s="1" t="s">
        <v>4</v>
      </c>
      <c r="AS71" s="1" t="s">
        <v>4</v>
      </c>
      <c r="AT71" s="1" t="s">
        <v>4</v>
      </c>
      <c r="AU71" s="1" t="s">
        <v>4</v>
      </c>
      <c r="AV71" s="1" t="s">
        <v>4</v>
      </c>
      <c r="AW71" s="1" t="s">
        <v>5</v>
      </c>
      <c r="AX71" s="1" t="s">
        <v>5</v>
      </c>
      <c r="AY71" s="1" t="s">
        <v>5</v>
      </c>
      <c r="AZ71" s="1" t="s">
        <v>5</v>
      </c>
      <c r="BA71" s="1" t="s">
        <v>4</v>
      </c>
      <c r="BB71" s="1" t="s">
        <v>4</v>
      </c>
      <c r="BC71" s="1" t="s">
        <v>4</v>
      </c>
    </row>
    <row r="72" spans="1:55" x14ac:dyDescent="0.25">
      <c r="A72" s="1" t="s">
        <v>9</v>
      </c>
      <c r="B72" s="1" t="s">
        <v>11</v>
      </c>
      <c r="C72" s="1" t="s">
        <v>4</v>
      </c>
      <c r="D72" s="1" t="s">
        <v>5</v>
      </c>
      <c r="E72" s="1" t="s">
        <v>5</v>
      </c>
      <c r="F72" s="1" t="s">
        <v>5</v>
      </c>
      <c r="G72" s="1" t="s">
        <v>5</v>
      </c>
      <c r="H72" s="1" t="s">
        <v>2</v>
      </c>
      <c r="I72" s="1" t="s">
        <v>5</v>
      </c>
      <c r="J72" s="1" t="s">
        <v>5</v>
      </c>
      <c r="K72" s="1" t="s">
        <v>5</v>
      </c>
      <c r="L72" s="1" t="s">
        <v>5</v>
      </c>
      <c r="M72" s="1" t="s">
        <v>5</v>
      </c>
      <c r="N72" s="1" t="s">
        <v>5</v>
      </c>
      <c r="O72" s="1" t="s">
        <v>5</v>
      </c>
      <c r="P72" s="1" t="s">
        <v>5</v>
      </c>
      <c r="Q72" s="1" t="s">
        <v>5</v>
      </c>
      <c r="R72" s="1" t="s">
        <v>5</v>
      </c>
      <c r="S72" s="1" t="s">
        <v>4</v>
      </c>
      <c r="T72" s="1" t="s">
        <v>5</v>
      </c>
      <c r="U72" s="1" t="s">
        <v>5</v>
      </c>
      <c r="V72" s="1" t="s">
        <v>5</v>
      </c>
      <c r="W72" s="1" t="s">
        <v>5</v>
      </c>
      <c r="X72" s="1" t="s">
        <v>5</v>
      </c>
      <c r="Y72" s="1" t="s">
        <v>5</v>
      </c>
      <c r="Z72" s="1" t="s">
        <v>5</v>
      </c>
      <c r="AA72" s="1" t="s">
        <v>5</v>
      </c>
      <c r="AB72" s="1" t="s">
        <v>5</v>
      </c>
      <c r="AC72" s="1" t="s">
        <v>5</v>
      </c>
      <c r="AD72" s="1" t="s">
        <v>5</v>
      </c>
      <c r="AE72" s="1" t="s">
        <v>5</v>
      </c>
      <c r="AF72" s="1" t="s">
        <v>5</v>
      </c>
      <c r="AG72" s="1" t="s">
        <v>5</v>
      </c>
      <c r="AH72" s="1" t="s">
        <v>5</v>
      </c>
      <c r="AI72" s="1" t="s">
        <v>4</v>
      </c>
      <c r="AJ72" s="1" t="s">
        <v>5</v>
      </c>
      <c r="AK72" s="1" t="s">
        <v>5</v>
      </c>
      <c r="AL72" s="1" t="s">
        <v>5</v>
      </c>
      <c r="AM72" s="1" t="s">
        <v>4</v>
      </c>
      <c r="AN72" s="1" t="s">
        <v>4</v>
      </c>
      <c r="AO72" s="1" t="s">
        <v>5</v>
      </c>
      <c r="AP72" s="1" t="s">
        <v>5</v>
      </c>
      <c r="AQ72" s="1" t="s">
        <v>5</v>
      </c>
      <c r="AR72" s="1" t="s">
        <v>4</v>
      </c>
      <c r="AS72" s="1" t="s">
        <v>4</v>
      </c>
      <c r="AT72" s="1" t="s">
        <v>4</v>
      </c>
      <c r="AU72" s="1" t="s">
        <v>4</v>
      </c>
      <c r="AV72" s="1" t="s">
        <v>4</v>
      </c>
      <c r="AW72" s="1" t="s">
        <v>5</v>
      </c>
      <c r="AX72" s="1" t="s">
        <v>5</v>
      </c>
      <c r="AY72" s="1" t="s">
        <v>5</v>
      </c>
      <c r="AZ72" s="1" t="s">
        <v>5</v>
      </c>
      <c r="BA72" s="1" t="s">
        <v>5</v>
      </c>
      <c r="BB72" s="1" t="s">
        <v>5</v>
      </c>
      <c r="BC72" s="1" t="s">
        <v>5</v>
      </c>
    </row>
    <row r="73" spans="1:55" x14ac:dyDescent="0.25">
      <c r="A73" s="1" t="s">
        <v>9</v>
      </c>
      <c r="B73" s="1" t="s">
        <v>11</v>
      </c>
      <c r="C73" s="1" t="s">
        <v>4</v>
      </c>
      <c r="D73" s="1" t="s">
        <v>5</v>
      </c>
      <c r="E73" s="1" t="s">
        <v>4</v>
      </c>
      <c r="F73" s="1" t="s">
        <v>126</v>
      </c>
      <c r="G73" s="1" t="s">
        <v>126</v>
      </c>
      <c r="H73" s="1" t="s">
        <v>2</v>
      </c>
      <c r="I73" s="1" t="s">
        <v>5</v>
      </c>
      <c r="J73" s="1" t="s">
        <v>5</v>
      </c>
      <c r="K73" s="1" t="s">
        <v>5</v>
      </c>
      <c r="L73" s="1" t="s">
        <v>5</v>
      </c>
      <c r="M73" s="1" t="s">
        <v>5</v>
      </c>
      <c r="N73" s="1" t="s">
        <v>5</v>
      </c>
      <c r="O73" s="1" t="s">
        <v>4</v>
      </c>
      <c r="P73" s="1" t="s">
        <v>5</v>
      </c>
      <c r="Q73" s="1" t="s">
        <v>124</v>
      </c>
      <c r="R73" s="1" t="s">
        <v>124</v>
      </c>
      <c r="S73" s="1" t="s">
        <v>5</v>
      </c>
      <c r="T73" s="1" t="s">
        <v>4</v>
      </c>
      <c r="U73" s="1" t="s">
        <v>4</v>
      </c>
      <c r="V73" s="1" t="s">
        <v>5</v>
      </c>
      <c r="W73" s="1" t="s">
        <v>5</v>
      </c>
      <c r="X73" s="1" t="s">
        <v>5</v>
      </c>
      <c r="Y73" s="1" t="s">
        <v>5</v>
      </c>
      <c r="Z73" s="1" t="s">
        <v>5</v>
      </c>
      <c r="AA73" s="1" t="s">
        <v>4</v>
      </c>
      <c r="AB73" s="1" t="s">
        <v>5</v>
      </c>
      <c r="AC73" s="1" t="s">
        <v>5</v>
      </c>
      <c r="AD73" s="1" t="s">
        <v>5</v>
      </c>
      <c r="AE73" s="1" t="s">
        <v>5</v>
      </c>
      <c r="AF73" s="1" t="s">
        <v>4</v>
      </c>
      <c r="AG73" s="1" t="s">
        <v>5</v>
      </c>
      <c r="AH73" s="1" t="s">
        <v>4</v>
      </c>
      <c r="AI73" s="1" t="s">
        <v>4</v>
      </c>
      <c r="AJ73" s="1" t="s">
        <v>4</v>
      </c>
      <c r="AK73" s="1" t="s">
        <v>5</v>
      </c>
      <c r="AL73" s="1" t="s">
        <v>5</v>
      </c>
      <c r="AM73" s="1" t="s">
        <v>4</v>
      </c>
      <c r="AN73" s="1" t="s">
        <v>5</v>
      </c>
      <c r="AO73" s="1" t="s">
        <v>5</v>
      </c>
      <c r="AP73" s="1" t="s">
        <v>5</v>
      </c>
      <c r="AQ73" s="1" t="s">
        <v>5</v>
      </c>
      <c r="AR73" s="1" t="s">
        <v>4</v>
      </c>
      <c r="AS73" s="1" t="s">
        <v>4</v>
      </c>
      <c r="AT73" s="1" t="s">
        <v>4</v>
      </c>
      <c r="AU73" s="1" t="s">
        <v>4</v>
      </c>
      <c r="AV73" s="1" t="s">
        <v>4</v>
      </c>
      <c r="AW73" s="1" t="s">
        <v>4</v>
      </c>
      <c r="AX73" s="1" t="s">
        <v>5</v>
      </c>
      <c r="AY73" s="1" t="s">
        <v>5</v>
      </c>
      <c r="AZ73" s="1" t="s">
        <v>5</v>
      </c>
      <c r="BA73" s="1" t="s">
        <v>5</v>
      </c>
      <c r="BB73" s="1" t="s">
        <v>5</v>
      </c>
      <c r="BC73" s="1" t="s">
        <v>4</v>
      </c>
    </row>
    <row r="74" spans="1:55" x14ac:dyDescent="0.25">
      <c r="A74" s="1" t="s">
        <v>9</v>
      </c>
      <c r="B74" s="1" t="s">
        <v>11</v>
      </c>
      <c r="C74" s="1" t="s">
        <v>5</v>
      </c>
      <c r="D74" s="1" t="s">
        <v>5</v>
      </c>
      <c r="E74" s="1" t="s">
        <v>4</v>
      </c>
      <c r="F74" s="1" t="s">
        <v>126</v>
      </c>
      <c r="G74" s="1" t="s">
        <v>126</v>
      </c>
      <c r="H74" s="1" t="s">
        <v>5</v>
      </c>
      <c r="I74" s="1" t="s">
        <v>5</v>
      </c>
      <c r="J74" s="1" t="s">
        <v>5</v>
      </c>
      <c r="K74" s="1" t="s">
        <v>5</v>
      </c>
      <c r="L74" s="1" t="s">
        <v>5</v>
      </c>
      <c r="M74" s="1" t="s">
        <v>5</v>
      </c>
      <c r="N74" s="1" t="s">
        <v>5</v>
      </c>
      <c r="O74" s="1" t="s">
        <v>5</v>
      </c>
      <c r="P74" s="1" t="s">
        <v>5</v>
      </c>
      <c r="Q74" s="1" t="s">
        <v>5</v>
      </c>
      <c r="R74" s="1" t="s">
        <v>5</v>
      </c>
      <c r="S74" s="1" t="s">
        <v>5</v>
      </c>
      <c r="T74" s="1" t="s">
        <v>5</v>
      </c>
      <c r="U74" s="1" t="s">
        <v>5</v>
      </c>
      <c r="V74" s="1" t="s">
        <v>5</v>
      </c>
      <c r="W74" s="1" t="s">
        <v>5</v>
      </c>
      <c r="X74" s="1" t="s">
        <v>5</v>
      </c>
      <c r="Y74" s="1" t="s">
        <v>5</v>
      </c>
      <c r="Z74" s="1" t="s">
        <v>5</v>
      </c>
      <c r="AA74" s="1" t="s">
        <v>5</v>
      </c>
      <c r="AB74" s="1" t="s">
        <v>5</v>
      </c>
      <c r="AC74" s="1" t="s">
        <v>5</v>
      </c>
      <c r="AD74" s="1" t="s">
        <v>5</v>
      </c>
      <c r="AE74" s="1" t="s">
        <v>5</v>
      </c>
      <c r="AF74" s="1" t="s">
        <v>5</v>
      </c>
      <c r="AG74" s="1" t="s">
        <v>5</v>
      </c>
      <c r="AH74" s="1" t="s">
        <v>4</v>
      </c>
      <c r="AI74" s="1" t="s">
        <v>5</v>
      </c>
      <c r="AJ74" s="1" t="s">
        <v>5</v>
      </c>
      <c r="AK74" s="1" t="s">
        <v>5</v>
      </c>
      <c r="AL74" s="1" t="s">
        <v>5</v>
      </c>
      <c r="AM74" s="1" t="s">
        <v>4</v>
      </c>
      <c r="AN74" s="1" t="s">
        <v>5</v>
      </c>
      <c r="AO74" s="1" t="s">
        <v>5</v>
      </c>
      <c r="AP74" s="1" t="s">
        <v>5</v>
      </c>
      <c r="AQ74" s="1" t="s">
        <v>5</v>
      </c>
      <c r="AR74" s="1" t="s">
        <v>4</v>
      </c>
      <c r="AS74" s="1" t="s">
        <v>4</v>
      </c>
      <c r="AT74" s="1" t="s">
        <v>4</v>
      </c>
      <c r="AU74" s="1" t="s">
        <v>4</v>
      </c>
      <c r="AV74" s="1" t="s">
        <v>5</v>
      </c>
      <c r="AW74" s="1" t="s">
        <v>4</v>
      </c>
      <c r="AX74" s="1" t="s">
        <v>5</v>
      </c>
      <c r="AY74" s="1" t="s">
        <v>5</v>
      </c>
      <c r="AZ74" s="1" t="s">
        <v>5</v>
      </c>
      <c r="BA74" s="1" t="s">
        <v>5</v>
      </c>
      <c r="BB74" s="1" t="s">
        <v>5</v>
      </c>
      <c r="BC74" s="1" t="s">
        <v>5</v>
      </c>
    </row>
    <row r="75" spans="1:55" x14ac:dyDescent="0.25">
      <c r="A75" s="1" t="s">
        <v>9</v>
      </c>
      <c r="B75" s="1" t="s">
        <v>11</v>
      </c>
      <c r="C75" s="1" t="s">
        <v>4</v>
      </c>
      <c r="D75" s="1" t="s">
        <v>4</v>
      </c>
      <c r="E75" s="1" t="s">
        <v>4</v>
      </c>
      <c r="F75" s="1" t="s">
        <v>126</v>
      </c>
      <c r="G75" s="1" t="s">
        <v>126</v>
      </c>
      <c r="H75" s="1" t="s">
        <v>4</v>
      </c>
      <c r="I75" s="1" t="s">
        <v>5</v>
      </c>
      <c r="J75" s="1" t="s">
        <v>5</v>
      </c>
      <c r="K75" s="1" t="s">
        <v>5</v>
      </c>
      <c r="L75" s="1" t="s">
        <v>5</v>
      </c>
      <c r="M75" s="1" t="s">
        <v>5</v>
      </c>
      <c r="N75" s="1" t="s">
        <v>5</v>
      </c>
      <c r="O75" s="1" t="s">
        <v>5</v>
      </c>
      <c r="P75" s="1" t="s">
        <v>4</v>
      </c>
      <c r="Q75" s="1" t="s">
        <v>4</v>
      </c>
      <c r="R75" s="1" t="s">
        <v>4</v>
      </c>
      <c r="S75" s="1" t="s">
        <v>4</v>
      </c>
      <c r="T75" s="1" t="s">
        <v>4</v>
      </c>
      <c r="U75" s="1" t="s">
        <v>4</v>
      </c>
      <c r="V75" s="1" t="s">
        <v>5</v>
      </c>
      <c r="W75" s="1" t="s">
        <v>4</v>
      </c>
      <c r="X75" s="1" t="s">
        <v>5</v>
      </c>
      <c r="Y75" s="1" t="s">
        <v>4</v>
      </c>
      <c r="Z75" s="1" t="s">
        <v>4</v>
      </c>
      <c r="AA75" s="1" t="s">
        <v>4</v>
      </c>
      <c r="AB75" s="1" t="s">
        <v>4</v>
      </c>
      <c r="AC75" s="1" t="s">
        <v>4</v>
      </c>
      <c r="AD75" s="1" t="s">
        <v>4</v>
      </c>
      <c r="AE75" s="1" t="s">
        <v>5</v>
      </c>
      <c r="AF75" s="1" t="s">
        <v>4</v>
      </c>
      <c r="AG75" s="1" t="s">
        <v>4</v>
      </c>
      <c r="AH75" s="1" t="s">
        <v>4</v>
      </c>
      <c r="AI75" s="1" t="s">
        <v>5</v>
      </c>
      <c r="AJ75" s="1" t="s">
        <v>4</v>
      </c>
      <c r="AK75" s="1" t="s">
        <v>4</v>
      </c>
      <c r="AL75" s="1" t="s">
        <v>4</v>
      </c>
      <c r="AM75" s="1" t="s">
        <v>4</v>
      </c>
      <c r="AN75" s="1" t="s">
        <v>4</v>
      </c>
      <c r="AO75" s="1" t="s">
        <v>4</v>
      </c>
      <c r="AP75" s="1" t="s">
        <v>4</v>
      </c>
      <c r="AQ75" s="1" t="s">
        <v>4</v>
      </c>
      <c r="AR75" s="1" t="s">
        <v>4</v>
      </c>
      <c r="AS75" s="1" t="s">
        <v>4</v>
      </c>
      <c r="AT75" s="1" t="s">
        <v>4</v>
      </c>
      <c r="AU75" s="1" t="s">
        <v>4</v>
      </c>
      <c r="AV75" s="1" t="s">
        <v>4</v>
      </c>
      <c r="AW75" s="1" t="s">
        <v>4</v>
      </c>
      <c r="AX75" s="1" t="s">
        <v>4</v>
      </c>
      <c r="AY75" s="1" t="s">
        <v>4</v>
      </c>
      <c r="AZ75" s="1" t="s">
        <v>4</v>
      </c>
      <c r="BA75" s="1" t="s">
        <v>4</v>
      </c>
      <c r="BB75" s="1" t="s">
        <v>4</v>
      </c>
      <c r="BC75" s="1" t="s">
        <v>4</v>
      </c>
    </row>
    <row r="76" spans="1:55" x14ac:dyDescent="0.25">
      <c r="A76" s="1" t="s">
        <v>9</v>
      </c>
      <c r="B76" s="1" t="s">
        <v>11</v>
      </c>
      <c r="C76" s="1" t="s">
        <v>4</v>
      </c>
      <c r="D76" s="1" t="s">
        <v>2</v>
      </c>
      <c r="E76" s="1" t="s">
        <v>4</v>
      </c>
      <c r="F76" s="1" t="s">
        <v>126</v>
      </c>
      <c r="G76" s="1" t="s">
        <v>126</v>
      </c>
      <c r="H76" s="1" t="s">
        <v>2</v>
      </c>
      <c r="I76" s="1" t="s">
        <v>4</v>
      </c>
      <c r="J76" s="1" t="s">
        <v>5</v>
      </c>
      <c r="K76" s="1" t="s">
        <v>5</v>
      </c>
      <c r="L76" s="1" t="s">
        <v>5</v>
      </c>
      <c r="M76" s="1" t="s">
        <v>5</v>
      </c>
      <c r="N76" s="1" t="s">
        <v>4</v>
      </c>
      <c r="O76" s="1" t="s">
        <v>5</v>
      </c>
      <c r="P76" s="1" t="s">
        <v>5</v>
      </c>
      <c r="Q76" s="1" t="s">
        <v>4</v>
      </c>
      <c r="R76" s="1" t="s">
        <v>5</v>
      </c>
      <c r="S76" s="1" t="s">
        <v>4</v>
      </c>
      <c r="T76" s="1" t="s">
        <v>4</v>
      </c>
      <c r="U76" s="1" t="s">
        <v>5</v>
      </c>
      <c r="V76" s="1" t="s">
        <v>5</v>
      </c>
      <c r="W76" s="1" t="s">
        <v>4</v>
      </c>
      <c r="X76" s="1" t="s">
        <v>5</v>
      </c>
      <c r="Y76" s="1" t="s">
        <v>5</v>
      </c>
      <c r="Z76" s="1" t="s">
        <v>5</v>
      </c>
      <c r="AA76" s="1" t="s">
        <v>4</v>
      </c>
      <c r="AB76" s="1" t="s">
        <v>5</v>
      </c>
      <c r="AC76" s="1" t="s">
        <v>5</v>
      </c>
      <c r="AD76" s="1" t="s">
        <v>5</v>
      </c>
      <c r="AE76" s="1" t="s">
        <v>5</v>
      </c>
      <c r="AF76" s="1" t="s">
        <v>4</v>
      </c>
      <c r="AG76" s="1" t="s">
        <v>5</v>
      </c>
      <c r="AH76" s="1" t="s">
        <v>5</v>
      </c>
      <c r="AI76" s="1" t="s">
        <v>4</v>
      </c>
      <c r="AJ76" s="1" t="s">
        <v>5</v>
      </c>
      <c r="AK76" s="1" t="s">
        <v>4</v>
      </c>
      <c r="AL76" s="1" t="s">
        <v>5</v>
      </c>
      <c r="AM76" s="1" t="s">
        <v>4</v>
      </c>
      <c r="AN76" s="1" t="s">
        <v>4</v>
      </c>
      <c r="AO76" s="1" t="s">
        <v>4</v>
      </c>
      <c r="AP76" s="1" t="s">
        <v>4</v>
      </c>
      <c r="AQ76" s="1" t="s">
        <v>4</v>
      </c>
      <c r="AR76" s="1" t="s">
        <v>4</v>
      </c>
      <c r="AS76" s="1" t="s">
        <v>4</v>
      </c>
      <c r="AT76" s="1" t="s">
        <v>4</v>
      </c>
      <c r="AU76" s="1" t="s">
        <v>5</v>
      </c>
      <c r="AV76" s="1" t="s">
        <v>4</v>
      </c>
      <c r="AW76" s="1" t="s">
        <v>5</v>
      </c>
      <c r="AX76" s="1" t="s">
        <v>5</v>
      </c>
      <c r="AY76" s="1" t="s">
        <v>5</v>
      </c>
      <c r="AZ76" s="1" t="s">
        <v>5</v>
      </c>
      <c r="BA76" s="1" t="s">
        <v>5</v>
      </c>
      <c r="BB76" s="1" t="s">
        <v>5</v>
      </c>
      <c r="BC76" s="1" t="s">
        <v>5</v>
      </c>
    </row>
    <row r="77" spans="1:55" x14ac:dyDescent="0.25">
      <c r="A77" s="1" t="s">
        <v>9</v>
      </c>
      <c r="B77" s="1" t="s">
        <v>11</v>
      </c>
      <c r="C77" s="1" t="s">
        <v>2</v>
      </c>
      <c r="D77" s="1" t="s">
        <v>2</v>
      </c>
      <c r="E77" s="1" t="s">
        <v>4</v>
      </c>
      <c r="F77" s="1" t="s">
        <v>126</v>
      </c>
      <c r="G77" s="1" t="s">
        <v>126</v>
      </c>
      <c r="H77" s="1" t="s">
        <v>2</v>
      </c>
      <c r="I77" s="1" t="s">
        <v>4</v>
      </c>
      <c r="J77" s="1" t="s">
        <v>5</v>
      </c>
      <c r="K77" s="1" t="s">
        <v>5</v>
      </c>
      <c r="L77" s="1" t="s">
        <v>5</v>
      </c>
      <c r="M77" s="1" t="s">
        <v>5</v>
      </c>
      <c r="N77" s="1" t="s">
        <v>5</v>
      </c>
      <c r="O77" s="1" t="s">
        <v>5</v>
      </c>
      <c r="P77" s="1" t="s">
        <v>4</v>
      </c>
      <c r="Q77" s="1" t="s">
        <v>124</v>
      </c>
      <c r="R77" s="1" t="s">
        <v>5</v>
      </c>
      <c r="S77" s="1" t="s">
        <v>4</v>
      </c>
      <c r="T77" s="1" t="s">
        <v>4</v>
      </c>
      <c r="U77" s="1" t="s">
        <v>5</v>
      </c>
      <c r="V77" s="1" t="s">
        <v>5</v>
      </c>
      <c r="W77" s="1" t="s">
        <v>5</v>
      </c>
      <c r="X77" s="1" t="s">
        <v>5</v>
      </c>
      <c r="Y77" s="1" t="s">
        <v>5</v>
      </c>
      <c r="Z77" s="1" t="s">
        <v>5</v>
      </c>
      <c r="AA77" s="1" t="s">
        <v>4</v>
      </c>
      <c r="AB77" s="1" t="s">
        <v>5</v>
      </c>
      <c r="AC77" s="1" t="s">
        <v>5</v>
      </c>
      <c r="AD77" s="1" t="s">
        <v>5</v>
      </c>
      <c r="AE77" s="1" t="s">
        <v>5</v>
      </c>
      <c r="AF77" s="1" t="s">
        <v>4</v>
      </c>
      <c r="AG77" s="1" t="s">
        <v>5</v>
      </c>
      <c r="AH77" s="1" t="s">
        <v>5</v>
      </c>
      <c r="AI77" s="1" t="s">
        <v>4</v>
      </c>
      <c r="AJ77" s="1" t="s">
        <v>4</v>
      </c>
      <c r="AK77" s="1" t="s">
        <v>4</v>
      </c>
      <c r="AL77" s="1" t="s">
        <v>5</v>
      </c>
      <c r="AM77" s="1" t="s">
        <v>4</v>
      </c>
      <c r="AN77" s="1" t="s">
        <v>4</v>
      </c>
      <c r="AO77" s="1" t="s">
        <v>4</v>
      </c>
      <c r="AP77" s="1" t="s">
        <v>4</v>
      </c>
      <c r="AQ77" s="1" t="s">
        <v>4</v>
      </c>
      <c r="AR77" s="1" t="s">
        <v>4</v>
      </c>
      <c r="AS77" s="1" t="s">
        <v>4</v>
      </c>
      <c r="AT77" s="1" t="s">
        <v>4</v>
      </c>
      <c r="AU77" s="1" t="s">
        <v>4</v>
      </c>
      <c r="AV77" s="1" t="s">
        <v>4</v>
      </c>
      <c r="AW77" s="1" t="s">
        <v>5</v>
      </c>
      <c r="AX77" s="1" t="s">
        <v>5</v>
      </c>
      <c r="AY77" s="1" t="s">
        <v>5</v>
      </c>
      <c r="AZ77" s="1" t="s">
        <v>5</v>
      </c>
      <c r="BA77" s="1" t="s">
        <v>5</v>
      </c>
      <c r="BB77" s="1" t="s">
        <v>5</v>
      </c>
      <c r="BC77" s="1" t="s">
        <v>4</v>
      </c>
    </row>
    <row r="78" spans="1:55" x14ac:dyDescent="0.25">
      <c r="A78" s="1" t="s">
        <v>9</v>
      </c>
      <c r="B78" s="1" t="s">
        <v>11</v>
      </c>
      <c r="C78" s="1" t="s">
        <v>2</v>
      </c>
      <c r="D78" s="1" t="s">
        <v>2</v>
      </c>
      <c r="E78" s="1" t="s">
        <v>4</v>
      </c>
      <c r="F78" s="1" t="s">
        <v>126</v>
      </c>
      <c r="G78" s="1" t="s">
        <v>126</v>
      </c>
      <c r="H78" s="1" t="s">
        <v>2</v>
      </c>
      <c r="I78" s="1" t="s">
        <v>5</v>
      </c>
      <c r="J78" s="1" t="s">
        <v>5</v>
      </c>
      <c r="K78" s="1" t="s">
        <v>5</v>
      </c>
      <c r="L78" s="1" t="s">
        <v>5</v>
      </c>
      <c r="M78" s="1" t="s">
        <v>5</v>
      </c>
      <c r="N78" s="1" t="s">
        <v>5</v>
      </c>
      <c r="O78" s="1" t="s">
        <v>4</v>
      </c>
      <c r="P78" s="1" t="s">
        <v>5</v>
      </c>
      <c r="Q78" s="1" t="s">
        <v>124</v>
      </c>
      <c r="R78" s="1" t="s">
        <v>5</v>
      </c>
      <c r="S78" s="1" t="s">
        <v>4</v>
      </c>
      <c r="T78" s="1" t="s">
        <v>4</v>
      </c>
      <c r="U78" s="1" t="s">
        <v>5</v>
      </c>
      <c r="V78" s="1" t="s">
        <v>5</v>
      </c>
      <c r="W78" s="1" t="s">
        <v>5</v>
      </c>
      <c r="X78" s="1" t="s">
        <v>5</v>
      </c>
      <c r="Y78" s="1" t="s">
        <v>5</v>
      </c>
      <c r="Z78" s="1" t="s">
        <v>4</v>
      </c>
      <c r="AA78" s="1" t="s">
        <v>4</v>
      </c>
      <c r="AB78" s="1" t="s">
        <v>5</v>
      </c>
      <c r="AC78" s="1" t="s">
        <v>5</v>
      </c>
      <c r="AD78" s="1" t="s">
        <v>5</v>
      </c>
      <c r="AE78" s="1" t="s">
        <v>5</v>
      </c>
      <c r="AF78" s="1" t="s">
        <v>4</v>
      </c>
      <c r="AG78" s="1" t="s">
        <v>5</v>
      </c>
      <c r="AH78" s="1" t="s">
        <v>5</v>
      </c>
      <c r="AI78" s="1" t="s">
        <v>4</v>
      </c>
      <c r="AJ78" s="1" t="s">
        <v>5</v>
      </c>
      <c r="AK78" s="1" t="s">
        <v>5</v>
      </c>
      <c r="AL78" s="1" t="s">
        <v>4</v>
      </c>
      <c r="AM78" s="1" t="s">
        <v>4</v>
      </c>
      <c r="AN78" s="1" t="s">
        <v>4</v>
      </c>
      <c r="AO78" s="1" t="s">
        <v>4</v>
      </c>
      <c r="AP78" s="1" t="s">
        <v>4</v>
      </c>
      <c r="AQ78" s="1" t="s">
        <v>4</v>
      </c>
      <c r="AR78" s="1" t="s">
        <v>4</v>
      </c>
      <c r="AS78" s="1" t="s">
        <v>4</v>
      </c>
      <c r="AT78" s="1" t="s">
        <v>4</v>
      </c>
      <c r="AU78" s="1" t="s">
        <v>5</v>
      </c>
      <c r="AV78" s="1" t="s">
        <v>5</v>
      </c>
      <c r="AW78" s="1" t="s">
        <v>5</v>
      </c>
      <c r="AX78" s="1" t="s">
        <v>5</v>
      </c>
      <c r="AY78" s="1" t="s">
        <v>5</v>
      </c>
      <c r="AZ78" s="1" t="s">
        <v>5</v>
      </c>
      <c r="BA78" s="1" t="s">
        <v>5</v>
      </c>
      <c r="BB78" s="1" t="s">
        <v>5</v>
      </c>
      <c r="BC78" s="1" t="s">
        <v>5</v>
      </c>
    </row>
    <row r="79" spans="1:55" x14ac:dyDescent="0.25">
      <c r="A79" s="1" t="s">
        <v>9</v>
      </c>
      <c r="B79" s="1" t="s">
        <v>11</v>
      </c>
      <c r="C79" s="1" t="s">
        <v>2</v>
      </c>
      <c r="D79" s="1" t="s">
        <v>5</v>
      </c>
      <c r="E79" s="1" t="s">
        <v>4</v>
      </c>
      <c r="F79" s="1" t="s">
        <v>126</v>
      </c>
      <c r="G79" s="1" t="s">
        <v>126</v>
      </c>
      <c r="H79" s="1" t="s">
        <v>5</v>
      </c>
      <c r="I79" s="1" t="s">
        <v>5</v>
      </c>
      <c r="J79" s="1" t="s">
        <v>5</v>
      </c>
      <c r="K79" s="1" t="s">
        <v>5</v>
      </c>
      <c r="L79" s="1" t="s">
        <v>5</v>
      </c>
      <c r="M79" s="1" t="s">
        <v>5</v>
      </c>
      <c r="N79" s="1" t="s">
        <v>5</v>
      </c>
      <c r="O79" s="1" t="s">
        <v>5</v>
      </c>
      <c r="P79" s="1" t="s">
        <v>5</v>
      </c>
      <c r="Q79" s="1" t="s">
        <v>5</v>
      </c>
      <c r="R79" s="1" t="s">
        <v>124</v>
      </c>
      <c r="S79" s="1" t="s">
        <v>124</v>
      </c>
      <c r="T79" s="1" t="s">
        <v>4</v>
      </c>
      <c r="U79" s="1" t="s">
        <v>5</v>
      </c>
      <c r="V79" s="1" t="s">
        <v>5</v>
      </c>
      <c r="W79" s="1" t="s">
        <v>5</v>
      </c>
      <c r="X79" s="1" t="s">
        <v>5</v>
      </c>
      <c r="Y79" s="1" t="s">
        <v>5</v>
      </c>
      <c r="Z79" s="1" t="s">
        <v>5</v>
      </c>
      <c r="AA79" s="1" t="s">
        <v>5</v>
      </c>
      <c r="AB79" s="1" t="s">
        <v>5</v>
      </c>
      <c r="AC79" s="1" t="s">
        <v>5</v>
      </c>
      <c r="AD79" s="1" t="s">
        <v>5</v>
      </c>
      <c r="AE79" s="1" t="s">
        <v>5</v>
      </c>
      <c r="AF79" s="1" t="s">
        <v>5</v>
      </c>
      <c r="AG79" s="1" t="s">
        <v>5</v>
      </c>
      <c r="AH79" s="1" t="s">
        <v>5</v>
      </c>
      <c r="AI79" s="1" t="s">
        <v>5</v>
      </c>
      <c r="AJ79" s="1" t="s">
        <v>5</v>
      </c>
      <c r="AK79" s="1" t="s">
        <v>5</v>
      </c>
      <c r="AL79" s="1" t="s">
        <v>5</v>
      </c>
      <c r="AM79" s="1" t="s">
        <v>5</v>
      </c>
      <c r="AN79" s="1" t="s">
        <v>5</v>
      </c>
      <c r="AO79" s="1" t="s">
        <v>4</v>
      </c>
      <c r="AP79" s="1" t="s">
        <v>5</v>
      </c>
      <c r="AQ79" s="1" t="s">
        <v>5</v>
      </c>
      <c r="AR79" s="1" t="s">
        <v>5</v>
      </c>
      <c r="AS79" s="1" t="s">
        <v>4</v>
      </c>
      <c r="AT79" s="1" t="s">
        <v>4</v>
      </c>
      <c r="AU79" s="1" t="s">
        <v>5</v>
      </c>
      <c r="AV79" s="1" t="s">
        <v>5</v>
      </c>
      <c r="AW79" s="1" t="s">
        <v>5</v>
      </c>
      <c r="AX79" s="1" t="s">
        <v>5</v>
      </c>
      <c r="AY79" s="1" t="s">
        <v>5</v>
      </c>
      <c r="AZ79" s="1" t="s">
        <v>5</v>
      </c>
      <c r="BA79" s="1" t="s">
        <v>5</v>
      </c>
      <c r="BB79" s="1" t="s">
        <v>4</v>
      </c>
      <c r="BC79" s="1" t="s">
        <v>5</v>
      </c>
    </row>
    <row r="80" spans="1:55" x14ac:dyDescent="0.25">
      <c r="A80" s="1" t="s">
        <v>9</v>
      </c>
      <c r="B80" s="1" t="s">
        <v>11</v>
      </c>
      <c r="C80" s="1" t="s">
        <v>4</v>
      </c>
      <c r="D80" s="1" t="s">
        <v>2</v>
      </c>
      <c r="E80" s="1" t="s">
        <v>4</v>
      </c>
      <c r="F80" s="1" t="s">
        <v>126</v>
      </c>
      <c r="G80" s="1" t="s">
        <v>126</v>
      </c>
      <c r="H80" s="1" t="s">
        <v>4</v>
      </c>
      <c r="I80" s="1" t="s">
        <v>5</v>
      </c>
      <c r="J80" s="1" t="s">
        <v>5</v>
      </c>
      <c r="K80" s="1" t="s">
        <v>5</v>
      </c>
      <c r="L80" s="1" t="s">
        <v>5</v>
      </c>
      <c r="M80" s="1" t="s">
        <v>5</v>
      </c>
      <c r="N80" s="1" t="s">
        <v>5</v>
      </c>
      <c r="O80" s="1" t="s">
        <v>4</v>
      </c>
      <c r="P80" s="1" t="s">
        <v>5</v>
      </c>
      <c r="Q80" s="1" t="s">
        <v>5</v>
      </c>
      <c r="R80" s="1" t="s">
        <v>5</v>
      </c>
      <c r="S80" s="1" t="s">
        <v>5</v>
      </c>
      <c r="T80" s="1" t="s">
        <v>4</v>
      </c>
      <c r="U80" s="1" t="s">
        <v>5</v>
      </c>
      <c r="V80" s="1" t="s">
        <v>5</v>
      </c>
      <c r="W80" s="1" t="s">
        <v>5</v>
      </c>
      <c r="X80" s="1" t="s">
        <v>5</v>
      </c>
      <c r="Y80" s="1" t="s">
        <v>5</v>
      </c>
      <c r="Z80" s="1" t="s">
        <v>5</v>
      </c>
      <c r="AA80" s="1" t="s">
        <v>5</v>
      </c>
      <c r="AB80" s="1" t="s">
        <v>5</v>
      </c>
      <c r="AC80" s="1" t="s">
        <v>5</v>
      </c>
      <c r="AD80" s="1" t="s">
        <v>5</v>
      </c>
      <c r="AE80" s="1" t="s">
        <v>5</v>
      </c>
      <c r="AF80" s="1" t="s">
        <v>5</v>
      </c>
      <c r="AG80" s="1" t="s">
        <v>5</v>
      </c>
      <c r="AH80" s="1" t="s">
        <v>5</v>
      </c>
      <c r="AI80" s="1" t="s">
        <v>4</v>
      </c>
      <c r="AJ80" s="1" t="s">
        <v>5</v>
      </c>
      <c r="AK80" s="1" t="s">
        <v>5</v>
      </c>
      <c r="AL80" s="1" t="s">
        <v>5</v>
      </c>
      <c r="AM80" s="1" t="s">
        <v>4</v>
      </c>
      <c r="AN80" s="1" t="s">
        <v>4</v>
      </c>
      <c r="AO80" s="1" t="s">
        <v>4</v>
      </c>
      <c r="AP80" s="1" t="s">
        <v>5</v>
      </c>
      <c r="AQ80" s="1" t="s">
        <v>5</v>
      </c>
      <c r="AR80" s="1" t="s">
        <v>4</v>
      </c>
      <c r="AS80" s="1" t="s">
        <v>4</v>
      </c>
      <c r="AT80" s="1" t="s">
        <v>4</v>
      </c>
      <c r="AU80" s="1" t="s">
        <v>5</v>
      </c>
      <c r="AV80" s="1" t="s">
        <v>5</v>
      </c>
      <c r="AW80" s="1" t="s">
        <v>4</v>
      </c>
      <c r="AX80" s="1" t="s">
        <v>5</v>
      </c>
      <c r="AY80" s="1" t="s">
        <v>5</v>
      </c>
      <c r="AZ80" s="1" t="s">
        <v>5</v>
      </c>
      <c r="BA80" s="1" t="s">
        <v>5</v>
      </c>
      <c r="BB80" s="1" t="s">
        <v>5</v>
      </c>
      <c r="BC80" s="1" t="s">
        <v>5</v>
      </c>
    </row>
    <row r="81" spans="1:55" x14ac:dyDescent="0.25">
      <c r="A81" s="1" t="s">
        <v>9</v>
      </c>
      <c r="B81" s="1" t="s">
        <v>11</v>
      </c>
      <c r="C81" s="1" t="s">
        <v>4</v>
      </c>
      <c r="D81" s="1" t="s">
        <v>5</v>
      </c>
      <c r="E81" s="1" t="s">
        <v>4</v>
      </c>
      <c r="F81" s="1" t="s">
        <v>126</v>
      </c>
      <c r="G81" s="1" t="s">
        <v>126</v>
      </c>
      <c r="H81" s="1" t="s">
        <v>5</v>
      </c>
      <c r="I81" s="1" t="s">
        <v>5</v>
      </c>
      <c r="J81" s="1" t="s">
        <v>5</v>
      </c>
      <c r="K81" s="1" t="s">
        <v>5</v>
      </c>
      <c r="L81" s="1" t="s">
        <v>5</v>
      </c>
      <c r="M81" s="1" t="s">
        <v>5</v>
      </c>
      <c r="N81" s="1" t="s">
        <v>5</v>
      </c>
      <c r="O81" s="1" t="s">
        <v>5</v>
      </c>
      <c r="P81" s="1" t="s">
        <v>4</v>
      </c>
      <c r="Q81" s="1" t="s">
        <v>124</v>
      </c>
      <c r="R81" s="1" t="s">
        <v>5</v>
      </c>
      <c r="S81" s="1" t="s">
        <v>4</v>
      </c>
      <c r="T81" s="1" t="s">
        <v>4</v>
      </c>
      <c r="U81" s="1" t="s">
        <v>5</v>
      </c>
      <c r="V81" s="1" t="s">
        <v>5</v>
      </c>
      <c r="W81" s="1" t="s">
        <v>5</v>
      </c>
      <c r="X81" s="1" t="s">
        <v>5</v>
      </c>
      <c r="Y81" s="1" t="s">
        <v>5</v>
      </c>
      <c r="Z81" s="1" t="s">
        <v>5</v>
      </c>
      <c r="AA81" s="1" t="s">
        <v>4</v>
      </c>
      <c r="AB81" s="1" t="s">
        <v>5</v>
      </c>
      <c r="AC81" s="1" t="s">
        <v>4</v>
      </c>
      <c r="AD81" s="1" t="s">
        <v>5</v>
      </c>
      <c r="AE81" s="1" t="s">
        <v>5</v>
      </c>
      <c r="AF81" s="1" t="s">
        <v>5</v>
      </c>
      <c r="AG81" s="1" t="s">
        <v>5</v>
      </c>
      <c r="AH81" s="1" t="s">
        <v>5</v>
      </c>
      <c r="AI81" s="1" t="s">
        <v>4</v>
      </c>
      <c r="AJ81" s="1" t="s">
        <v>4</v>
      </c>
      <c r="AK81" s="1" t="s">
        <v>5</v>
      </c>
      <c r="AL81" s="1" t="s">
        <v>5</v>
      </c>
      <c r="AM81" s="1" t="s">
        <v>4</v>
      </c>
      <c r="AN81" s="1" t="s">
        <v>4</v>
      </c>
      <c r="AO81" s="1" t="s">
        <v>5</v>
      </c>
      <c r="AP81" s="1" t="s">
        <v>5</v>
      </c>
      <c r="AQ81" s="1" t="s">
        <v>5</v>
      </c>
      <c r="AR81" s="1" t="s">
        <v>4</v>
      </c>
      <c r="AS81" s="1" t="s">
        <v>4</v>
      </c>
      <c r="AT81" s="1" t="s">
        <v>4</v>
      </c>
      <c r="AU81" s="1" t="s">
        <v>4</v>
      </c>
      <c r="AV81" s="1" t="s">
        <v>5</v>
      </c>
      <c r="AW81" s="1" t="s">
        <v>5</v>
      </c>
      <c r="AX81" s="1" t="s">
        <v>5</v>
      </c>
      <c r="AY81" s="1" t="s">
        <v>5</v>
      </c>
      <c r="AZ81" s="1" t="s">
        <v>5</v>
      </c>
      <c r="BA81" s="1" t="s">
        <v>5</v>
      </c>
      <c r="BB81" s="1" t="s">
        <v>5</v>
      </c>
      <c r="BC81" s="1" t="s">
        <v>5</v>
      </c>
    </row>
    <row r="82" spans="1:55" x14ac:dyDescent="0.25">
      <c r="A82" s="1" t="s">
        <v>9</v>
      </c>
      <c r="B82" s="1" t="s">
        <v>11</v>
      </c>
      <c r="C82" s="1" t="s">
        <v>4</v>
      </c>
      <c r="D82" s="1" t="s">
        <v>5</v>
      </c>
      <c r="E82" s="1" t="s">
        <v>4</v>
      </c>
      <c r="F82" s="1" t="s">
        <v>126</v>
      </c>
      <c r="G82" s="1" t="s">
        <v>126</v>
      </c>
      <c r="H82" s="1" t="s">
        <v>5</v>
      </c>
      <c r="I82" s="1" t="s">
        <v>5</v>
      </c>
      <c r="J82" s="1" t="s">
        <v>5</v>
      </c>
      <c r="K82" s="1" t="s">
        <v>5</v>
      </c>
      <c r="L82" s="1" t="s">
        <v>5</v>
      </c>
      <c r="M82" s="1" t="s">
        <v>5</v>
      </c>
      <c r="N82" s="1" t="s">
        <v>5</v>
      </c>
      <c r="O82" s="1" t="s">
        <v>4</v>
      </c>
      <c r="P82" s="1" t="s">
        <v>5</v>
      </c>
      <c r="Q82" s="1" t="s">
        <v>124</v>
      </c>
      <c r="R82" s="1" t="s">
        <v>5</v>
      </c>
      <c r="S82" s="1" t="s">
        <v>5</v>
      </c>
      <c r="T82" s="1" t="s">
        <v>4</v>
      </c>
      <c r="U82" s="1" t="s">
        <v>5</v>
      </c>
      <c r="V82" s="1" t="s">
        <v>5</v>
      </c>
      <c r="W82" s="1" t="s">
        <v>5</v>
      </c>
      <c r="X82" s="1" t="s">
        <v>5</v>
      </c>
      <c r="Y82" s="1" t="s">
        <v>5</v>
      </c>
      <c r="Z82" s="1" t="s">
        <v>5</v>
      </c>
      <c r="AA82" s="1" t="s">
        <v>4</v>
      </c>
      <c r="AB82" s="1" t="s">
        <v>4</v>
      </c>
      <c r="AC82" s="1" t="s">
        <v>5</v>
      </c>
      <c r="AD82" s="1" t="s">
        <v>5</v>
      </c>
      <c r="AE82" s="1" t="s">
        <v>5</v>
      </c>
      <c r="AF82" s="1" t="s">
        <v>5</v>
      </c>
      <c r="AG82" s="1" t="s">
        <v>5</v>
      </c>
      <c r="AH82" s="1" t="s">
        <v>5</v>
      </c>
      <c r="AI82" s="1" t="s">
        <v>4</v>
      </c>
      <c r="AJ82" s="1" t="s">
        <v>4</v>
      </c>
      <c r="AK82" s="1" t="s">
        <v>5</v>
      </c>
      <c r="AL82" s="1" t="s">
        <v>4</v>
      </c>
      <c r="AM82" s="1" t="s">
        <v>4</v>
      </c>
      <c r="AN82" s="1" t="s">
        <v>4</v>
      </c>
      <c r="AO82" s="1" t="s">
        <v>4</v>
      </c>
      <c r="AP82" s="1" t="s">
        <v>4</v>
      </c>
      <c r="AQ82" s="1" t="s">
        <v>4</v>
      </c>
      <c r="AR82" s="1" t="s">
        <v>4</v>
      </c>
      <c r="AS82" s="1" t="s">
        <v>4</v>
      </c>
      <c r="AT82" s="1" t="s">
        <v>4</v>
      </c>
      <c r="AU82" s="1" t="s">
        <v>4</v>
      </c>
      <c r="AV82" s="1" t="s">
        <v>4</v>
      </c>
      <c r="AW82" s="1" t="s">
        <v>5</v>
      </c>
      <c r="AX82" s="1" t="s">
        <v>5</v>
      </c>
      <c r="AY82" s="1" t="s">
        <v>5</v>
      </c>
      <c r="AZ82" s="1" t="s">
        <v>5</v>
      </c>
      <c r="BA82" s="1" t="s">
        <v>5</v>
      </c>
      <c r="BB82" s="1" t="s">
        <v>5</v>
      </c>
      <c r="BC82" s="1" t="s">
        <v>5</v>
      </c>
    </row>
    <row r="83" spans="1:55" x14ac:dyDescent="0.25">
      <c r="A83" s="1" t="s">
        <v>9</v>
      </c>
      <c r="B83" s="1" t="s">
        <v>11</v>
      </c>
      <c r="C83" s="1" t="s">
        <v>4</v>
      </c>
      <c r="D83" s="1" t="s">
        <v>5</v>
      </c>
      <c r="E83" s="1" t="s">
        <v>4</v>
      </c>
      <c r="F83" s="1" t="s">
        <v>126</v>
      </c>
      <c r="G83" s="1" t="s">
        <v>126</v>
      </c>
      <c r="H83" s="1" t="s">
        <v>5</v>
      </c>
      <c r="I83" s="1" t="s">
        <v>5</v>
      </c>
      <c r="J83" s="1" t="s">
        <v>4</v>
      </c>
      <c r="K83" s="1" t="s">
        <v>5</v>
      </c>
      <c r="L83" s="1" t="s">
        <v>5</v>
      </c>
      <c r="M83" s="1" t="s">
        <v>5</v>
      </c>
      <c r="N83" s="1" t="s">
        <v>4</v>
      </c>
      <c r="O83" s="1" t="s">
        <v>4</v>
      </c>
      <c r="P83" s="1" t="s">
        <v>5</v>
      </c>
      <c r="Q83" s="1" t="s">
        <v>124</v>
      </c>
      <c r="R83" s="1" t="s">
        <v>124</v>
      </c>
      <c r="S83" s="1" t="s">
        <v>4</v>
      </c>
      <c r="T83" s="1" t="s">
        <v>5</v>
      </c>
      <c r="U83" s="1" t="s">
        <v>5</v>
      </c>
      <c r="V83" s="1" t="s">
        <v>5</v>
      </c>
      <c r="W83" s="1" t="s">
        <v>5</v>
      </c>
      <c r="X83" s="1" t="s">
        <v>5</v>
      </c>
      <c r="Y83" s="1" t="s">
        <v>5</v>
      </c>
      <c r="Z83" s="1" t="s">
        <v>4</v>
      </c>
      <c r="AA83" s="1" t="s">
        <v>4</v>
      </c>
      <c r="AB83" s="1" t="s">
        <v>4</v>
      </c>
      <c r="AC83" s="1" t="s">
        <v>4</v>
      </c>
      <c r="AD83" s="1" t="s">
        <v>4</v>
      </c>
      <c r="AE83" s="1" t="s">
        <v>4</v>
      </c>
      <c r="AF83" s="1" t="s">
        <v>5</v>
      </c>
      <c r="AG83" s="1" t="s">
        <v>4</v>
      </c>
      <c r="AH83" s="1" t="s">
        <v>4</v>
      </c>
      <c r="AI83" s="1" t="s">
        <v>5</v>
      </c>
      <c r="AJ83" s="1" t="s">
        <v>4</v>
      </c>
      <c r="AK83" s="1" t="s">
        <v>5</v>
      </c>
      <c r="AL83" s="1" t="s">
        <v>5</v>
      </c>
      <c r="AM83" s="1" t="s">
        <v>4</v>
      </c>
      <c r="AN83" s="1" t="s">
        <v>5</v>
      </c>
      <c r="AO83" s="1" t="s">
        <v>5</v>
      </c>
      <c r="AP83" s="1" t="s">
        <v>5</v>
      </c>
      <c r="AQ83" s="1" t="s">
        <v>5</v>
      </c>
      <c r="AR83" s="1" t="s">
        <v>5</v>
      </c>
      <c r="AS83" s="1" t="s">
        <v>5</v>
      </c>
      <c r="AT83" s="1" t="s">
        <v>5</v>
      </c>
      <c r="AU83" s="1" t="s">
        <v>4</v>
      </c>
      <c r="AV83" s="1" t="s">
        <v>4</v>
      </c>
      <c r="AW83" s="1" t="s">
        <v>4</v>
      </c>
      <c r="AX83" s="1" t="s">
        <v>4</v>
      </c>
      <c r="AY83" s="1" t="s">
        <v>4</v>
      </c>
      <c r="AZ83" s="1" t="s">
        <v>4</v>
      </c>
      <c r="BA83" s="1" t="s">
        <v>4</v>
      </c>
      <c r="BB83" s="1" t="s">
        <v>5</v>
      </c>
      <c r="BC83" s="1" t="s">
        <v>4</v>
      </c>
    </row>
    <row r="84" spans="1:55" x14ac:dyDescent="0.25">
      <c r="A84" s="1" t="s">
        <v>9</v>
      </c>
      <c r="B84" s="1" t="s">
        <v>11</v>
      </c>
      <c r="C84" s="1" t="s">
        <v>2</v>
      </c>
      <c r="D84" s="1" t="s">
        <v>5</v>
      </c>
      <c r="E84" s="1" t="s">
        <v>5</v>
      </c>
      <c r="F84" s="1" t="s">
        <v>5</v>
      </c>
      <c r="G84" s="1" t="s">
        <v>5</v>
      </c>
      <c r="H84" s="1" t="s">
        <v>2</v>
      </c>
      <c r="I84" s="1" t="s">
        <v>5</v>
      </c>
      <c r="J84" s="1" t="s">
        <v>5</v>
      </c>
      <c r="K84" s="1" t="s">
        <v>5</v>
      </c>
      <c r="L84" s="1" t="s">
        <v>5</v>
      </c>
      <c r="M84" s="1" t="s">
        <v>5</v>
      </c>
      <c r="N84" s="1" t="s">
        <v>5</v>
      </c>
      <c r="O84" s="1" t="s">
        <v>5</v>
      </c>
      <c r="P84" s="1" t="s">
        <v>5</v>
      </c>
      <c r="Q84" s="1" t="s">
        <v>5</v>
      </c>
      <c r="R84" s="1" t="s">
        <v>5</v>
      </c>
      <c r="S84" s="1" t="s">
        <v>124</v>
      </c>
      <c r="T84" s="1" t="s">
        <v>5</v>
      </c>
      <c r="U84" s="1" t="s">
        <v>5</v>
      </c>
      <c r="V84" s="1" t="s">
        <v>5</v>
      </c>
      <c r="W84" s="1" t="s">
        <v>5</v>
      </c>
      <c r="X84" s="1" t="s">
        <v>4</v>
      </c>
      <c r="Y84" s="1" t="s">
        <v>5</v>
      </c>
      <c r="Z84" s="1" t="s">
        <v>5</v>
      </c>
      <c r="AA84" s="1" t="s">
        <v>5</v>
      </c>
      <c r="AB84" s="1" t="s">
        <v>5</v>
      </c>
      <c r="AC84" s="1" t="s">
        <v>5</v>
      </c>
      <c r="AD84" s="1" t="s">
        <v>5</v>
      </c>
      <c r="AE84" s="1" t="s">
        <v>5</v>
      </c>
      <c r="AF84" s="1" t="s">
        <v>5</v>
      </c>
      <c r="AG84" s="1" t="s">
        <v>5</v>
      </c>
      <c r="AH84" s="1" t="s">
        <v>5</v>
      </c>
      <c r="AI84" s="1" t="s">
        <v>5</v>
      </c>
      <c r="AJ84" s="1" t="s">
        <v>5</v>
      </c>
      <c r="AK84" s="1" t="s">
        <v>5</v>
      </c>
      <c r="AL84" s="1" t="s">
        <v>5</v>
      </c>
      <c r="AM84" s="1" t="s">
        <v>5</v>
      </c>
      <c r="AN84" s="1" t="s">
        <v>4</v>
      </c>
      <c r="AO84" s="1" t="s">
        <v>5</v>
      </c>
      <c r="AP84" s="1" t="s">
        <v>5</v>
      </c>
      <c r="AQ84" s="1" t="s">
        <v>5</v>
      </c>
      <c r="AR84" s="1" t="s">
        <v>4</v>
      </c>
      <c r="AS84" s="1" t="s">
        <v>4</v>
      </c>
      <c r="AT84" s="1" t="s">
        <v>4</v>
      </c>
      <c r="AU84" s="1" t="s">
        <v>5</v>
      </c>
      <c r="AV84" s="1" t="s">
        <v>5</v>
      </c>
      <c r="AW84" s="1" t="s">
        <v>5</v>
      </c>
      <c r="AX84" s="1" t="s">
        <v>5</v>
      </c>
      <c r="AY84" s="1" t="s">
        <v>5</v>
      </c>
      <c r="AZ84" s="1" t="s">
        <v>5</v>
      </c>
      <c r="BA84" s="1" t="s">
        <v>5</v>
      </c>
      <c r="BB84" s="1" t="s">
        <v>5</v>
      </c>
      <c r="BC84" s="1" t="s">
        <v>5</v>
      </c>
    </row>
    <row r="85" spans="1:55" x14ac:dyDescent="0.25">
      <c r="A85" s="1" t="s">
        <v>9</v>
      </c>
      <c r="B85" s="1" t="s">
        <v>11</v>
      </c>
      <c r="C85" s="1" t="s">
        <v>4</v>
      </c>
      <c r="D85" s="1" t="s">
        <v>5</v>
      </c>
      <c r="E85" s="1" t="s">
        <v>4</v>
      </c>
      <c r="F85" s="1" t="s">
        <v>126</v>
      </c>
      <c r="G85" s="1" t="s">
        <v>126</v>
      </c>
      <c r="H85" s="1" t="s">
        <v>5</v>
      </c>
      <c r="I85" s="1" t="s">
        <v>5</v>
      </c>
      <c r="J85" s="1" t="s">
        <v>5</v>
      </c>
      <c r="K85" s="1" t="s">
        <v>5</v>
      </c>
      <c r="L85" s="1" t="s">
        <v>5</v>
      </c>
      <c r="M85" s="1" t="s">
        <v>5</v>
      </c>
      <c r="N85" s="1" t="s">
        <v>5</v>
      </c>
      <c r="O85" s="1" t="s">
        <v>5</v>
      </c>
      <c r="P85" s="1" t="s">
        <v>4</v>
      </c>
      <c r="Q85" s="1" t="s">
        <v>124</v>
      </c>
      <c r="R85" s="1" t="s">
        <v>124</v>
      </c>
      <c r="S85" s="1" t="s">
        <v>124</v>
      </c>
      <c r="T85" s="1" t="s">
        <v>4</v>
      </c>
      <c r="U85" s="1" t="s">
        <v>5</v>
      </c>
      <c r="V85" s="1" t="s">
        <v>5</v>
      </c>
      <c r="W85" s="1" t="s">
        <v>5</v>
      </c>
      <c r="X85" s="1" t="s">
        <v>5</v>
      </c>
      <c r="Y85" s="1" t="s">
        <v>5</v>
      </c>
      <c r="Z85" s="1" t="s">
        <v>5</v>
      </c>
      <c r="AA85" s="1" t="s">
        <v>4</v>
      </c>
      <c r="AB85" s="1" t="s">
        <v>5</v>
      </c>
      <c r="AC85" s="1" t="s">
        <v>5</v>
      </c>
      <c r="AD85" s="1" t="s">
        <v>5</v>
      </c>
      <c r="AE85" s="1" t="s">
        <v>5</v>
      </c>
      <c r="AF85" s="1" t="s">
        <v>5</v>
      </c>
      <c r="AG85" s="1" t="s">
        <v>5</v>
      </c>
      <c r="AH85" s="1" t="s">
        <v>5</v>
      </c>
      <c r="AI85" s="1" t="s">
        <v>4</v>
      </c>
      <c r="AJ85" s="1" t="s">
        <v>5</v>
      </c>
      <c r="AK85" s="1" t="s">
        <v>5</v>
      </c>
      <c r="AL85" s="1" t="s">
        <v>5</v>
      </c>
      <c r="AM85" s="1" t="s">
        <v>4</v>
      </c>
      <c r="AN85" s="1" t="s">
        <v>4</v>
      </c>
      <c r="AO85" s="1" t="s">
        <v>4</v>
      </c>
      <c r="AP85" s="1" t="s">
        <v>5</v>
      </c>
      <c r="AQ85" s="1" t="s">
        <v>5</v>
      </c>
      <c r="AR85" s="1" t="s">
        <v>4</v>
      </c>
      <c r="AS85" s="1" t="s">
        <v>4</v>
      </c>
      <c r="AT85" s="1" t="s">
        <v>4</v>
      </c>
      <c r="AU85" s="1" t="s">
        <v>4</v>
      </c>
      <c r="AV85" s="1" t="s">
        <v>4</v>
      </c>
      <c r="AW85" s="1" t="s">
        <v>5</v>
      </c>
      <c r="AX85" s="1" t="s">
        <v>5</v>
      </c>
      <c r="AY85" s="1" t="s">
        <v>5</v>
      </c>
      <c r="AZ85" s="1" t="s">
        <v>5</v>
      </c>
      <c r="BA85" s="1" t="s">
        <v>5</v>
      </c>
      <c r="BB85" s="1" t="s">
        <v>5</v>
      </c>
      <c r="BC85" s="1" t="s">
        <v>5</v>
      </c>
    </row>
    <row r="86" spans="1:55" x14ac:dyDescent="0.25">
      <c r="A86" s="1" t="s">
        <v>9</v>
      </c>
      <c r="B86" s="1" t="s">
        <v>11</v>
      </c>
      <c r="C86" s="1" t="s">
        <v>4</v>
      </c>
      <c r="D86" s="1" t="s">
        <v>5</v>
      </c>
      <c r="E86" s="1" t="s">
        <v>4</v>
      </c>
      <c r="F86" s="1" t="s">
        <v>126</v>
      </c>
      <c r="G86" s="1" t="s">
        <v>126</v>
      </c>
      <c r="H86" s="1" t="s">
        <v>2</v>
      </c>
      <c r="I86" s="1" t="s">
        <v>5</v>
      </c>
      <c r="J86" s="1" t="s">
        <v>5</v>
      </c>
      <c r="K86" s="1" t="s">
        <v>5</v>
      </c>
      <c r="L86" s="1" t="s">
        <v>5</v>
      </c>
      <c r="M86" s="1" t="s">
        <v>5</v>
      </c>
      <c r="N86" s="1" t="s">
        <v>5</v>
      </c>
      <c r="O86" s="1" t="s">
        <v>5</v>
      </c>
      <c r="P86" s="1" t="s">
        <v>5</v>
      </c>
      <c r="Q86" s="1" t="s">
        <v>5</v>
      </c>
      <c r="R86" s="1" t="s">
        <v>5</v>
      </c>
      <c r="S86" s="1" t="s">
        <v>5</v>
      </c>
      <c r="T86" s="1" t="s">
        <v>4</v>
      </c>
      <c r="U86" s="1" t="s">
        <v>5</v>
      </c>
      <c r="V86" s="1" t="s">
        <v>5</v>
      </c>
      <c r="W86" s="1" t="s">
        <v>5</v>
      </c>
      <c r="X86" s="1" t="s">
        <v>5</v>
      </c>
      <c r="Y86" s="1" t="s">
        <v>5</v>
      </c>
      <c r="Z86" s="1" t="s">
        <v>5</v>
      </c>
      <c r="AA86" s="1" t="s">
        <v>5</v>
      </c>
      <c r="AB86" s="1" t="s">
        <v>5</v>
      </c>
      <c r="AC86" s="1" t="s">
        <v>5</v>
      </c>
      <c r="AD86" s="1" t="s">
        <v>5</v>
      </c>
      <c r="AE86" s="1" t="s">
        <v>5</v>
      </c>
      <c r="AF86" s="1" t="s">
        <v>5</v>
      </c>
      <c r="AG86" s="1" t="s">
        <v>4</v>
      </c>
      <c r="AH86" s="1" t="s">
        <v>5</v>
      </c>
      <c r="AI86" s="1" t="s">
        <v>4</v>
      </c>
      <c r="AJ86" s="1" t="s">
        <v>4</v>
      </c>
      <c r="AK86" s="1" t="s">
        <v>5</v>
      </c>
      <c r="AL86" s="1" t="s">
        <v>4</v>
      </c>
      <c r="AM86" s="1" t="s">
        <v>4</v>
      </c>
      <c r="AN86" s="1" t="s">
        <v>4</v>
      </c>
      <c r="AO86" s="1" t="s">
        <v>4</v>
      </c>
      <c r="AP86" s="1" t="s">
        <v>5</v>
      </c>
      <c r="AQ86" s="1" t="s">
        <v>5</v>
      </c>
      <c r="AR86" s="1" t="s">
        <v>4</v>
      </c>
      <c r="AS86" s="1" t="s">
        <v>4</v>
      </c>
      <c r="AT86" s="1" t="s">
        <v>5</v>
      </c>
      <c r="AU86" s="1" t="s">
        <v>4</v>
      </c>
      <c r="AV86" s="1" t="s">
        <v>4</v>
      </c>
      <c r="AW86" s="1" t="s">
        <v>5</v>
      </c>
      <c r="AX86" s="1" t="s">
        <v>5</v>
      </c>
      <c r="AY86" s="1" t="s">
        <v>5</v>
      </c>
      <c r="AZ86" s="1" t="s">
        <v>5</v>
      </c>
      <c r="BA86" s="1" t="s">
        <v>5</v>
      </c>
      <c r="BB86" s="1" t="s">
        <v>5</v>
      </c>
      <c r="BC86" s="1" t="s">
        <v>5</v>
      </c>
    </row>
    <row r="87" spans="1:55" x14ac:dyDescent="0.25">
      <c r="A87" s="1" t="s">
        <v>9</v>
      </c>
      <c r="B87" s="1" t="s">
        <v>12</v>
      </c>
      <c r="C87" s="1" t="s">
        <v>4</v>
      </c>
      <c r="D87" s="1" t="s">
        <v>5</v>
      </c>
      <c r="E87" s="1" t="s">
        <v>4</v>
      </c>
      <c r="F87" s="1" t="s">
        <v>126</v>
      </c>
      <c r="G87" s="1" t="s">
        <v>126</v>
      </c>
      <c r="H87" s="1" t="s">
        <v>2</v>
      </c>
      <c r="I87" s="1" t="s">
        <v>5</v>
      </c>
      <c r="J87" s="1" t="s">
        <v>5</v>
      </c>
      <c r="K87" s="1" t="s">
        <v>5</v>
      </c>
      <c r="L87" s="1" t="s">
        <v>5</v>
      </c>
      <c r="M87" s="1" t="s">
        <v>5</v>
      </c>
      <c r="N87" s="1" t="s">
        <v>5</v>
      </c>
      <c r="O87" s="1" t="s">
        <v>5</v>
      </c>
      <c r="P87" s="1" t="s">
        <v>5</v>
      </c>
      <c r="Q87" s="1" t="s">
        <v>5</v>
      </c>
      <c r="R87" s="1" t="s">
        <v>5</v>
      </c>
      <c r="S87" s="1" t="s">
        <v>5</v>
      </c>
      <c r="T87" s="1" t="s">
        <v>4</v>
      </c>
      <c r="U87" s="1" t="s">
        <v>5</v>
      </c>
      <c r="V87" s="1" t="s">
        <v>5</v>
      </c>
      <c r="W87" s="1" t="s">
        <v>5</v>
      </c>
      <c r="X87" s="1" t="s">
        <v>5</v>
      </c>
      <c r="Y87" s="1" t="s">
        <v>5</v>
      </c>
      <c r="Z87" s="1" t="s">
        <v>5</v>
      </c>
      <c r="AA87" s="1" t="s">
        <v>5</v>
      </c>
      <c r="AB87" s="1" t="s">
        <v>5</v>
      </c>
      <c r="AC87" s="1" t="s">
        <v>5</v>
      </c>
      <c r="AD87" s="1" t="s">
        <v>5</v>
      </c>
      <c r="AE87" s="1" t="s">
        <v>5</v>
      </c>
      <c r="AF87" s="1" t="s">
        <v>5</v>
      </c>
      <c r="AG87" s="1" t="s">
        <v>5</v>
      </c>
      <c r="AH87" s="1" t="s">
        <v>5</v>
      </c>
      <c r="AI87" s="1" t="s">
        <v>5</v>
      </c>
      <c r="AJ87" s="1" t="s">
        <v>4</v>
      </c>
      <c r="AK87" s="1" t="s">
        <v>5</v>
      </c>
      <c r="AL87" s="1" t="s">
        <v>5</v>
      </c>
      <c r="AM87" s="1" t="s">
        <v>5</v>
      </c>
      <c r="AN87" s="1" t="s">
        <v>5</v>
      </c>
      <c r="AO87" s="1" t="s">
        <v>5</v>
      </c>
      <c r="AP87" s="1" t="s">
        <v>5</v>
      </c>
      <c r="AQ87" s="1" t="s">
        <v>5</v>
      </c>
      <c r="AR87" s="1" t="s">
        <v>5</v>
      </c>
      <c r="AS87" s="1" t="s">
        <v>4</v>
      </c>
      <c r="AT87" s="1" t="s">
        <v>5</v>
      </c>
      <c r="AU87" s="1" t="s">
        <v>4</v>
      </c>
      <c r="AV87" s="1" t="s">
        <v>5</v>
      </c>
      <c r="AW87" s="1" t="s">
        <v>5</v>
      </c>
      <c r="AX87" s="1" t="s">
        <v>5</v>
      </c>
      <c r="AY87" s="1" t="s">
        <v>5</v>
      </c>
      <c r="AZ87" s="1" t="s">
        <v>5</v>
      </c>
      <c r="BA87" s="1" t="s">
        <v>5</v>
      </c>
      <c r="BB87" s="1" t="s">
        <v>5</v>
      </c>
      <c r="BC87" s="1" t="s">
        <v>5</v>
      </c>
    </row>
    <row r="88" spans="1:55" x14ac:dyDescent="0.25">
      <c r="A88" s="1" t="s">
        <v>9</v>
      </c>
      <c r="B88" s="1" t="s">
        <v>12</v>
      </c>
      <c r="C88" s="1" t="s">
        <v>2</v>
      </c>
      <c r="D88" s="1" t="s">
        <v>5</v>
      </c>
      <c r="E88" s="1" t="s">
        <v>4</v>
      </c>
      <c r="F88" s="1" t="s">
        <v>126</v>
      </c>
      <c r="G88" s="1" t="s">
        <v>126</v>
      </c>
      <c r="H88" s="1" t="s">
        <v>4</v>
      </c>
      <c r="I88" s="1" t="s">
        <v>5</v>
      </c>
      <c r="J88" s="1" t="s">
        <v>5</v>
      </c>
      <c r="K88" s="1" t="s">
        <v>5</v>
      </c>
      <c r="L88" s="1" t="s">
        <v>5</v>
      </c>
      <c r="M88" s="1" t="s">
        <v>5</v>
      </c>
      <c r="N88" s="1" t="s">
        <v>5</v>
      </c>
      <c r="O88" s="1" t="s">
        <v>5</v>
      </c>
      <c r="P88" s="1" t="s">
        <v>4</v>
      </c>
      <c r="Q88" s="1" t="s">
        <v>124</v>
      </c>
      <c r="R88" s="1" t="s">
        <v>4</v>
      </c>
      <c r="S88" s="1" t="s">
        <v>4</v>
      </c>
      <c r="T88" s="1" t="s">
        <v>4</v>
      </c>
      <c r="U88" s="1" t="s">
        <v>5</v>
      </c>
      <c r="V88" s="1" t="s">
        <v>5</v>
      </c>
      <c r="W88" s="1" t="s">
        <v>5</v>
      </c>
      <c r="X88" s="1" t="s">
        <v>5</v>
      </c>
      <c r="Y88" s="1" t="s">
        <v>5</v>
      </c>
      <c r="Z88" s="1" t="s">
        <v>5</v>
      </c>
      <c r="AA88" s="1" t="s">
        <v>5</v>
      </c>
      <c r="AB88" s="1" t="s">
        <v>5</v>
      </c>
      <c r="AC88" s="1" t="s">
        <v>5</v>
      </c>
      <c r="AD88" s="1" t="s">
        <v>5</v>
      </c>
      <c r="AE88" s="1" t="s">
        <v>5</v>
      </c>
      <c r="AF88" s="1" t="s">
        <v>5</v>
      </c>
      <c r="AG88" s="1" t="s">
        <v>5</v>
      </c>
      <c r="AH88" s="1" t="s">
        <v>5</v>
      </c>
      <c r="AI88" s="1" t="s">
        <v>4</v>
      </c>
      <c r="AJ88" s="1" t="s">
        <v>5</v>
      </c>
      <c r="AK88" s="1" t="s">
        <v>4</v>
      </c>
      <c r="AL88" s="1" t="s">
        <v>4</v>
      </c>
      <c r="AM88" s="1" t="s">
        <v>4</v>
      </c>
      <c r="AN88" s="1" t="s">
        <v>4</v>
      </c>
      <c r="AO88" s="1" t="s">
        <v>5</v>
      </c>
      <c r="AP88" s="1" t="s">
        <v>5</v>
      </c>
      <c r="AQ88" s="1" t="s">
        <v>5</v>
      </c>
      <c r="AR88" s="1" t="s">
        <v>4</v>
      </c>
      <c r="AS88" s="1" t="s">
        <v>4</v>
      </c>
      <c r="AT88" s="1" t="s">
        <v>4</v>
      </c>
      <c r="AU88" s="1" t="s">
        <v>4</v>
      </c>
      <c r="AV88" s="1" t="s">
        <v>4</v>
      </c>
      <c r="AW88" s="1" t="s">
        <v>5</v>
      </c>
      <c r="AX88" s="1" t="s">
        <v>5</v>
      </c>
      <c r="AY88" s="1" t="s">
        <v>5</v>
      </c>
      <c r="AZ88" s="1" t="s">
        <v>5</v>
      </c>
      <c r="BA88" s="1" t="s">
        <v>4</v>
      </c>
      <c r="BB88" s="1" t="s">
        <v>5</v>
      </c>
      <c r="BC88" s="1" t="s">
        <v>5</v>
      </c>
    </row>
    <row r="89" spans="1:55" x14ac:dyDescent="0.25">
      <c r="A89" s="1" t="s">
        <v>9</v>
      </c>
      <c r="B89" s="1" t="s">
        <v>12</v>
      </c>
      <c r="C89" s="1" t="s">
        <v>4</v>
      </c>
      <c r="D89" s="1" t="s">
        <v>5</v>
      </c>
      <c r="E89" s="1" t="s">
        <v>4</v>
      </c>
      <c r="F89" s="1" t="s">
        <v>126</v>
      </c>
      <c r="G89" s="1" t="s">
        <v>126</v>
      </c>
      <c r="H89" s="1" t="s">
        <v>2</v>
      </c>
      <c r="I89" s="1" t="s">
        <v>4</v>
      </c>
      <c r="J89" s="1" t="s">
        <v>4</v>
      </c>
      <c r="K89" s="1" t="s">
        <v>5</v>
      </c>
      <c r="L89" s="1" t="s">
        <v>5</v>
      </c>
      <c r="M89" s="1" t="s">
        <v>5</v>
      </c>
      <c r="N89" s="1" t="s">
        <v>5</v>
      </c>
      <c r="O89" s="1" t="s">
        <v>5</v>
      </c>
      <c r="P89" s="1" t="s">
        <v>4</v>
      </c>
      <c r="Q89" s="1" t="s">
        <v>4</v>
      </c>
      <c r="R89" s="1" t="s">
        <v>4</v>
      </c>
      <c r="S89" s="1" t="s">
        <v>4</v>
      </c>
      <c r="T89" s="1" t="s">
        <v>4</v>
      </c>
      <c r="U89" s="1" t="s">
        <v>4</v>
      </c>
      <c r="V89" s="1" t="s">
        <v>5</v>
      </c>
      <c r="W89" s="1" t="s">
        <v>5</v>
      </c>
      <c r="X89" s="1" t="s">
        <v>5</v>
      </c>
      <c r="Y89" s="1" t="s">
        <v>5</v>
      </c>
      <c r="Z89" s="1" t="s">
        <v>5</v>
      </c>
      <c r="AA89" s="1" t="s">
        <v>5</v>
      </c>
      <c r="AB89" s="1" t="s">
        <v>5</v>
      </c>
      <c r="AC89" s="1" t="s">
        <v>5</v>
      </c>
      <c r="AD89" s="1" t="s">
        <v>5</v>
      </c>
      <c r="AE89" s="1" t="s">
        <v>5</v>
      </c>
      <c r="AF89" s="1" t="s">
        <v>4</v>
      </c>
      <c r="AG89" s="1" t="s">
        <v>5</v>
      </c>
      <c r="AH89" s="1" t="s">
        <v>5</v>
      </c>
      <c r="AI89" s="1" t="s">
        <v>4</v>
      </c>
      <c r="AJ89" s="1" t="s">
        <v>4</v>
      </c>
      <c r="AK89" s="1" t="s">
        <v>5</v>
      </c>
      <c r="AL89" s="1" t="s">
        <v>4</v>
      </c>
      <c r="AM89" s="1" t="s">
        <v>4</v>
      </c>
      <c r="AN89" s="1" t="s">
        <v>4</v>
      </c>
      <c r="AO89" s="1" t="s">
        <v>4</v>
      </c>
      <c r="AP89" s="1" t="s">
        <v>5</v>
      </c>
      <c r="AQ89" s="1" t="s">
        <v>5</v>
      </c>
      <c r="AR89" s="1" t="s">
        <v>4</v>
      </c>
      <c r="AS89" s="1" t="s">
        <v>4</v>
      </c>
      <c r="AT89" s="1" t="s">
        <v>4</v>
      </c>
      <c r="AU89" s="1" t="s">
        <v>4</v>
      </c>
      <c r="AV89" s="1" t="s">
        <v>4</v>
      </c>
      <c r="AW89" s="1" t="s">
        <v>4</v>
      </c>
      <c r="AX89" s="1" t="s">
        <v>4</v>
      </c>
      <c r="AY89" s="1" t="s">
        <v>4</v>
      </c>
      <c r="AZ89" s="1" t="s">
        <v>4</v>
      </c>
      <c r="BA89" s="1" t="s">
        <v>5</v>
      </c>
      <c r="BB89" s="1" t="s">
        <v>4</v>
      </c>
      <c r="BC89" s="1" t="s">
        <v>4</v>
      </c>
    </row>
    <row r="90" spans="1:55" x14ac:dyDescent="0.25">
      <c r="A90" s="1" t="s">
        <v>9</v>
      </c>
      <c r="B90" s="1" t="s">
        <v>12</v>
      </c>
      <c r="C90" s="1" t="s">
        <v>4</v>
      </c>
      <c r="D90" s="1" t="s">
        <v>5</v>
      </c>
      <c r="E90" s="1" t="s">
        <v>4</v>
      </c>
      <c r="F90" s="1" t="s">
        <v>126</v>
      </c>
      <c r="G90" s="1" t="s">
        <v>126</v>
      </c>
      <c r="H90" s="1" t="s">
        <v>2</v>
      </c>
      <c r="I90" s="1" t="s">
        <v>5</v>
      </c>
      <c r="J90" s="1" t="s">
        <v>5</v>
      </c>
      <c r="K90" s="1" t="s">
        <v>5</v>
      </c>
      <c r="L90" s="1" t="s">
        <v>5</v>
      </c>
      <c r="M90" s="1" t="s">
        <v>5</v>
      </c>
      <c r="N90" s="1" t="s">
        <v>5</v>
      </c>
      <c r="O90" s="1" t="s">
        <v>4</v>
      </c>
      <c r="P90" s="1" t="s">
        <v>5</v>
      </c>
      <c r="Q90" s="1" t="s">
        <v>124</v>
      </c>
      <c r="R90" s="1" t="s">
        <v>124</v>
      </c>
      <c r="S90" s="1" t="s">
        <v>4</v>
      </c>
      <c r="T90" s="1" t="s">
        <v>4</v>
      </c>
      <c r="U90" s="1" t="s">
        <v>5</v>
      </c>
      <c r="V90" s="1" t="s">
        <v>5</v>
      </c>
      <c r="W90" s="1" t="s">
        <v>5</v>
      </c>
      <c r="X90" s="1" t="s">
        <v>4</v>
      </c>
      <c r="Y90" s="1" t="s">
        <v>5</v>
      </c>
      <c r="Z90" s="1" t="s">
        <v>4</v>
      </c>
      <c r="AA90" s="1" t="s">
        <v>4</v>
      </c>
      <c r="AB90" s="1" t="s">
        <v>5</v>
      </c>
      <c r="AC90" s="1" t="s">
        <v>5</v>
      </c>
      <c r="AD90" s="1" t="s">
        <v>5</v>
      </c>
      <c r="AE90" s="1" t="s">
        <v>5</v>
      </c>
      <c r="AF90" s="1" t="s">
        <v>4</v>
      </c>
      <c r="AG90" s="1" t="s">
        <v>5</v>
      </c>
      <c r="AH90" s="1" t="s">
        <v>5</v>
      </c>
      <c r="AI90" s="1" t="s">
        <v>4</v>
      </c>
      <c r="AJ90" s="1" t="s">
        <v>5</v>
      </c>
      <c r="AK90" s="1" t="s">
        <v>5</v>
      </c>
      <c r="AL90" s="1" t="s">
        <v>5</v>
      </c>
      <c r="AM90" s="1" t="s">
        <v>4</v>
      </c>
      <c r="AN90" s="1" t="s">
        <v>4</v>
      </c>
      <c r="AO90" s="1" t="s">
        <v>5</v>
      </c>
      <c r="AP90" s="1" t="s">
        <v>5</v>
      </c>
      <c r="AQ90" s="1" t="s">
        <v>5</v>
      </c>
      <c r="AR90" s="1" t="s">
        <v>4</v>
      </c>
      <c r="AS90" s="1" t="s">
        <v>4</v>
      </c>
      <c r="AT90" s="1" t="s">
        <v>4</v>
      </c>
      <c r="AU90" s="1" t="s">
        <v>4</v>
      </c>
      <c r="AV90" s="1" t="s">
        <v>4</v>
      </c>
      <c r="AW90" s="1" t="s">
        <v>4</v>
      </c>
      <c r="AX90" s="1" t="s">
        <v>5</v>
      </c>
      <c r="AY90" s="1" t="s">
        <v>5</v>
      </c>
      <c r="AZ90" s="1" t="s">
        <v>5</v>
      </c>
      <c r="BA90" s="1" t="s">
        <v>5</v>
      </c>
      <c r="BB90" s="1" t="s">
        <v>5</v>
      </c>
      <c r="BC90" s="1" t="s">
        <v>5</v>
      </c>
    </row>
    <row r="91" spans="1:55" x14ac:dyDescent="0.25">
      <c r="A91" s="1" t="s">
        <v>9</v>
      </c>
      <c r="B91" s="1" t="s">
        <v>12</v>
      </c>
      <c r="C91" s="1" t="s">
        <v>5</v>
      </c>
      <c r="D91" s="1" t="s">
        <v>5</v>
      </c>
      <c r="E91" s="1" t="s">
        <v>4</v>
      </c>
      <c r="F91" s="1" t="s">
        <v>126</v>
      </c>
      <c r="G91" s="1" t="s">
        <v>126</v>
      </c>
      <c r="H91" s="1" t="s">
        <v>5</v>
      </c>
      <c r="I91" s="1" t="s">
        <v>5</v>
      </c>
      <c r="J91" s="1" t="s">
        <v>5</v>
      </c>
      <c r="K91" s="1" t="s">
        <v>5</v>
      </c>
      <c r="L91" s="1" t="s">
        <v>5</v>
      </c>
      <c r="M91" s="1" t="s">
        <v>5</v>
      </c>
      <c r="N91" s="1" t="s">
        <v>5</v>
      </c>
      <c r="O91" s="1" t="s">
        <v>5</v>
      </c>
      <c r="P91" s="1" t="s">
        <v>5</v>
      </c>
      <c r="Q91" s="1" t="s">
        <v>5</v>
      </c>
      <c r="R91" s="1" t="s">
        <v>124</v>
      </c>
      <c r="S91" s="1" t="s">
        <v>5</v>
      </c>
      <c r="T91" s="1" t="s">
        <v>5</v>
      </c>
      <c r="U91" s="1" t="s">
        <v>5</v>
      </c>
      <c r="V91" s="1" t="s">
        <v>5</v>
      </c>
      <c r="W91" s="1" t="s">
        <v>5</v>
      </c>
      <c r="X91" s="1" t="s">
        <v>5</v>
      </c>
      <c r="Y91" s="1" t="s">
        <v>5</v>
      </c>
      <c r="Z91" s="1" t="s">
        <v>5</v>
      </c>
      <c r="AA91" s="1" t="s">
        <v>5</v>
      </c>
      <c r="AB91" s="1" t="s">
        <v>5</v>
      </c>
      <c r="AC91" s="1" t="s">
        <v>5</v>
      </c>
      <c r="AD91" s="1" t="s">
        <v>5</v>
      </c>
      <c r="AE91" s="1" t="s">
        <v>5</v>
      </c>
      <c r="AF91" s="1" t="s">
        <v>4</v>
      </c>
      <c r="AG91" s="1" t="s">
        <v>5</v>
      </c>
      <c r="AH91" s="1" t="s">
        <v>5</v>
      </c>
      <c r="AI91" s="1" t="s">
        <v>4</v>
      </c>
      <c r="AJ91" s="1" t="s">
        <v>4</v>
      </c>
      <c r="AK91" s="1" t="s">
        <v>5</v>
      </c>
      <c r="AL91" s="1" t="s">
        <v>4</v>
      </c>
      <c r="AM91" s="1" t="s">
        <v>4</v>
      </c>
      <c r="AN91" s="1" t="s">
        <v>4</v>
      </c>
      <c r="AO91" s="1" t="s">
        <v>5</v>
      </c>
      <c r="AP91" s="1" t="s">
        <v>5</v>
      </c>
      <c r="AQ91" s="1" t="s">
        <v>5</v>
      </c>
      <c r="AR91" s="1" t="s">
        <v>4</v>
      </c>
      <c r="AS91" s="1" t="s">
        <v>4</v>
      </c>
      <c r="AT91" s="1" t="s">
        <v>4</v>
      </c>
      <c r="AU91" s="1" t="s">
        <v>5</v>
      </c>
      <c r="AV91" s="1" t="s">
        <v>5</v>
      </c>
      <c r="AW91" s="1" t="s">
        <v>4</v>
      </c>
      <c r="AX91" s="1" t="s">
        <v>5</v>
      </c>
      <c r="AY91" s="1" t="s">
        <v>5</v>
      </c>
      <c r="AZ91" s="1" t="s">
        <v>5</v>
      </c>
      <c r="BA91" s="1" t="s">
        <v>5</v>
      </c>
      <c r="BB91" s="1" t="s">
        <v>5</v>
      </c>
      <c r="BC91" s="1" t="s">
        <v>5</v>
      </c>
    </row>
    <row r="92" spans="1:55" x14ac:dyDescent="0.25">
      <c r="A92" s="1" t="s">
        <v>9</v>
      </c>
      <c r="B92" s="1" t="s">
        <v>12</v>
      </c>
      <c r="C92" s="1" t="s">
        <v>4</v>
      </c>
      <c r="D92" s="1" t="s">
        <v>5</v>
      </c>
      <c r="E92" s="1" t="s">
        <v>4</v>
      </c>
      <c r="F92" s="1" t="s">
        <v>126</v>
      </c>
      <c r="G92" s="1" t="s">
        <v>126</v>
      </c>
      <c r="H92" s="1" t="s">
        <v>2</v>
      </c>
      <c r="I92" s="1" t="s">
        <v>5</v>
      </c>
      <c r="J92" s="1" t="s">
        <v>5</v>
      </c>
      <c r="K92" s="1" t="s">
        <v>5</v>
      </c>
      <c r="L92" s="1" t="s">
        <v>5</v>
      </c>
      <c r="M92" s="1" t="s">
        <v>5</v>
      </c>
      <c r="N92" s="1" t="s">
        <v>5</v>
      </c>
      <c r="O92" s="1" t="s">
        <v>4</v>
      </c>
      <c r="P92" s="1" t="s">
        <v>4</v>
      </c>
      <c r="Q92" s="1" t="s">
        <v>124</v>
      </c>
      <c r="R92" s="1" t="s">
        <v>124</v>
      </c>
      <c r="S92" s="1" t="s">
        <v>5</v>
      </c>
      <c r="T92" s="1" t="s">
        <v>5</v>
      </c>
      <c r="U92" s="1" t="s">
        <v>5</v>
      </c>
      <c r="V92" s="1" t="s">
        <v>5</v>
      </c>
      <c r="W92" s="1" t="s">
        <v>5</v>
      </c>
      <c r="X92" s="1" t="s">
        <v>5</v>
      </c>
      <c r="Y92" s="1" t="s">
        <v>5</v>
      </c>
      <c r="Z92" s="1" t="s">
        <v>5</v>
      </c>
      <c r="AA92" s="1" t="s">
        <v>4</v>
      </c>
      <c r="AB92" s="1" t="s">
        <v>5</v>
      </c>
      <c r="AC92" s="1" t="s">
        <v>5</v>
      </c>
      <c r="AD92" s="1" t="s">
        <v>5</v>
      </c>
      <c r="AE92" s="1" t="s">
        <v>5</v>
      </c>
      <c r="AF92" s="1" t="s">
        <v>5</v>
      </c>
      <c r="AG92" s="1" t="s">
        <v>5</v>
      </c>
      <c r="AH92" s="1" t="s">
        <v>5</v>
      </c>
      <c r="AI92" s="1" t="s">
        <v>4</v>
      </c>
      <c r="AJ92" s="1" t="s">
        <v>5</v>
      </c>
      <c r="AK92" s="1" t="s">
        <v>5</v>
      </c>
      <c r="AL92" s="1" t="s">
        <v>5</v>
      </c>
      <c r="AM92" s="1" t="s">
        <v>4</v>
      </c>
      <c r="AN92" s="1" t="s">
        <v>4</v>
      </c>
      <c r="AO92" s="1" t="s">
        <v>5</v>
      </c>
      <c r="AP92" s="1" t="s">
        <v>4</v>
      </c>
      <c r="AQ92" s="1" t="s">
        <v>4</v>
      </c>
      <c r="AR92" s="1" t="s">
        <v>5</v>
      </c>
      <c r="AS92" s="1" t="s">
        <v>4</v>
      </c>
      <c r="AT92" s="1" t="s">
        <v>5</v>
      </c>
      <c r="AU92" s="1" t="s">
        <v>5</v>
      </c>
      <c r="AV92" s="1" t="s">
        <v>5</v>
      </c>
      <c r="AW92" s="1" t="s">
        <v>5</v>
      </c>
      <c r="AX92" s="1" t="s">
        <v>5</v>
      </c>
      <c r="AY92" s="1" t="s">
        <v>5</v>
      </c>
      <c r="AZ92" s="1" t="s">
        <v>5</v>
      </c>
      <c r="BA92" s="1" t="s">
        <v>5</v>
      </c>
      <c r="BB92" s="1" t="s">
        <v>5</v>
      </c>
      <c r="BC92" s="1" t="s">
        <v>5</v>
      </c>
    </row>
    <row r="93" spans="1:55" x14ac:dyDescent="0.25">
      <c r="A93" s="1" t="s">
        <v>9</v>
      </c>
      <c r="B93" s="1" t="s">
        <v>12</v>
      </c>
      <c r="C93" s="1" t="s">
        <v>4</v>
      </c>
      <c r="D93" s="1" t="s">
        <v>5</v>
      </c>
      <c r="E93" s="1" t="s">
        <v>4</v>
      </c>
      <c r="F93" s="1" t="s">
        <v>126</v>
      </c>
      <c r="G93" s="1" t="s">
        <v>126</v>
      </c>
      <c r="H93" s="1" t="s">
        <v>5</v>
      </c>
      <c r="I93" s="1" t="s">
        <v>5</v>
      </c>
      <c r="J93" s="1" t="s">
        <v>5</v>
      </c>
      <c r="K93" s="1" t="s">
        <v>5</v>
      </c>
      <c r="L93" s="1" t="s">
        <v>5</v>
      </c>
      <c r="M93" s="1" t="s">
        <v>5</v>
      </c>
      <c r="N93" s="1" t="s">
        <v>5</v>
      </c>
      <c r="O93" s="1" t="s">
        <v>5</v>
      </c>
      <c r="P93" s="1" t="s">
        <v>4</v>
      </c>
      <c r="Q93" s="1" t="s">
        <v>124</v>
      </c>
      <c r="R93" s="1" t="s">
        <v>124</v>
      </c>
      <c r="S93" s="1" t="s">
        <v>124</v>
      </c>
      <c r="T93" s="1" t="s">
        <v>4</v>
      </c>
      <c r="U93" s="1" t="s">
        <v>5</v>
      </c>
      <c r="V93" s="1" t="s">
        <v>5</v>
      </c>
      <c r="W93" s="1" t="s">
        <v>5</v>
      </c>
      <c r="X93" s="1" t="s">
        <v>5</v>
      </c>
      <c r="Y93" s="1" t="s">
        <v>5</v>
      </c>
      <c r="Z93" s="1" t="s">
        <v>5</v>
      </c>
      <c r="AA93" s="1" t="s">
        <v>5</v>
      </c>
      <c r="AB93" s="1" t="s">
        <v>5</v>
      </c>
      <c r="AC93" s="1" t="s">
        <v>5</v>
      </c>
      <c r="AD93" s="1" t="s">
        <v>5</v>
      </c>
      <c r="AE93" s="1" t="s">
        <v>5</v>
      </c>
      <c r="AF93" s="1" t="s">
        <v>5</v>
      </c>
      <c r="AG93" s="1" t="s">
        <v>5</v>
      </c>
      <c r="AH93" s="1" t="s">
        <v>5</v>
      </c>
      <c r="AI93" s="1" t="s">
        <v>4</v>
      </c>
      <c r="AJ93" s="1" t="s">
        <v>5</v>
      </c>
      <c r="AK93" s="1" t="s">
        <v>5</v>
      </c>
      <c r="AL93" s="1" t="s">
        <v>5</v>
      </c>
      <c r="AM93" s="1" t="s">
        <v>4</v>
      </c>
      <c r="AN93" s="1" t="s">
        <v>4</v>
      </c>
      <c r="AO93" s="1" t="s">
        <v>5</v>
      </c>
      <c r="AP93" s="1" t="s">
        <v>5</v>
      </c>
      <c r="AQ93" s="1" t="s">
        <v>5</v>
      </c>
      <c r="AR93" s="1" t="s">
        <v>5</v>
      </c>
      <c r="AS93" s="1" t="s">
        <v>4</v>
      </c>
      <c r="AT93" s="1" t="s">
        <v>4</v>
      </c>
      <c r="AU93" s="1" t="s">
        <v>4</v>
      </c>
      <c r="AV93" s="1" t="s">
        <v>4</v>
      </c>
      <c r="AW93" s="1" t="s">
        <v>5</v>
      </c>
      <c r="AX93" s="1" t="s">
        <v>5</v>
      </c>
      <c r="AY93" s="1" t="s">
        <v>5</v>
      </c>
      <c r="AZ93" s="1" t="s">
        <v>5</v>
      </c>
      <c r="BA93" s="1" t="s">
        <v>5</v>
      </c>
      <c r="BB93" s="1" t="s">
        <v>5</v>
      </c>
      <c r="BC93" s="1" t="s">
        <v>5</v>
      </c>
    </row>
    <row r="94" spans="1:55" x14ac:dyDescent="0.25">
      <c r="A94" s="1" t="s">
        <v>9</v>
      </c>
      <c r="B94" s="1" t="s">
        <v>12</v>
      </c>
      <c r="C94" s="1" t="s">
        <v>4</v>
      </c>
      <c r="D94" s="1" t="s">
        <v>2</v>
      </c>
      <c r="E94" s="1" t="s">
        <v>4</v>
      </c>
      <c r="F94" s="1" t="s">
        <v>126</v>
      </c>
      <c r="G94" s="1" t="s">
        <v>126</v>
      </c>
      <c r="H94" s="1" t="s">
        <v>2</v>
      </c>
      <c r="I94" s="1" t="s">
        <v>5</v>
      </c>
      <c r="J94" s="1" t="s">
        <v>4</v>
      </c>
      <c r="K94" s="1" t="s">
        <v>5</v>
      </c>
      <c r="L94" s="1" t="s">
        <v>5</v>
      </c>
      <c r="M94" s="1" t="s">
        <v>5</v>
      </c>
      <c r="N94" s="1" t="s">
        <v>5</v>
      </c>
      <c r="O94" s="1" t="s">
        <v>5</v>
      </c>
      <c r="P94" s="1" t="s">
        <v>4</v>
      </c>
      <c r="Q94" s="1" t="s">
        <v>124</v>
      </c>
      <c r="R94" s="1" t="s">
        <v>124</v>
      </c>
      <c r="S94" s="1" t="s">
        <v>124</v>
      </c>
      <c r="T94" s="1" t="s">
        <v>4</v>
      </c>
      <c r="U94" s="1" t="s">
        <v>5</v>
      </c>
      <c r="V94" s="1" t="s">
        <v>5</v>
      </c>
      <c r="W94" s="1" t="s">
        <v>5</v>
      </c>
      <c r="X94" s="1" t="s">
        <v>5</v>
      </c>
      <c r="Y94" s="1" t="s">
        <v>5</v>
      </c>
      <c r="Z94" s="1" t="s">
        <v>5</v>
      </c>
      <c r="AA94" s="1" t="s">
        <v>4</v>
      </c>
      <c r="AB94" s="1" t="s">
        <v>5</v>
      </c>
      <c r="AC94" s="1" t="s">
        <v>5</v>
      </c>
      <c r="AD94" s="1" t="s">
        <v>5</v>
      </c>
      <c r="AE94" s="1" t="s">
        <v>5</v>
      </c>
      <c r="AF94" s="1" t="s">
        <v>4</v>
      </c>
      <c r="AG94" s="1" t="s">
        <v>4</v>
      </c>
      <c r="AH94" s="1" t="s">
        <v>5</v>
      </c>
      <c r="AI94" s="1" t="s">
        <v>4</v>
      </c>
      <c r="AJ94" s="1" t="s">
        <v>5</v>
      </c>
      <c r="AK94" s="1" t="s">
        <v>5</v>
      </c>
      <c r="AL94" s="1" t="s">
        <v>4</v>
      </c>
      <c r="AM94" s="1" t="s">
        <v>5</v>
      </c>
      <c r="AN94" s="1" t="s">
        <v>4</v>
      </c>
      <c r="AO94" s="1" t="s">
        <v>5</v>
      </c>
      <c r="AP94" s="1" t="s">
        <v>5</v>
      </c>
      <c r="AQ94" s="1" t="s">
        <v>5</v>
      </c>
      <c r="AR94" s="1" t="s">
        <v>4</v>
      </c>
      <c r="AS94" s="1" t="s">
        <v>4</v>
      </c>
      <c r="AT94" s="1" t="s">
        <v>4</v>
      </c>
      <c r="AU94" s="1" t="s">
        <v>4</v>
      </c>
      <c r="AV94" s="1" t="s">
        <v>5</v>
      </c>
      <c r="AW94" s="1" t="s">
        <v>5</v>
      </c>
      <c r="AX94" s="1" t="s">
        <v>4</v>
      </c>
      <c r="AY94" s="1" t="s">
        <v>5</v>
      </c>
      <c r="AZ94" s="1" t="s">
        <v>5</v>
      </c>
      <c r="BA94" s="1" t="s">
        <v>5</v>
      </c>
      <c r="BB94" s="1" t="s">
        <v>4</v>
      </c>
      <c r="BC94" s="1" t="s">
        <v>5</v>
      </c>
    </row>
    <row r="95" spans="1:55" x14ac:dyDescent="0.25">
      <c r="A95" s="1" t="s">
        <v>9</v>
      </c>
      <c r="B95" s="1" t="s">
        <v>13</v>
      </c>
      <c r="C95" s="1" t="s">
        <v>5</v>
      </c>
      <c r="D95" s="1" t="s">
        <v>5</v>
      </c>
      <c r="E95" s="1" t="s">
        <v>4</v>
      </c>
      <c r="F95" s="1" t="s">
        <v>126</v>
      </c>
      <c r="G95" s="1" t="s">
        <v>126</v>
      </c>
      <c r="H95" s="1" t="s">
        <v>2</v>
      </c>
      <c r="I95" s="1" t="s">
        <v>5</v>
      </c>
      <c r="J95" s="1" t="s">
        <v>5</v>
      </c>
      <c r="K95" s="1" t="s">
        <v>5</v>
      </c>
      <c r="L95" s="1" t="s">
        <v>5</v>
      </c>
      <c r="M95" s="1" t="s">
        <v>5</v>
      </c>
      <c r="N95" s="1" t="s">
        <v>5</v>
      </c>
      <c r="O95" s="1" t="s">
        <v>5</v>
      </c>
      <c r="P95" s="1" t="s">
        <v>5</v>
      </c>
      <c r="Q95" s="1" t="s">
        <v>5</v>
      </c>
      <c r="R95" s="1" t="s">
        <v>5</v>
      </c>
      <c r="S95" s="1" t="s">
        <v>5</v>
      </c>
      <c r="T95" s="1" t="s">
        <v>5</v>
      </c>
      <c r="U95" s="1" t="s">
        <v>5</v>
      </c>
      <c r="V95" s="1" t="s">
        <v>5</v>
      </c>
      <c r="W95" s="1" t="s">
        <v>5</v>
      </c>
      <c r="X95" s="1" t="s">
        <v>5</v>
      </c>
      <c r="Y95" s="1" t="s">
        <v>5</v>
      </c>
      <c r="Z95" s="1" t="s">
        <v>5</v>
      </c>
      <c r="AA95" s="1" t="s">
        <v>5</v>
      </c>
      <c r="AB95" s="1" t="s">
        <v>5</v>
      </c>
      <c r="AC95" s="1" t="s">
        <v>5</v>
      </c>
      <c r="AD95" s="1" t="s">
        <v>5</v>
      </c>
      <c r="AE95" s="1" t="s">
        <v>5</v>
      </c>
      <c r="AF95" s="1" t="s">
        <v>5</v>
      </c>
      <c r="AG95" s="1" t="s">
        <v>4</v>
      </c>
      <c r="AH95" s="1" t="s">
        <v>5</v>
      </c>
      <c r="AI95" s="1" t="s">
        <v>4</v>
      </c>
      <c r="AJ95" s="1" t="s">
        <v>5</v>
      </c>
      <c r="AK95" s="1" t="s">
        <v>5</v>
      </c>
      <c r="AL95" s="1" t="s">
        <v>5</v>
      </c>
      <c r="AM95" s="1" t="s">
        <v>4</v>
      </c>
      <c r="AN95" s="1" t="s">
        <v>4</v>
      </c>
      <c r="AO95" s="1" t="s">
        <v>5</v>
      </c>
      <c r="AP95" s="1" t="s">
        <v>5</v>
      </c>
      <c r="AQ95" s="1" t="s">
        <v>5</v>
      </c>
      <c r="AR95" s="1" t="s">
        <v>4</v>
      </c>
      <c r="AS95" s="1" t="s">
        <v>4</v>
      </c>
      <c r="AT95" s="1" t="s">
        <v>4</v>
      </c>
      <c r="AU95" s="1" t="s">
        <v>4</v>
      </c>
      <c r="AV95" s="1" t="s">
        <v>5</v>
      </c>
      <c r="AW95" s="1" t="s">
        <v>5</v>
      </c>
      <c r="AX95" s="1" t="s">
        <v>5</v>
      </c>
      <c r="AY95" s="1" t="s">
        <v>5</v>
      </c>
      <c r="AZ95" s="1" t="s">
        <v>5</v>
      </c>
      <c r="BA95" s="1" t="s">
        <v>5</v>
      </c>
      <c r="BB95" s="1" t="s">
        <v>5</v>
      </c>
      <c r="BC95" s="1" t="s">
        <v>5</v>
      </c>
    </row>
    <row r="96" spans="1:55" x14ac:dyDescent="0.25">
      <c r="A96" s="1" t="s">
        <v>9</v>
      </c>
      <c r="B96" s="1" t="s">
        <v>13</v>
      </c>
      <c r="C96" s="1" t="s">
        <v>4</v>
      </c>
      <c r="D96" s="1" t="s">
        <v>5</v>
      </c>
      <c r="E96" s="1" t="s">
        <v>4</v>
      </c>
      <c r="F96" s="1" t="s">
        <v>126</v>
      </c>
      <c r="G96" s="1" t="s">
        <v>126</v>
      </c>
      <c r="H96" s="1" t="s">
        <v>2</v>
      </c>
      <c r="I96" s="1" t="s">
        <v>4</v>
      </c>
      <c r="J96" s="1" t="s">
        <v>4</v>
      </c>
      <c r="K96" s="1" t="s">
        <v>4</v>
      </c>
      <c r="L96" s="1" t="s">
        <v>5</v>
      </c>
      <c r="M96" s="1" t="s">
        <v>5</v>
      </c>
      <c r="N96" s="1" t="s">
        <v>5</v>
      </c>
      <c r="O96" s="1" t="s">
        <v>5</v>
      </c>
      <c r="P96" s="1" t="s">
        <v>4</v>
      </c>
      <c r="Q96" s="1" t="s">
        <v>124</v>
      </c>
      <c r="R96" s="1" t="s">
        <v>124</v>
      </c>
      <c r="S96" s="1" t="s">
        <v>124</v>
      </c>
      <c r="T96" s="1" t="s">
        <v>4</v>
      </c>
      <c r="U96" s="1" t="s">
        <v>4</v>
      </c>
      <c r="V96" s="1" t="s">
        <v>4</v>
      </c>
      <c r="W96" s="1" t="s">
        <v>4</v>
      </c>
      <c r="X96" s="1" t="s">
        <v>5</v>
      </c>
      <c r="Y96" s="1" t="s">
        <v>5</v>
      </c>
      <c r="Z96" s="1" t="s">
        <v>4</v>
      </c>
      <c r="AA96" s="1" t="s">
        <v>5</v>
      </c>
      <c r="AB96" s="1" t="s">
        <v>5</v>
      </c>
      <c r="AC96" s="1" t="s">
        <v>5</v>
      </c>
      <c r="AD96" s="1" t="s">
        <v>5</v>
      </c>
      <c r="AE96" s="1" t="s">
        <v>4</v>
      </c>
      <c r="AF96" s="1" t="s">
        <v>4</v>
      </c>
      <c r="AG96" s="1" t="s">
        <v>5</v>
      </c>
      <c r="AH96" s="1" t="s">
        <v>5</v>
      </c>
      <c r="AI96" s="1" t="s">
        <v>4</v>
      </c>
      <c r="AJ96" s="1" t="s">
        <v>5</v>
      </c>
      <c r="AK96" s="1" t="s">
        <v>5</v>
      </c>
      <c r="AL96" s="1" t="s">
        <v>5</v>
      </c>
      <c r="AM96" s="1" t="s">
        <v>4</v>
      </c>
      <c r="AN96" s="1" t="s">
        <v>4</v>
      </c>
      <c r="AO96" s="1" t="s">
        <v>4</v>
      </c>
      <c r="AP96" s="1" t="s">
        <v>5</v>
      </c>
      <c r="AQ96" s="1" t="s">
        <v>5</v>
      </c>
      <c r="AR96" s="1" t="s">
        <v>4</v>
      </c>
      <c r="AS96" s="1" t="s">
        <v>4</v>
      </c>
      <c r="AT96" s="1" t="s">
        <v>4</v>
      </c>
      <c r="AU96" s="1" t="s">
        <v>4</v>
      </c>
      <c r="AV96" s="1" t="s">
        <v>5</v>
      </c>
      <c r="AW96" s="1" t="s">
        <v>5</v>
      </c>
      <c r="AX96" s="1" t="s">
        <v>5</v>
      </c>
      <c r="AY96" s="1" t="s">
        <v>5</v>
      </c>
      <c r="AZ96" s="1" t="s">
        <v>5</v>
      </c>
      <c r="BA96" s="1" t="s">
        <v>5</v>
      </c>
      <c r="BB96" s="1" t="s">
        <v>5</v>
      </c>
      <c r="BC96" s="1" t="s">
        <v>5</v>
      </c>
    </row>
    <row r="97" spans="1:55" x14ac:dyDescent="0.25">
      <c r="A97" s="1" t="s">
        <v>9</v>
      </c>
      <c r="B97" s="1" t="s">
        <v>13</v>
      </c>
      <c r="C97" s="1" t="s">
        <v>2</v>
      </c>
      <c r="D97" s="1" t="s">
        <v>5</v>
      </c>
      <c r="E97" s="1" t="s">
        <v>4</v>
      </c>
      <c r="F97" s="1" t="s">
        <v>126</v>
      </c>
      <c r="G97" s="1" t="s">
        <v>126</v>
      </c>
      <c r="H97" s="1" t="s">
        <v>2</v>
      </c>
      <c r="I97" s="1" t="s">
        <v>5</v>
      </c>
      <c r="J97" s="1" t="s">
        <v>4</v>
      </c>
      <c r="K97" s="1" t="s">
        <v>5</v>
      </c>
      <c r="L97" s="1" t="s">
        <v>5</v>
      </c>
      <c r="M97" s="1" t="s">
        <v>4</v>
      </c>
      <c r="N97" s="1" t="s">
        <v>5</v>
      </c>
      <c r="O97" s="1" t="s">
        <v>5</v>
      </c>
      <c r="P97" s="1" t="s">
        <v>5</v>
      </c>
      <c r="Q97" s="1" t="s">
        <v>124</v>
      </c>
      <c r="R97" s="1" t="s">
        <v>5</v>
      </c>
      <c r="S97" s="1" t="s">
        <v>5</v>
      </c>
      <c r="T97" s="1" t="s">
        <v>4</v>
      </c>
      <c r="U97" s="1" t="s">
        <v>4</v>
      </c>
      <c r="V97" s="1" t="s">
        <v>5</v>
      </c>
      <c r="W97" s="1" t="s">
        <v>5</v>
      </c>
      <c r="X97" s="1" t="s">
        <v>5</v>
      </c>
      <c r="Y97" s="1" t="s">
        <v>5</v>
      </c>
      <c r="Z97" s="1" t="s">
        <v>5</v>
      </c>
      <c r="AA97" s="1" t="s">
        <v>5</v>
      </c>
      <c r="AB97" s="1" t="s">
        <v>4</v>
      </c>
      <c r="AC97" s="1" t="s">
        <v>5</v>
      </c>
      <c r="AD97" s="1" t="s">
        <v>5</v>
      </c>
      <c r="AE97" s="1" t="s">
        <v>4</v>
      </c>
      <c r="AF97" s="1" t="s">
        <v>5</v>
      </c>
      <c r="AG97" s="1" t="s">
        <v>5</v>
      </c>
      <c r="AH97" s="1" t="s">
        <v>5</v>
      </c>
      <c r="AI97" s="1" t="s">
        <v>5</v>
      </c>
      <c r="AJ97" s="1" t="s">
        <v>5</v>
      </c>
      <c r="AK97" s="1" t="s">
        <v>4</v>
      </c>
      <c r="AL97" s="1" t="s">
        <v>5</v>
      </c>
      <c r="AM97" s="1" t="s">
        <v>5</v>
      </c>
      <c r="AN97" s="1" t="s">
        <v>5</v>
      </c>
      <c r="AO97" s="1" t="s">
        <v>5</v>
      </c>
      <c r="AP97" s="1" t="s">
        <v>4</v>
      </c>
      <c r="AQ97" s="1" t="s">
        <v>4</v>
      </c>
      <c r="AR97" s="1" t="s">
        <v>5</v>
      </c>
      <c r="AS97" s="1" t="s">
        <v>4</v>
      </c>
      <c r="AT97" s="1" t="s">
        <v>4</v>
      </c>
      <c r="AU97" s="1" t="s">
        <v>4</v>
      </c>
      <c r="AV97" s="1" t="s">
        <v>4</v>
      </c>
      <c r="AW97" s="1" t="s">
        <v>4</v>
      </c>
      <c r="AX97" s="1" t="s">
        <v>5</v>
      </c>
      <c r="AY97" s="1" t="s">
        <v>5</v>
      </c>
      <c r="AZ97" s="1" t="s">
        <v>5</v>
      </c>
      <c r="BA97" s="1" t="s">
        <v>5</v>
      </c>
      <c r="BB97" s="1" t="s">
        <v>5</v>
      </c>
      <c r="BC97" s="1" t="s">
        <v>5</v>
      </c>
    </row>
    <row r="98" spans="1:55" x14ac:dyDescent="0.25">
      <c r="A98" s="1" t="s">
        <v>9</v>
      </c>
      <c r="B98" s="1" t="s">
        <v>13</v>
      </c>
      <c r="C98" s="1" t="s">
        <v>4</v>
      </c>
      <c r="D98" s="1" t="s">
        <v>4</v>
      </c>
      <c r="E98" s="1" t="s">
        <v>4</v>
      </c>
      <c r="F98" s="1" t="s">
        <v>126</v>
      </c>
      <c r="G98" s="1" t="s">
        <v>126</v>
      </c>
      <c r="H98" s="1" t="s">
        <v>2</v>
      </c>
      <c r="I98" s="1" t="s">
        <v>5</v>
      </c>
      <c r="J98" s="1" t="s">
        <v>5</v>
      </c>
      <c r="K98" s="1" t="s">
        <v>5</v>
      </c>
      <c r="L98" s="1" t="s">
        <v>5</v>
      </c>
      <c r="M98" s="1" t="s">
        <v>5</v>
      </c>
      <c r="N98" s="1" t="s">
        <v>5</v>
      </c>
      <c r="O98" s="1" t="s">
        <v>5</v>
      </c>
      <c r="P98" s="1" t="s">
        <v>5</v>
      </c>
      <c r="Q98" s="1" t="s">
        <v>124</v>
      </c>
      <c r="R98" s="1" t="s">
        <v>124</v>
      </c>
      <c r="S98" s="1" t="s">
        <v>5</v>
      </c>
      <c r="T98" s="1" t="s">
        <v>5</v>
      </c>
      <c r="U98" s="1" t="s">
        <v>5</v>
      </c>
      <c r="V98" s="1" t="s">
        <v>5</v>
      </c>
      <c r="W98" s="1" t="s">
        <v>5</v>
      </c>
      <c r="X98" s="1" t="s">
        <v>5</v>
      </c>
      <c r="Y98" s="1" t="s">
        <v>5</v>
      </c>
      <c r="Z98" s="1" t="s">
        <v>5</v>
      </c>
      <c r="AA98" s="1" t="s">
        <v>5</v>
      </c>
      <c r="AB98" s="1" t="s">
        <v>5</v>
      </c>
      <c r="AC98" s="1" t="s">
        <v>5</v>
      </c>
      <c r="AD98" s="1" t="s">
        <v>5</v>
      </c>
      <c r="AE98" s="1" t="s">
        <v>5</v>
      </c>
      <c r="AF98" s="1" t="s">
        <v>5</v>
      </c>
      <c r="AG98" s="1" t="s">
        <v>4</v>
      </c>
      <c r="AH98" s="1" t="s">
        <v>5</v>
      </c>
      <c r="AI98" s="1" t="s">
        <v>5</v>
      </c>
      <c r="AJ98" s="1" t="s">
        <v>4</v>
      </c>
      <c r="AK98" s="1" t="s">
        <v>5</v>
      </c>
      <c r="AL98" s="1" t="s">
        <v>5</v>
      </c>
      <c r="AM98" s="1" t="s">
        <v>5</v>
      </c>
      <c r="AN98" s="1" t="s">
        <v>5</v>
      </c>
      <c r="AO98" s="1" t="s">
        <v>5</v>
      </c>
      <c r="AP98" s="1" t="s">
        <v>5</v>
      </c>
      <c r="AQ98" s="1" t="s">
        <v>5</v>
      </c>
      <c r="AR98" s="1" t="s">
        <v>5</v>
      </c>
      <c r="AS98" s="1" t="s">
        <v>4</v>
      </c>
      <c r="AT98" s="1" t="s">
        <v>5</v>
      </c>
      <c r="AU98" s="1" t="s">
        <v>4</v>
      </c>
      <c r="AV98" s="1" t="s">
        <v>4</v>
      </c>
      <c r="AW98" s="1" t="s">
        <v>5</v>
      </c>
      <c r="AX98" s="1" t="s">
        <v>5</v>
      </c>
      <c r="AY98" s="1" t="s">
        <v>5</v>
      </c>
      <c r="AZ98" s="1" t="s">
        <v>5</v>
      </c>
      <c r="BA98" s="1" t="s">
        <v>5</v>
      </c>
      <c r="BB98" s="1" t="s">
        <v>5</v>
      </c>
      <c r="BC98" s="1" t="s">
        <v>5</v>
      </c>
    </row>
    <row r="99" spans="1:55" x14ac:dyDescent="0.25">
      <c r="A99" s="1" t="s">
        <v>9</v>
      </c>
      <c r="B99" s="1" t="s">
        <v>13</v>
      </c>
      <c r="C99" s="1" t="s">
        <v>2</v>
      </c>
      <c r="D99" s="1" t="s">
        <v>2</v>
      </c>
      <c r="E99" s="1" t="s">
        <v>4</v>
      </c>
      <c r="F99" s="1" t="s">
        <v>126</v>
      </c>
      <c r="G99" s="1" t="s">
        <v>126</v>
      </c>
      <c r="H99" s="1" t="s">
        <v>5</v>
      </c>
      <c r="I99" s="1" t="s">
        <v>4</v>
      </c>
      <c r="J99" s="1" t="s">
        <v>5</v>
      </c>
      <c r="K99" s="1" t="s">
        <v>5</v>
      </c>
      <c r="L99" s="1" t="s">
        <v>4</v>
      </c>
      <c r="M99" s="1" t="s">
        <v>4</v>
      </c>
      <c r="N99" s="1" t="s">
        <v>5</v>
      </c>
      <c r="O99" s="1" t="s">
        <v>5</v>
      </c>
      <c r="P99" s="1" t="s">
        <v>5</v>
      </c>
      <c r="Q99" s="1" t="s">
        <v>124</v>
      </c>
      <c r="R99" s="1" t="s">
        <v>5</v>
      </c>
      <c r="S99" s="1" t="s">
        <v>124</v>
      </c>
      <c r="T99" s="1" t="s">
        <v>4</v>
      </c>
      <c r="U99" s="1" t="s">
        <v>4</v>
      </c>
      <c r="V99" s="1" t="s">
        <v>5</v>
      </c>
      <c r="W99" s="1" t="s">
        <v>5</v>
      </c>
      <c r="X99" s="1" t="s">
        <v>5</v>
      </c>
      <c r="Y99" s="1" t="s">
        <v>5</v>
      </c>
      <c r="Z99" s="1" t="s">
        <v>5</v>
      </c>
      <c r="AA99" s="1" t="s">
        <v>5</v>
      </c>
      <c r="AB99" s="1" t="s">
        <v>4</v>
      </c>
      <c r="AC99" s="1" t="s">
        <v>5</v>
      </c>
      <c r="AD99" s="1" t="s">
        <v>5</v>
      </c>
      <c r="AE99" s="1" t="s">
        <v>5</v>
      </c>
      <c r="AF99" s="1" t="s">
        <v>5</v>
      </c>
      <c r="AG99" s="1" t="s">
        <v>4</v>
      </c>
      <c r="AH99" s="1" t="s">
        <v>4</v>
      </c>
      <c r="AI99" s="1" t="s">
        <v>5</v>
      </c>
      <c r="AJ99" s="1" t="s">
        <v>4</v>
      </c>
      <c r="AK99" s="1" t="s">
        <v>5</v>
      </c>
      <c r="AL99" s="1" t="s">
        <v>5</v>
      </c>
      <c r="AM99" s="1" t="s">
        <v>4</v>
      </c>
      <c r="AN99" s="1" t="s">
        <v>4</v>
      </c>
      <c r="AO99" s="1" t="s">
        <v>4</v>
      </c>
      <c r="AP99" s="1" t="s">
        <v>5</v>
      </c>
      <c r="AQ99" s="1" t="s">
        <v>5</v>
      </c>
      <c r="AR99" s="1" t="s">
        <v>4</v>
      </c>
      <c r="AS99" s="1" t="s">
        <v>5</v>
      </c>
      <c r="AT99" s="1" t="s">
        <v>5</v>
      </c>
      <c r="AU99" s="1" t="s">
        <v>4</v>
      </c>
      <c r="AV99" s="1" t="s">
        <v>4</v>
      </c>
      <c r="AW99" s="1" t="s">
        <v>5</v>
      </c>
      <c r="AX99" s="1" t="s">
        <v>5</v>
      </c>
      <c r="AY99" s="1" t="s">
        <v>5</v>
      </c>
      <c r="AZ99" s="1" t="s">
        <v>5</v>
      </c>
      <c r="BA99" s="1" t="s">
        <v>5</v>
      </c>
      <c r="BB99" s="1" t="s">
        <v>5</v>
      </c>
      <c r="BC99" s="1" t="s">
        <v>5</v>
      </c>
    </row>
    <row r="100" spans="1:55" x14ac:dyDescent="0.25">
      <c r="A100" s="1" t="s">
        <v>9</v>
      </c>
      <c r="B100" s="1" t="s">
        <v>13</v>
      </c>
      <c r="C100" s="1" t="s">
        <v>4</v>
      </c>
      <c r="D100" s="1" t="s">
        <v>5</v>
      </c>
      <c r="E100" s="1" t="s">
        <v>4</v>
      </c>
      <c r="F100" s="1" t="s">
        <v>126</v>
      </c>
      <c r="G100" s="1" t="s">
        <v>126</v>
      </c>
      <c r="H100" s="1" t="s">
        <v>2</v>
      </c>
      <c r="I100" s="1" t="s">
        <v>5</v>
      </c>
      <c r="J100" s="1" t="s">
        <v>5</v>
      </c>
      <c r="K100" s="1" t="s">
        <v>5</v>
      </c>
      <c r="L100" s="1" t="s">
        <v>5</v>
      </c>
      <c r="M100" s="1" t="s">
        <v>5</v>
      </c>
      <c r="N100" s="1" t="s">
        <v>5</v>
      </c>
      <c r="O100" s="1" t="s">
        <v>5</v>
      </c>
      <c r="P100" s="1" t="s">
        <v>5</v>
      </c>
      <c r="Q100" s="1" t="s">
        <v>5</v>
      </c>
      <c r="R100" s="1" t="s">
        <v>5</v>
      </c>
      <c r="S100" s="1" t="s">
        <v>124</v>
      </c>
      <c r="T100" s="1" t="s">
        <v>5</v>
      </c>
      <c r="U100" s="1" t="s">
        <v>5</v>
      </c>
      <c r="V100" s="1" t="s">
        <v>5</v>
      </c>
      <c r="W100" s="1" t="s">
        <v>5</v>
      </c>
      <c r="X100" s="1" t="s">
        <v>5</v>
      </c>
      <c r="Y100" s="1" t="s">
        <v>5</v>
      </c>
      <c r="Z100" s="1" t="s">
        <v>5</v>
      </c>
      <c r="AA100" s="1" t="s">
        <v>5</v>
      </c>
      <c r="AB100" s="1" t="s">
        <v>5</v>
      </c>
      <c r="AC100" s="1" t="s">
        <v>5</v>
      </c>
      <c r="AD100" s="1" t="s">
        <v>5</v>
      </c>
      <c r="AE100" s="1" t="s">
        <v>5</v>
      </c>
      <c r="AF100" s="1" t="s">
        <v>5</v>
      </c>
      <c r="AG100" s="1" t="s">
        <v>5</v>
      </c>
      <c r="AH100" s="1" t="s">
        <v>4</v>
      </c>
      <c r="AI100" s="1" t="s">
        <v>4</v>
      </c>
      <c r="AJ100" s="1" t="s">
        <v>4</v>
      </c>
      <c r="AK100" s="1" t="s">
        <v>5</v>
      </c>
      <c r="AL100" s="1" t="s">
        <v>5</v>
      </c>
      <c r="AM100" s="1" t="s">
        <v>4</v>
      </c>
      <c r="AN100" s="1" t="s">
        <v>4</v>
      </c>
      <c r="AO100" s="1" t="s">
        <v>5</v>
      </c>
      <c r="AP100" s="1" t="s">
        <v>5</v>
      </c>
      <c r="AQ100" s="1" t="s">
        <v>5</v>
      </c>
      <c r="AR100" s="1" t="s">
        <v>4</v>
      </c>
      <c r="AS100" s="1" t="s">
        <v>4</v>
      </c>
      <c r="AT100" s="1" t="s">
        <v>4</v>
      </c>
      <c r="AU100" s="1" t="s">
        <v>5</v>
      </c>
      <c r="AV100" s="1" t="s">
        <v>5</v>
      </c>
      <c r="AW100" s="1" t="s">
        <v>5</v>
      </c>
      <c r="AX100" s="1" t="s">
        <v>5</v>
      </c>
      <c r="AY100" s="1" t="s">
        <v>5</v>
      </c>
      <c r="AZ100" s="1" t="s">
        <v>5</v>
      </c>
      <c r="BA100" s="1" t="s">
        <v>5</v>
      </c>
      <c r="BB100" s="1" t="s">
        <v>5</v>
      </c>
      <c r="BC100" s="1" t="s">
        <v>5</v>
      </c>
    </row>
    <row r="101" spans="1:55" x14ac:dyDescent="0.25">
      <c r="A101" s="1" t="s">
        <v>9</v>
      </c>
      <c r="B101" s="1" t="s">
        <v>13</v>
      </c>
      <c r="C101" s="1" t="s">
        <v>2</v>
      </c>
      <c r="D101" s="1" t="s">
        <v>5</v>
      </c>
      <c r="E101" s="1" t="s">
        <v>4</v>
      </c>
      <c r="F101" s="1" t="s">
        <v>126</v>
      </c>
      <c r="G101" s="1" t="s">
        <v>126</v>
      </c>
      <c r="H101" s="1" t="s">
        <v>2</v>
      </c>
      <c r="I101" s="1" t="s">
        <v>5</v>
      </c>
      <c r="J101" s="1" t="s">
        <v>5</v>
      </c>
      <c r="K101" s="1" t="s">
        <v>5</v>
      </c>
      <c r="L101" s="1" t="s">
        <v>5</v>
      </c>
      <c r="M101" s="1" t="s">
        <v>5</v>
      </c>
      <c r="N101" s="1" t="s">
        <v>5</v>
      </c>
      <c r="O101" s="1" t="s">
        <v>5</v>
      </c>
      <c r="P101" s="1" t="s">
        <v>5</v>
      </c>
      <c r="Q101" s="1" t="s">
        <v>5</v>
      </c>
      <c r="R101" s="1" t="s">
        <v>5</v>
      </c>
      <c r="S101" s="1" t="s">
        <v>5</v>
      </c>
      <c r="T101" s="1" t="s">
        <v>4</v>
      </c>
      <c r="U101" s="1" t="s">
        <v>5</v>
      </c>
      <c r="V101" s="1" t="s">
        <v>5</v>
      </c>
      <c r="W101" s="1" t="s">
        <v>5</v>
      </c>
      <c r="X101" s="1" t="s">
        <v>5</v>
      </c>
      <c r="Y101" s="1" t="s">
        <v>5</v>
      </c>
      <c r="Z101" s="1" t="s">
        <v>5</v>
      </c>
      <c r="AA101" s="1" t="s">
        <v>5</v>
      </c>
      <c r="AB101" s="1" t="s">
        <v>5</v>
      </c>
      <c r="AC101" s="1" t="s">
        <v>5</v>
      </c>
      <c r="AD101" s="1" t="s">
        <v>5</v>
      </c>
      <c r="AE101" s="1" t="s">
        <v>5</v>
      </c>
      <c r="AF101" s="1" t="s">
        <v>5</v>
      </c>
      <c r="AG101" s="1" t="s">
        <v>5</v>
      </c>
      <c r="AH101" s="1" t="s">
        <v>5</v>
      </c>
      <c r="AI101" s="1" t="s">
        <v>4</v>
      </c>
      <c r="AJ101" s="1" t="s">
        <v>5</v>
      </c>
      <c r="AK101" s="1" t="s">
        <v>5</v>
      </c>
      <c r="AL101" s="1" t="s">
        <v>5</v>
      </c>
      <c r="AM101" s="1" t="s">
        <v>4</v>
      </c>
      <c r="AN101" s="1" t="s">
        <v>4</v>
      </c>
      <c r="AO101" s="1" t="s">
        <v>5</v>
      </c>
      <c r="AP101" s="1" t="s">
        <v>5</v>
      </c>
      <c r="AQ101" s="1" t="s">
        <v>5</v>
      </c>
      <c r="AR101" s="1" t="s">
        <v>4</v>
      </c>
      <c r="AS101" s="1" t="s">
        <v>5</v>
      </c>
      <c r="AT101" s="1" t="s">
        <v>4</v>
      </c>
      <c r="AU101" s="1" t="s">
        <v>4</v>
      </c>
      <c r="AV101" s="1" t="s">
        <v>4</v>
      </c>
      <c r="AW101" s="1" t="s">
        <v>5</v>
      </c>
      <c r="AX101" s="1" t="s">
        <v>5</v>
      </c>
      <c r="AY101" s="1" t="s">
        <v>5</v>
      </c>
      <c r="AZ101" s="1" t="s">
        <v>5</v>
      </c>
      <c r="BA101" s="1" t="s">
        <v>5</v>
      </c>
      <c r="BB101" s="1" t="s">
        <v>5</v>
      </c>
      <c r="BC101" s="1" t="s">
        <v>5</v>
      </c>
    </row>
    <row r="102" spans="1:55" x14ac:dyDescent="0.25">
      <c r="A102" s="1" t="s">
        <v>9</v>
      </c>
      <c r="B102" s="1" t="s">
        <v>13</v>
      </c>
      <c r="C102" s="1" t="s">
        <v>4</v>
      </c>
      <c r="D102" s="1" t="s">
        <v>5</v>
      </c>
      <c r="E102" s="1" t="s">
        <v>4</v>
      </c>
      <c r="F102" s="1" t="s">
        <v>126</v>
      </c>
      <c r="G102" s="1" t="s">
        <v>126</v>
      </c>
      <c r="H102" s="1" t="s">
        <v>2</v>
      </c>
      <c r="I102" s="1" t="s">
        <v>5</v>
      </c>
      <c r="J102" s="1" t="s">
        <v>5</v>
      </c>
      <c r="K102" s="1" t="s">
        <v>5</v>
      </c>
      <c r="L102" s="1" t="s">
        <v>5</v>
      </c>
      <c r="M102" s="1" t="s">
        <v>5</v>
      </c>
      <c r="N102" s="1" t="s">
        <v>5</v>
      </c>
      <c r="O102" s="1" t="s">
        <v>5</v>
      </c>
      <c r="P102" s="1" t="s">
        <v>4</v>
      </c>
      <c r="Q102" s="1" t="s">
        <v>124</v>
      </c>
      <c r="R102" s="1" t="s">
        <v>124</v>
      </c>
      <c r="S102" s="1" t="s">
        <v>5</v>
      </c>
      <c r="T102" s="1" t="s">
        <v>5</v>
      </c>
      <c r="U102" s="1" t="s">
        <v>5</v>
      </c>
      <c r="V102" s="1" t="s">
        <v>5</v>
      </c>
      <c r="W102" s="1" t="s">
        <v>5</v>
      </c>
      <c r="X102" s="1" t="s">
        <v>5</v>
      </c>
      <c r="Y102" s="1" t="s">
        <v>5</v>
      </c>
      <c r="Z102" s="1" t="s">
        <v>5</v>
      </c>
      <c r="AA102" s="1" t="s">
        <v>5</v>
      </c>
      <c r="AB102" s="1" t="s">
        <v>5</v>
      </c>
      <c r="AC102" s="1" t="s">
        <v>5</v>
      </c>
      <c r="AD102" s="1" t="s">
        <v>5</v>
      </c>
      <c r="AE102" s="1" t="s">
        <v>5</v>
      </c>
      <c r="AF102" s="1" t="s">
        <v>5</v>
      </c>
      <c r="AG102" s="1" t="s">
        <v>5</v>
      </c>
      <c r="AH102" s="1" t="s">
        <v>5</v>
      </c>
      <c r="AI102" s="1" t="s">
        <v>4</v>
      </c>
      <c r="AJ102" s="1" t="s">
        <v>5</v>
      </c>
      <c r="AK102" s="1" t="s">
        <v>5</v>
      </c>
      <c r="AL102" s="1" t="s">
        <v>5</v>
      </c>
      <c r="AM102" s="1" t="s">
        <v>5</v>
      </c>
      <c r="AN102" s="1" t="s">
        <v>5</v>
      </c>
      <c r="AO102" s="1" t="s">
        <v>5</v>
      </c>
      <c r="AP102" s="1" t="s">
        <v>5</v>
      </c>
      <c r="AQ102" s="1" t="s">
        <v>5</v>
      </c>
      <c r="AR102" s="1" t="s">
        <v>5</v>
      </c>
      <c r="AS102" s="1" t="s">
        <v>4</v>
      </c>
      <c r="AT102" s="1" t="s">
        <v>4</v>
      </c>
      <c r="AU102" s="1" t="s">
        <v>4</v>
      </c>
      <c r="AV102" s="1" t="s">
        <v>5</v>
      </c>
      <c r="AW102" s="1" t="s">
        <v>5</v>
      </c>
      <c r="AX102" s="1" t="s">
        <v>5</v>
      </c>
      <c r="AY102" s="1" t="s">
        <v>5</v>
      </c>
      <c r="AZ102" s="1" t="s">
        <v>5</v>
      </c>
      <c r="BA102" s="1" t="s">
        <v>5</v>
      </c>
      <c r="BB102" s="1" t="s">
        <v>5</v>
      </c>
      <c r="BC102" s="1" t="s">
        <v>5</v>
      </c>
    </row>
    <row r="103" spans="1:55" x14ac:dyDescent="0.25">
      <c r="A103" s="1" t="s">
        <v>9</v>
      </c>
      <c r="B103" s="1" t="s">
        <v>13</v>
      </c>
      <c r="C103" s="1" t="s">
        <v>2</v>
      </c>
      <c r="D103" s="1" t="s">
        <v>5</v>
      </c>
      <c r="E103" s="1" t="s">
        <v>4</v>
      </c>
      <c r="F103" s="1" t="s">
        <v>126</v>
      </c>
      <c r="G103" s="1" t="s">
        <v>126</v>
      </c>
      <c r="H103" s="1" t="s">
        <v>5</v>
      </c>
      <c r="I103" s="1" t="s">
        <v>5</v>
      </c>
      <c r="J103" s="1" t="s">
        <v>5</v>
      </c>
      <c r="K103" s="1" t="s">
        <v>5</v>
      </c>
      <c r="L103" s="1" t="s">
        <v>5</v>
      </c>
      <c r="M103" s="1" t="s">
        <v>5</v>
      </c>
      <c r="N103" s="1" t="s">
        <v>5</v>
      </c>
      <c r="O103" s="1" t="s">
        <v>5</v>
      </c>
      <c r="P103" s="1" t="s">
        <v>4</v>
      </c>
      <c r="Q103" s="1" t="s">
        <v>124</v>
      </c>
      <c r="R103" s="1" t="s">
        <v>5</v>
      </c>
      <c r="S103" s="1" t="s">
        <v>4</v>
      </c>
      <c r="T103" s="1" t="s">
        <v>4</v>
      </c>
      <c r="U103" s="1" t="s">
        <v>5</v>
      </c>
      <c r="V103" s="1" t="s">
        <v>5</v>
      </c>
      <c r="W103" s="1" t="s">
        <v>5</v>
      </c>
      <c r="X103" s="1" t="s">
        <v>5</v>
      </c>
      <c r="Y103" s="1" t="s">
        <v>5</v>
      </c>
      <c r="Z103" s="1" t="s">
        <v>5</v>
      </c>
      <c r="AA103" s="1" t="s">
        <v>4</v>
      </c>
      <c r="AB103" s="1" t="s">
        <v>5</v>
      </c>
      <c r="AC103" s="1" t="s">
        <v>5</v>
      </c>
      <c r="AD103" s="1" t="s">
        <v>5</v>
      </c>
      <c r="AE103" s="1" t="s">
        <v>5</v>
      </c>
      <c r="AF103" s="1" t="s">
        <v>5</v>
      </c>
      <c r="AG103" s="1" t="s">
        <v>5</v>
      </c>
      <c r="AH103" s="1" t="s">
        <v>5</v>
      </c>
      <c r="AI103" s="1" t="s">
        <v>4</v>
      </c>
      <c r="AJ103" s="1" t="s">
        <v>5</v>
      </c>
      <c r="AK103" s="1" t="s">
        <v>5</v>
      </c>
      <c r="AL103" s="1" t="s">
        <v>5</v>
      </c>
      <c r="AM103" s="1" t="s">
        <v>4</v>
      </c>
      <c r="AN103" s="1" t="s">
        <v>5</v>
      </c>
      <c r="AO103" s="1" t="s">
        <v>5</v>
      </c>
      <c r="AP103" s="1" t="s">
        <v>5</v>
      </c>
      <c r="AQ103" s="1" t="s">
        <v>5</v>
      </c>
      <c r="AR103" s="1" t="s">
        <v>4</v>
      </c>
      <c r="AS103" s="1" t="s">
        <v>4</v>
      </c>
      <c r="AT103" s="1" t="s">
        <v>4</v>
      </c>
      <c r="AU103" s="1" t="s">
        <v>4</v>
      </c>
      <c r="AV103" s="1" t="s">
        <v>5</v>
      </c>
      <c r="AW103" s="1" t="s">
        <v>5</v>
      </c>
      <c r="AX103" s="1" t="s">
        <v>5</v>
      </c>
      <c r="AY103" s="1" t="s">
        <v>5</v>
      </c>
      <c r="AZ103" s="1" t="s">
        <v>5</v>
      </c>
      <c r="BA103" s="1" t="s">
        <v>5</v>
      </c>
      <c r="BB103" s="1" t="s">
        <v>5</v>
      </c>
      <c r="BC103" s="1" t="s">
        <v>5</v>
      </c>
    </row>
    <row r="104" spans="1:55" x14ac:dyDescent="0.25">
      <c r="A104" s="1" t="s">
        <v>9</v>
      </c>
      <c r="B104" s="1" t="s">
        <v>13</v>
      </c>
      <c r="C104" s="1" t="s">
        <v>5</v>
      </c>
      <c r="D104" s="1" t="s">
        <v>5</v>
      </c>
      <c r="E104" s="1" t="s">
        <v>4</v>
      </c>
      <c r="F104" s="1" t="s">
        <v>126</v>
      </c>
      <c r="G104" s="1" t="s">
        <v>126</v>
      </c>
      <c r="H104" s="1" t="s">
        <v>2</v>
      </c>
      <c r="I104" s="1" t="s">
        <v>5</v>
      </c>
      <c r="J104" s="1" t="s">
        <v>5</v>
      </c>
      <c r="K104" s="1" t="s">
        <v>5</v>
      </c>
      <c r="L104" s="1" t="s">
        <v>5</v>
      </c>
      <c r="M104" s="1" t="s">
        <v>5</v>
      </c>
      <c r="N104" s="1" t="s">
        <v>5</v>
      </c>
      <c r="O104" s="1" t="s">
        <v>5</v>
      </c>
      <c r="P104" s="1" t="s">
        <v>5</v>
      </c>
      <c r="Q104" s="1" t="s">
        <v>5</v>
      </c>
      <c r="R104" s="1" t="s">
        <v>5</v>
      </c>
      <c r="S104" s="1" t="s">
        <v>5</v>
      </c>
      <c r="T104" s="1" t="s">
        <v>4</v>
      </c>
      <c r="U104" s="1" t="s">
        <v>5</v>
      </c>
      <c r="V104" s="1" t="s">
        <v>5</v>
      </c>
      <c r="W104" s="1" t="s">
        <v>5</v>
      </c>
      <c r="X104" s="1" t="s">
        <v>5</v>
      </c>
      <c r="Y104" s="1" t="s">
        <v>5</v>
      </c>
      <c r="Z104" s="1" t="s">
        <v>5</v>
      </c>
      <c r="AA104" s="1" t="s">
        <v>5</v>
      </c>
      <c r="AB104" s="1" t="s">
        <v>5</v>
      </c>
      <c r="AC104" s="1" t="s">
        <v>5</v>
      </c>
      <c r="AD104" s="1" t="s">
        <v>5</v>
      </c>
      <c r="AE104" s="1" t="s">
        <v>5</v>
      </c>
      <c r="AF104" s="1" t="s">
        <v>5</v>
      </c>
      <c r="AG104" s="1" t="s">
        <v>5</v>
      </c>
      <c r="AH104" s="1" t="s">
        <v>5</v>
      </c>
      <c r="AI104" s="1" t="s">
        <v>4</v>
      </c>
      <c r="AJ104" s="1" t="s">
        <v>5</v>
      </c>
      <c r="AK104" s="1" t="s">
        <v>5</v>
      </c>
      <c r="AL104" s="1" t="s">
        <v>5</v>
      </c>
      <c r="AM104" s="1" t="s">
        <v>4</v>
      </c>
      <c r="AN104" s="1" t="s">
        <v>4</v>
      </c>
      <c r="AO104" s="1" t="s">
        <v>5</v>
      </c>
      <c r="AP104" s="1" t="s">
        <v>5</v>
      </c>
      <c r="AQ104" s="1" t="s">
        <v>5</v>
      </c>
      <c r="AR104" s="1" t="s">
        <v>4</v>
      </c>
      <c r="AS104" s="1" t="s">
        <v>4</v>
      </c>
      <c r="AT104" s="1" t="s">
        <v>4</v>
      </c>
      <c r="AU104" s="1" t="s">
        <v>5</v>
      </c>
      <c r="AV104" s="1" t="s">
        <v>5</v>
      </c>
      <c r="AW104" s="1" t="s">
        <v>5</v>
      </c>
      <c r="AX104" s="1" t="s">
        <v>5</v>
      </c>
      <c r="AY104" s="1" t="s">
        <v>5</v>
      </c>
      <c r="AZ104" s="1" t="s">
        <v>5</v>
      </c>
      <c r="BA104" s="1" t="s">
        <v>5</v>
      </c>
      <c r="BB104" s="1" t="s">
        <v>5</v>
      </c>
      <c r="BC104" s="1" t="s">
        <v>5</v>
      </c>
    </row>
    <row r="105" spans="1:55" x14ac:dyDescent="0.25">
      <c r="A105" s="1" t="s">
        <v>9</v>
      </c>
      <c r="B105" s="1" t="s">
        <v>13</v>
      </c>
      <c r="C105" s="1" t="s">
        <v>4</v>
      </c>
      <c r="D105" s="1" t="s">
        <v>5</v>
      </c>
      <c r="E105" s="1" t="s">
        <v>4</v>
      </c>
      <c r="F105" s="1" t="s">
        <v>126</v>
      </c>
      <c r="G105" s="1" t="s">
        <v>126</v>
      </c>
      <c r="H105" s="1" t="s">
        <v>5</v>
      </c>
      <c r="I105" s="1" t="s">
        <v>5</v>
      </c>
      <c r="J105" s="1" t="s">
        <v>5</v>
      </c>
      <c r="K105" s="1" t="s">
        <v>5</v>
      </c>
      <c r="L105" s="1" t="s">
        <v>5</v>
      </c>
      <c r="M105" s="1" t="s">
        <v>5</v>
      </c>
      <c r="N105" s="1" t="s">
        <v>5</v>
      </c>
      <c r="O105" s="1" t="s">
        <v>5</v>
      </c>
      <c r="P105" s="1" t="s">
        <v>5</v>
      </c>
      <c r="Q105" s="1" t="s">
        <v>5</v>
      </c>
      <c r="R105" s="1" t="s">
        <v>5</v>
      </c>
      <c r="S105" s="1" t="s">
        <v>5</v>
      </c>
      <c r="T105" s="1" t="s">
        <v>4</v>
      </c>
      <c r="U105" s="1" t="s">
        <v>5</v>
      </c>
      <c r="V105" s="1" t="s">
        <v>5</v>
      </c>
      <c r="W105" s="1" t="s">
        <v>5</v>
      </c>
      <c r="X105" s="1" t="s">
        <v>5</v>
      </c>
      <c r="Y105" s="1" t="s">
        <v>5</v>
      </c>
      <c r="Z105" s="1" t="s">
        <v>5</v>
      </c>
      <c r="AA105" s="1" t="s">
        <v>4</v>
      </c>
      <c r="AB105" s="1" t="s">
        <v>5</v>
      </c>
      <c r="AC105" s="1" t="s">
        <v>4</v>
      </c>
      <c r="AD105" s="1" t="s">
        <v>5</v>
      </c>
      <c r="AE105" s="1" t="s">
        <v>5</v>
      </c>
      <c r="AF105" s="1" t="s">
        <v>5</v>
      </c>
      <c r="AG105" s="1" t="s">
        <v>5</v>
      </c>
      <c r="AH105" s="1" t="s">
        <v>5</v>
      </c>
      <c r="AI105" s="1" t="s">
        <v>4</v>
      </c>
      <c r="AJ105" s="1" t="s">
        <v>4</v>
      </c>
      <c r="AK105" s="1" t="s">
        <v>5</v>
      </c>
      <c r="AL105" s="1" t="s">
        <v>4</v>
      </c>
      <c r="AM105" s="1" t="s">
        <v>4</v>
      </c>
      <c r="AN105" s="1" t="s">
        <v>5</v>
      </c>
      <c r="AO105" s="1" t="s">
        <v>5</v>
      </c>
      <c r="AP105" s="1" t="s">
        <v>5</v>
      </c>
      <c r="AQ105" s="1" t="s">
        <v>5</v>
      </c>
      <c r="AR105" s="1" t="s">
        <v>4</v>
      </c>
      <c r="AS105" s="1" t="s">
        <v>4</v>
      </c>
      <c r="AT105" s="1" t="s">
        <v>4</v>
      </c>
      <c r="AU105" s="1" t="s">
        <v>4</v>
      </c>
      <c r="AV105" s="1" t="s">
        <v>4</v>
      </c>
      <c r="AW105" s="1" t="s">
        <v>4</v>
      </c>
      <c r="AX105" s="1" t="s">
        <v>4</v>
      </c>
      <c r="AY105" s="1" t="s">
        <v>4</v>
      </c>
      <c r="AZ105" s="1" t="s">
        <v>5</v>
      </c>
      <c r="BA105" s="1" t="s">
        <v>5</v>
      </c>
      <c r="BB105" s="1" t="s">
        <v>5</v>
      </c>
      <c r="BC105" s="1" t="s">
        <v>5</v>
      </c>
    </row>
    <row r="106" spans="1:55" x14ac:dyDescent="0.25">
      <c r="A106" s="1" t="s">
        <v>9</v>
      </c>
      <c r="B106" s="1" t="s">
        <v>13</v>
      </c>
      <c r="C106" s="1" t="s">
        <v>2</v>
      </c>
      <c r="D106" s="1" t="s">
        <v>5</v>
      </c>
      <c r="E106" s="1" t="s">
        <v>4</v>
      </c>
      <c r="F106" s="1" t="s">
        <v>126</v>
      </c>
      <c r="G106" s="1" t="s">
        <v>126</v>
      </c>
      <c r="H106" s="1" t="s">
        <v>2</v>
      </c>
      <c r="I106" s="1" t="s">
        <v>5</v>
      </c>
      <c r="J106" s="1" t="s">
        <v>5</v>
      </c>
      <c r="K106" s="1" t="s">
        <v>5</v>
      </c>
      <c r="L106" s="1" t="s">
        <v>5</v>
      </c>
      <c r="M106" s="1" t="s">
        <v>5</v>
      </c>
      <c r="N106" s="1" t="s">
        <v>5</v>
      </c>
      <c r="O106" s="1" t="s">
        <v>5</v>
      </c>
      <c r="P106" s="1" t="s">
        <v>5</v>
      </c>
      <c r="Q106" s="1" t="s">
        <v>5</v>
      </c>
      <c r="R106" s="1" t="s">
        <v>5</v>
      </c>
      <c r="S106" s="1" t="s">
        <v>5</v>
      </c>
      <c r="T106" s="1" t="s">
        <v>4</v>
      </c>
      <c r="U106" s="1" t="s">
        <v>5</v>
      </c>
      <c r="V106" s="1" t="s">
        <v>5</v>
      </c>
      <c r="W106" s="1" t="s">
        <v>5</v>
      </c>
      <c r="X106" s="1" t="s">
        <v>5</v>
      </c>
      <c r="Y106" s="1" t="s">
        <v>5</v>
      </c>
      <c r="Z106" s="1" t="s">
        <v>5</v>
      </c>
      <c r="AA106" s="1" t="s">
        <v>5</v>
      </c>
      <c r="AB106" s="1" t="s">
        <v>4</v>
      </c>
      <c r="AC106" s="1" t="s">
        <v>4</v>
      </c>
      <c r="AD106" s="1" t="s">
        <v>5</v>
      </c>
      <c r="AE106" s="1" t="s">
        <v>5</v>
      </c>
      <c r="AF106" s="1" t="s">
        <v>5</v>
      </c>
      <c r="AG106" s="1" t="s">
        <v>5</v>
      </c>
      <c r="AH106" s="1" t="s">
        <v>5</v>
      </c>
      <c r="AI106" s="1" t="s">
        <v>4</v>
      </c>
      <c r="AJ106" s="1" t="s">
        <v>5</v>
      </c>
      <c r="AK106" s="1" t="s">
        <v>5</v>
      </c>
      <c r="AL106" s="1" t="s">
        <v>4</v>
      </c>
      <c r="AM106" s="1" t="s">
        <v>5</v>
      </c>
      <c r="AN106" s="1" t="s">
        <v>4</v>
      </c>
      <c r="AO106" s="1" t="s">
        <v>5</v>
      </c>
      <c r="AP106" s="1" t="s">
        <v>5</v>
      </c>
      <c r="AQ106" s="1" t="s">
        <v>5</v>
      </c>
      <c r="AR106" s="1" t="s">
        <v>5</v>
      </c>
      <c r="AS106" s="1" t="s">
        <v>4</v>
      </c>
      <c r="AT106" s="1" t="s">
        <v>4</v>
      </c>
      <c r="AU106" s="1" t="s">
        <v>4</v>
      </c>
      <c r="AV106" s="1" t="s">
        <v>4</v>
      </c>
      <c r="AW106" s="1" t="s">
        <v>5</v>
      </c>
      <c r="AX106" s="1" t="s">
        <v>5</v>
      </c>
      <c r="AY106" s="1" t="s">
        <v>5</v>
      </c>
      <c r="AZ106" s="1" t="s">
        <v>5</v>
      </c>
      <c r="BA106" s="1" t="s">
        <v>5</v>
      </c>
      <c r="BB106" s="1" t="s">
        <v>5</v>
      </c>
      <c r="BC106" s="1" t="s">
        <v>5</v>
      </c>
    </row>
    <row r="107" spans="1:55" x14ac:dyDescent="0.25">
      <c r="A107" s="1" t="s">
        <v>9</v>
      </c>
      <c r="B107" s="1" t="s">
        <v>13</v>
      </c>
      <c r="C107" s="1" t="s">
        <v>2</v>
      </c>
      <c r="D107" s="1" t="s">
        <v>5</v>
      </c>
      <c r="E107" s="1" t="s">
        <v>4</v>
      </c>
      <c r="F107" s="1" t="s">
        <v>126</v>
      </c>
      <c r="G107" s="1" t="s">
        <v>126</v>
      </c>
      <c r="H107" s="1" t="s">
        <v>5</v>
      </c>
      <c r="I107" s="1" t="s">
        <v>5</v>
      </c>
      <c r="J107" s="1" t="s">
        <v>5</v>
      </c>
      <c r="K107" s="1" t="s">
        <v>5</v>
      </c>
      <c r="L107" s="1" t="s">
        <v>5</v>
      </c>
      <c r="M107" s="1" t="s">
        <v>5</v>
      </c>
      <c r="N107" s="1" t="s">
        <v>5</v>
      </c>
      <c r="O107" s="1" t="s">
        <v>5</v>
      </c>
      <c r="P107" s="1" t="s">
        <v>5</v>
      </c>
      <c r="Q107" s="1" t="s">
        <v>5</v>
      </c>
      <c r="R107" s="1" t="s">
        <v>5</v>
      </c>
      <c r="S107" s="1" t="s">
        <v>5</v>
      </c>
      <c r="T107" s="1" t="s">
        <v>4</v>
      </c>
      <c r="U107" s="1" t="s">
        <v>5</v>
      </c>
      <c r="V107" s="1" t="s">
        <v>5</v>
      </c>
      <c r="W107" s="1" t="s">
        <v>5</v>
      </c>
      <c r="X107" s="1" t="s">
        <v>5</v>
      </c>
      <c r="Y107" s="1" t="s">
        <v>5</v>
      </c>
      <c r="Z107" s="1" t="s">
        <v>5</v>
      </c>
      <c r="AA107" s="1" t="s">
        <v>5</v>
      </c>
      <c r="AB107" s="1" t="s">
        <v>5</v>
      </c>
      <c r="AC107" s="1" t="s">
        <v>5</v>
      </c>
      <c r="AD107" s="1" t="s">
        <v>5</v>
      </c>
      <c r="AE107" s="1" t="s">
        <v>5</v>
      </c>
      <c r="AF107" s="1" t="s">
        <v>5</v>
      </c>
      <c r="AG107" s="1" t="s">
        <v>5</v>
      </c>
      <c r="AH107" s="1" t="s">
        <v>5</v>
      </c>
      <c r="AI107" s="1" t="s">
        <v>4</v>
      </c>
      <c r="AJ107" s="1" t="s">
        <v>5</v>
      </c>
      <c r="AK107" s="1" t="s">
        <v>5</v>
      </c>
      <c r="AL107" s="1" t="s">
        <v>5</v>
      </c>
      <c r="AM107" s="1" t="s">
        <v>4</v>
      </c>
      <c r="AN107" s="1" t="s">
        <v>4</v>
      </c>
      <c r="AO107" s="1" t="s">
        <v>5</v>
      </c>
      <c r="AP107" s="1" t="s">
        <v>5</v>
      </c>
      <c r="AQ107" s="1" t="s">
        <v>5</v>
      </c>
      <c r="AR107" s="1" t="s">
        <v>4</v>
      </c>
      <c r="AS107" s="1" t="s">
        <v>4</v>
      </c>
      <c r="AT107" s="1" t="s">
        <v>4</v>
      </c>
      <c r="AU107" s="1" t="s">
        <v>4</v>
      </c>
      <c r="AV107" s="1" t="s">
        <v>5</v>
      </c>
      <c r="AW107" s="1" t="s">
        <v>5</v>
      </c>
      <c r="AX107" s="1" t="s">
        <v>5</v>
      </c>
      <c r="AY107" s="1" t="s">
        <v>5</v>
      </c>
      <c r="AZ107" s="1" t="s">
        <v>5</v>
      </c>
      <c r="BA107" s="1" t="s">
        <v>5</v>
      </c>
      <c r="BB107" s="1" t="s">
        <v>5</v>
      </c>
      <c r="BC107" s="1" t="s">
        <v>5</v>
      </c>
    </row>
    <row r="108" spans="1:55" x14ac:dyDescent="0.25">
      <c r="A108" s="1" t="s">
        <v>9</v>
      </c>
      <c r="B108" s="1" t="s">
        <v>13</v>
      </c>
      <c r="C108" s="1" t="s">
        <v>5</v>
      </c>
      <c r="D108" s="1" t="s">
        <v>5</v>
      </c>
      <c r="E108" s="1" t="s">
        <v>4</v>
      </c>
      <c r="F108" s="1" t="s">
        <v>126</v>
      </c>
      <c r="G108" s="1" t="s">
        <v>126</v>
      </c>
      <c r="H108" s="1" t="s">
        <v>5</v>
      </c>
      <c r="I108" s="1" t="s">
        <v>5</v>
      </c>
      <c r="J108" s="1" t="s">
        <v>5</v>
      </c>
      <c r="K108" s="1" t="s">
        <v>5</v>
      </c>
      <c r="L108" s="1" t="s">
        <v>5</v>
      </c>
      <c r="M108" s="1" t="s">
        <v>5</v>
      </c>
      <c r="N108" s="1" t="s">
        <v>5</v>
      </c>
      <c r="O108" s="1" t="s">
        <v>5</v>
      </c>
      <c r="P108" s="1" t="s">
        <v>5</v>
      </c>
      <c r="Q108" s="1" t="s">
        <v>5</v>
      </c>
      <c r="R108" s="1" t="s">
        <v>5</v>
      </c>
      <c r="S108" s="1" t="s">
        <v>124</v>
      </c>
      <c r="T108" s="1" t="s">
        <v>5</v>
      </c>
      <c r="U108" s="1" t="s">
        <v>5</v>
      </c>
      <c r="V108" s="1" t="s">
        <v>5</v>
      </c>
      <c r="W108" s="1" t="s">
        <v>5</v>
      </c>
      <c r="X108" s="1" t="s">
        <v>5</v>
      </c>
      <c r="Y108" s="1" t="s">
        <v>5</v>
      </c>
      <c r="Z108" s="1" t="s">
        <v>5</v>
      </c>
      <c r="AA108" s="1" t="s">
        <v>5</v>
      </c>
      <c r="AB108" s="1" t="s">
        <v>5</v>
      </c>
      <c r="AC108" s="1" t="s">
        <v>5</v>
      </c>
      <c r="AD108" s="1" t="s">
        <v>5</v>
      </c>
      <c r="AE108" s="1" t="s">
        <v>5</v>
      </c>
      <c r="AF108" s="1" t="s">
        <v>5</v>
      </c>
      <c r="AG108" s="1" t="s">
        <v>5</v>
      </c>
      <c r="AH108" s="1" t="s">
        <v>5</v>
      </c>
      <c r="AI108" s="1" t="s">
        <v>4</v>
      </c>
      <c r="AJ108" s="1" t="s">
        <v>5</v>
      </c>
      <c r="AK108" s="1" t="s">
        <v>5</v>
      </c>
      <c r="AL108" s="1" t="s">
        <v>5</v>
      </c>
      <c r="AM108" s="1" t="s">
        <v>4</v>
      </c>
      <c r="AN108" s="1" t="s">
        <v>4</v>
      </c>
      <c r="AO108" s="1" t="s">
        <v>5</v>
      </c>
      <c r="AP108" s="1" t="s">
        <v>5</v>
      </c>
      <c r="AQ108" s="1" t="s">
        <v>5</v>
      </c>
      <c r="AR108" s="1" t="s">
        <v>4</v>
      </c>
      <c r="AS108" s="1" t="s">
        <v>4</v>
      </c>
      <c r="AT108" s="1" t="s">
        <v>4</v>
      </c>
      <c r="AU108" s="1" t="s">
        <v>5</v>
      </c>
      <c r="AV108" s="1" t="s">
        <v>4</v>
      </c>
      <c r="AW108" s="1" t="s">
        <v>5</v>
      </c>
      <c r="AX108" s="1" t="s">
        <v>5</v>
      </c>
      <c r="AY108" s="1" t="s">
        <v>5</v>
      </c>
      <c r="AZ108" s="1" t="s">
        <v>5</v>
      </c>
      <c r="BA108" s="1" t="s">
        <v>5</v>
      </c>
      <c r="BB108" s="1" t="s">
        <v>5</v>
      </c>
      <c r="BC108" s="1" t="s">
        <v>5</v>
      </c>
    </row>
    <row r="109" spans="1:55" x14ac:dyDescent="0.25">
      <c r="A109" s="1" t="s">
        <v>9</v>
      </c>
      <c r="B109" s="1" t="s">
        <v>13</v>
      </c>
      <c r="C109" s="1" t="s">
        <v>4</v>
      </c>
      <c r="D109" s="1" t="s">
        <v>5</v>
      </c>
      <c r="E109" s="1" t="s">
        <v>4</v>
      </c>
      <c r="F109" s="1" t="s">
        <v>126</v>
      </c>
      <c r="G109" s="1" t="s">
        <v>126</v>
      </c>
      <c r="H109" s="1" t="s">
        <v>4</v>
      </c>
      <c r="I109" s="1" t="s">
        <v>5</v>
      </c>
      <c r="J109" s="1" t="s">
        <v>5</v>
      </c>
      <c r="K109" s="1" t="s">
        <v>5</v>
      </c>
      <c r="L109" s="1" t="s">
        <v>5</v>
      </c>
      <c r="M109" s="1" t="s">
        <v>5</v>
      </c>
      <c r="N109" s="1" t="s">
        <v>5</v>
      </c>
      <c r="O109" s="1" t="s">
        <v>5</v>
      </c>
      <c r="P109" s="1" t="s">
        <v>5</v>
      </c>
      <c r="Q109" s="1" t="s">
        <v>5</v>
      </c>
      <c r="R109" s="1" t="s">
        <v>5</v>
      </c>
      <c r="S109" s="1" t="s">
        <v>5</v>
      </c>
      <c r="T109" s="1" t="s">
        <v>5</v>
      </c>
      <c r="U109" s="1" t="s">
        <v>5</v>
      </c>
      <c r="V109" s="1" t="s">
        <v>5</v>
      </c>
      <c r="W109" s="1" t="s">
        <v>5</v>
      </c>
      <c r="X109" s="1" t="s">
        <v>5</v>
      </c>
      <c r="Y109" s="1" t="s">
        <v>5</v>
      </c>
      <c r="Z109" s="1" t="s">
        <v>5</v>
      </c>
      <c r="AA109" s="1" t="s">
        <v>5</v>
      </c>
      <c r="AB109" s="1" t="s">
        <v>5</v>
      </c>
      <c r="AC109" s="1" t="s">
        <v>4</v>
      </c>
      <c r="AD109" s="1" t="s">
        <v>5</v>
      </c>
      <c r="AE109" s="1" t="s">
        <v>5</v>
      </c>
      <c r="AF109" s="1" t="s">
        <v>5</v>
      </c>
      <c r="AG109" s="1" t="s">
        <v>5</v>
      </c>
      <c r="AH109" s="1" t="s">
        <v>5</v>
      </c>
      <c r="AI109" s="1" t="s">
        <v>4</v>
      </c>
      <c r="AJ109" s="1" t="s">
        <v>4</v>
      </c>
      <c r="AK109" s="1" t="s">
        <v>5</v>
      </c>
      <c r="AL109" s="1" t="s">
        <v>5</v>
      </c>
      <c r="AM109" s="1" t="s">
        <v>4</v>
      </c>
      <c r="AN109" s="1" t="s">
        <v>5</v>
      </c>
      <c r="AO109" s="1" t="s">
        <v>5</v>
      </c>
      <c r="AP109" s="1" t="s">
        <v>5</v>
      </c>
      <c r="AQ109" s="1" t="s">
        <v>5</v>
      </c>
      <c r="AR109" s="1" t="s">
        <v>4</v>
      </c>
      <c r="AS109" s="1" t="s">
        <v>4</v>
      </c>
      <c r="AT109" s="1" t="s">
        <v>4</v>
      </c>
      <c r="AU109" s="1" t="s">
        <v>4</v>
      </c>
      <c r="AV109" s="1" t="s">
        <v>4</v>
      </c>
      <c r="AW109" s="1" t="s">
        <v>5</v>
      </c>
      <c r="AX109" s="1" t="s">
        <v>5</v>
      </c>
      <c r="AY109" s="1" t="s">
        <v>5</v>
      </c>
      <c r="AZ109" s="1" t="s">
        <v>5</v>
      </c>
      <c r="BA109" s="1" t="s">
        <v>4</v>
      </c>
      <c r="BB109" s="1" t="s">
        <v>4</v>
      </c>
      <c r="BC109" s="1" t="s">
        <v>4</v>
      </c>
    </row>
    <row r="110" spans="1:55" x14ac:dyDescent="0.25">
      <c r="A110" s="1" t="s">
        <v>9</v>
      </c>
      <c r="B110" s="1" t="s">
        <v>13</v>
      </c>
      <c r="C110" s="1" t="s">
        <v>2</v>
      </c>
      <c r="D110" s="1" t="s">
        <v>2</v>
      </c>
      <c r="E110" s="1" t="s">
        <v>4</v>
      </c>
      <c r="F110" s="1" t="s">
        <v>126</v>
      </c>
      <c r="G110" s="1" t="s">
        <v>126</v>
      </c>
      <c r="H110" s="1" t="s">
        <v>4</v>
      </c>
      <c r="I110" s="1" t="s">
        <v>5</v>
      </c>
      <c r="J110" s="1" t="s">
        <v>5</v>
      </c>
      <c r="K110" s="1" t="s">
        <v>5</v>
      </c>
      <c r="L110" s="1" t="s">
        <v>5</v>
      </c>
      <c r="M110" s="1" t="s">
        <v>5</v>
      </c>
      <c r="N110" s="1" t="s">
        <v>5</v>
      </c>
      <c r="O110" s="1" t="s">
        <v>5</v>
      </c>
      <c r="P110" s="1" t="s">
        <v>5</v>
      </c>
      <c r="Q110" s="1" t="s">
        <v>5</v>
      </c>
      <c r="R110" s="1" t="s">
        <v>5</v>
      </c>
      <c r="S110" s="1" t="s">
        <v>5</v>
      </c>
      <c r="T110" s="1" t="s">
        <v>4</v>
      </c>
      <c r="U110" s="1" t="s">
        <v>5</v>
      </c>
      <c r="V110" s="1" t="s">
        <v>5</v>
      </c>
      <c r="W110" s="1" t="s">
        <v>5</v>
      </c>
      <c r="X110" s="1" t="s">
        <v>5</v>
      </c>
      <c r="Y110" s="1" t="s">
        <v>5</v>
      </c>
      <c r="Z110" s="1" t="s">
        <v>5</v>
      </c>
      <c r="AA110" s="1" t="s">
        <v>5</v>
      </c>
      <c r="AB110" s="1" t="s">
        <v>5</v>
      </c>
      <c r="AC110" s="1" t="s">
        <v>5</v>
      </c>
      <c r="AD110" s="1" t="s">
        <v>5</v>
      </c>
      <c r="AE110" s="1" t="s">
        <v>5</v>
      </c>
      <c r="AF110" s="1" t="s">
        <v>5</v>
      </c>
      <c r="AG110" s="1" t="s">
        <v>5</v>
      </c>
      <c r="AH110" s="1" t="s">
        <v>5</v>
      </c>
      <c r="AI110" s="1" t="s">
        <v>5</v>
      </c>
      <c r="AJ110" s="1" t="s">
        <v>5</v>
      </c>
      <c r="AK110" s="1" t="s">
        <v>5</v>
      </c>
      <c r="AL110" s="1" t="s">
        <v>5</v>
      </c>
      <c r="AM110" s="1" t="s">
        <v>5</v>
      </c>
      <c r="AN110" s="1" t="s">
        <v>5</v>
      </c>
      <c r="AO110" s="1" t="s">
        <v>5</v>
      </c>
      <c r="AP110" s="1" t="s">
        <v>5</v>
      </c>
      <c r="AQ110" s="1" t="s">
        <v>5</v>
      </c>
      <c r="AR110" s="1" t="s">
        <v>5</v>
      </c>
      <c r="AS110" s="1" t="s">
        <v>4</v>
      </c>
      <c r="AT110" s="1" t="s">
        <v>4</v>
      </c>
      <c r="AU110" s="1" t="s">
        <v>5</v>
      </c>
      <c r="AV110" s="1" t="s">
        <v>5</v>
      </c>
      <c r="AW110" s="1" t="s">
        <v>5</v>
      </c>
      <c r="AX110" s="1" t="s">
        <v>5</v>
      </c>
      <c r="AY110" s="1" t="s">
        <v>5</v>
      </c>
      <c r="AZ110" s="1" t="s">
        <v>5</v>
      </c>
      <c r="BA110" s="1" t="s">
        <v>5</v>
      </c>
      <c r="BB110" s="1" t="s">
        <v>5</v>
      </c>
      <c r="BC110" s="1" t="s">
        <v>5</v>
      </c>
    </row>
    <row r="111" spans="1:55" x14ac:dyDescent="0.25">
      <c r="A111" s="1" t="s">
        <v>9</v>
      </c>
      <c r="B111" s="1" t="s">
        <v>13</v>
      </c>
      <c r="C111" s="1" t="s">
        <v>4</v>
      </c>
      <c r="D111" s="1" t="s">
        <v>5</v>
      </c>
      <c r="E111" s="1" t="s">
        <v>4</v>
      </c>
      <c r="F111" s="1" t="s">
        <v>126</v>
      </c>
      <c r="G111" s="1" t="s">
        <v>126</v>
      </c>
      <c r="H111" s="1" t="s">
        <v>2</v>
      </c>
      <c r="I111" s="1" t="s">
        <v>5</v>
      </c>
      <c r="J111" s="1" t="s">
        <v>5</v>
      </c>
      <c r="K111" s="1" t="s">
        <v>5</v>
      </c>
      <c r="L111" s="1" t="s">
        <v>5</v>
      </c>
      <c r="M111" s="1" t="s">
        <v>5</v>
      </c>
      <c r="N111" s="1" t="s">
        <v>4</v>
      </c>
      <c r="O111" s="1" t="s">
        <v>5</v>
      </c>
      <c r="P111" s="1" t="s">
        <v>5</v>
      </c>
      <c r="Q111" s="1" t="s">
        <v>5</v>
      </c>
      <c r="R111" s="1" t="s">
        <v>5</v>
      </c>
      <c r="S111" s="1" t="s">
        <v>5</v>
      </c>
      <c r="T111" s="1" t="s">
        <v>5</v>
      </c>
      <c r="U111" s="1" t="s">
        <v>5</v>
      </c>
      <c r="V111" s="1" t="s">
        <v>5</v>
      </c>
      <c r="W111" s="1" t="s">
        <v>5</v>
      </c>
      <c r="X111" s="1" t="s">
        <v>5</v>
      </c>
      <c r="Y111" s="1" t="s">
        <v>5</v>
      </c>
      <c r="Z111" s="1" t="s">
        <v>5</v>
      </c>
      <c r="AA111" s="1" t="s">
        <v>5</v>
      </c>
      <c r="AB111" s="1" t="s">
        <v>5</v>
      </c>
      <c r="AC111" s="1" t="s">
        <v>5</v>
      </c>
      <c r="AD111" s="1" t="s">
        <v>5</v>
      </c>
      <c r="AE111" s="1" t="s">
        <v>5</v>
      </c>
      <c r="AF111" s="1" t="s">
        <v>5</v>
      </c>
      <c r="AG111" s="1" t="s">
        <v>5</v>
      </c>
      <c r="AH111" s="1" t="s">
        <v>5</v>
      </c>
      <c r="AI111" s="1" t="s">
        <v>4</v>
      </c>
      <c r="AJ111" s="1" t="s">
        <v>5</v>
      </c>
      <c r="AK111" s="1" t="s">
        <v>5</v>
      </c>
      <c r="AL111" s="1" t="s">
        <v>5</v>
      </c>
      <c r="AM111" s="1" t="s">
        <v>4</v>
      </c>
      <c r="AN111" s="1" t="s">
        <v>5</v>
      </c>
      <c r="AO111" s="1" t="s">
        <v>5</v>
      </c>
      <c r="AP111" s="1" t="s">
        <v>5</v>
      </c>
      <c r="AQ111" s="1" t="s">
        <v>5</v>
      </c>
      <c r="AR111" s="1" t="s">
        <v>4</v>
      </c>
      <c r="AS111" s="1" t="s">
        <v>5</v>
      </c>
      <c r="AT111" s="1" t="s">
        <v>5</v>
      </c>
      <c r="AU111" s="1" t="s">
        <v>4</v>
      </c>
      <c r="AV111" s="1" t="s">
        <v>5</v>
      </c>
      <c r="AW111" s="1" t="s">
        <v>5</v>
      </c>
      <c r="AX111" s="1" t="s">
        <v>5</v>
      </c>
      <c r="AY111" s="1" t="s">
        <v>5</v>
      </c>
      <c r="AZ111" s="1" t="s">
        <v>5</v>
      </c>
      <c r="BA111" s="1" t="s">
        <v>5</v>
      </c>
      <c r="BB111" s="1" t="s">
        <v>5</v>
      </c>
      <c r="BC111" s="1" t="s">
        <v>5</v>
      </c>
    </row>
    <row r="112" spans="1:55" x14ac:dyDescent="0.25">
      <c r="A112" s="1" t="s">
        <v>9</v>
      </c>
      <c r="B112" s="1" t="s">
        <v>13</v>
      </c>
      <c r="C112" s="1" t="s">
        <v>4</v>
      </c>
      <c r="D112" s="1" t="s">
        <v>2</v>
      </c>
      <c r="E112" s="1" t="s">
        <v>4</v>
      </c>
      <c r="F112" s="1" t="s">
        <v>126</v>
      </c>
      <c r="G112" s="1" t="s">
        <v>126</v>
      </c>
      <c r="H112" s="1" t="s">
        <v>2</v>
      </c>
      <c r="I112" s="1" t="s">
        <v>5</v>
      </c>
      <c r="J112" s="1" t="s">
        <v>5</v>
      </c>
      <c r="K112" s="1" t="s">
        <v>5</v>
      </c>
      <c r="L112" s="1" t="s">
        <v>5</v>
      </c>
      <c r="M112" s="1" t="s">
        <v>5</v>
      </c>
      <c r="N112" s="1" t="s">
        <v>5</v>
      </c>
      <c r="O112" s="1" t="s">
        <v>5</v>
      </c>
      <c r="P112" s="1" t="s">
        <v>4</v>
      </c>
      <c r="Q112" s="1" t="s">
        <v>124</v>
      </c>
      <c r="R112" s="1" t="s">
        <v>124</v>
      </c>
      <c r="S112" s="1" t="s">
        <v>5</v>
      </c>
      <c r="T112" s="1" t="s">
        <v>4</v>
      </c>
      <c r="U112" s="1" t="s">
        <v>5</v>
      </c>
      <c r="V112" s="1" t="s">
        <v>5</v>
      </c>
      <c r="W112" s="1" t="s">
        <v>5</v>
      </c>
      <c r="X112" s="1" t="s">
        <v>4</v>
      </c>
      <c r="Y112" s="1" t="s">
        <v>5</v>
      </c>
      <c r="Z112" s="1" t="s">
        <v>5</v>
      </c>
      <c r="AA112" s="1" t="s">
        <v>5</v>
      </c>
      <c r="AB112" s="1" t="s">
        <v>5</v>
      </c>
      <c r="AC112" s="1" t="s">
        <v>5</v>
      </c>
      <c r="AD112" s="1" t="s">
        <v>5</v>
      </c>
      <c r="AE112" s="1" t="s">
        <v>5</v>
      </c>
      <c r="AF112" s="1" t="s">
        <v>5</v>
      </c>
      <c r="AG112" s="1" t="s">
        <v>5</v>
      </c>
      <c r="AH112" s="1" t="s">
        <v>5</v>
      </c>
      <c r="AI112" s="1" t="s">
        <v>5</v>
      </c>
      <c r="AJ112" s="1" t="s">
        <v>5</v>
      </c>
      <c r="AK112" s="1" t="s">
        <v>5</v>
      </c>
      <c r="AL112" s="1" t="s">
        <v>5</v>
      </c>
      <c r="AM112" s="1" t="s">
        <v>4</v>
      </c>
      <c r="AN112" s="1" t="s">
        <v>5</v>
      </c>
      <c r="AO112" s="1" t="s">
        <v>4</v>
      </c>
      <c r="AP112" s="1" t="s">
        <v>5</v>
      </c>
      <c r="AQ112" s="1" t="s">
        <v>5</v>
      </c>
      <c r="AR112" s="1" t="s">
        <v>4</v>
      </c>
      <c r="AS112" s="1" t="s">
        <v>4</v>
      </c>
      <c r="AT112" s="1" t="s">
        <v>4</v>
      </c>
      <c r="AU112" s="1" t="s">
        <v>4</v>
      </c>
      <c r="AV112" s="1" t="s">
        <v>4</v>
      </c>
      <c r="AW112" s="1" t="s">
        <v>4</v>
      </c>
      <c r="AX112" s="1" t="s">
        <v>4</v>
      </c>
      <c r="AY112" s="1" t="s">
        <v>5</v>
      </c>
      <c r="AZ112" s="1" t="s">
        <v>5</v>
      </c>
      <c r="BA112" s="1" t="s">
        <v>5</v>
      </c>
      <c r="BB112" s="1" t="s">
        <v>5</v>
      </c>
      <c r="BC112" s="1" t="s">
        <v>5</v>
      </c>
    </row>
    <row r="113" spans="1:55" x14ac:dyDescent="0.25">
      <c r="A113" s="1" t="s">
        <v>9</v>
      </c>
      <c r="B113" s="1" t="s">
        <v>13</v>
      </c>
      <c r="C113" s="1" t="s">
        <v>4</v>
      </c>
      <c r="D113" s="1" t="s">
        <v>5</v>
      </c>
      <c r="E113" s="1" t="s">
        <v>4</v>
      </c>
      <c r="F113" s="1" t="s">
        <v>126</v>
      </c>
      <c r="G113" s="1" t="s">
        <v>126</v>
      </c>
      <c r="H113" s="1" t="s">
        <v>2</v>
      </c>
      <c r="I113" s="1" t="s">
        <v>5</v>
      </c>
      <c r="J113" s="1" t="s">
        <v>4</v>
      </c>
      <c r="K113" s="1" t="s">
        <v>5</v>
      </c>
      <c r="L113" s="1" t="s">
        <v>5</v>
      </c>
      <c r="M113" s="1" t="s">
        <v>5</v>
      </c>
      <c r="N113" s="1" t="s">
        <v>4</v>
      </c>
      <c r="O113" s="1" t="s">
        <v>4</v>
      </c>
      <c r="P113" s="1" t="s">
        <v>5</v>
      </c>
      <c r="Q113" s="1" t="s">
        <v>124</v>
      </c>
      <c r="R113" s="1" t="s">
        <v>5</v>
      </c>
      <c r="S113" s="1" t="s">
        <v>5</v>
      </c>
      <c r="T113" s="1" t="s">
        <v>4</v>
      </c>
      <c r="U113" s="1" t="s">
        <v>4</v>
      </c>
      <c r="V113" s="1" t="s">
        <v>5</v>
      </c>
      <c r="W113" s="1" t="s">
        <v>5</v>
      </c>
      <c r="X113" s="1" t="s">
        <v>5</v>
      </c>
      <c r="Y113" s="1" t="s">
        <v>5</v>
      </c>
      <c r="Z113" s="1" t="s">
        <v>5</v>
      </c>
      <c r="AA113" s="1" t="s">
        <v>4</v>
      </c>
      <c r="AB113" s="1" t="s">
        <v>4</v>
      </c>
      <c r="AC113" s="1" t="s">
        <v>4</v>
      </c>
      <c r="AD113" s="1" t="s">
        <v>5</v>
      </c>
      <c r="AE113" s="1" t="s">
        <v>5</v>
      </c>
      <c r="AF113" s="1" t="s">
        <v>5</v>
      </c>
      <c r="AG113" s="1" t="s">
        <v>5</v>
      </c>
      <c r="AH113" s="1" t="s">
        <v>5</v>
      </c>
      <c r="AI113" s="1" t="s">
        <v>5</v>
      </c>
      <c r="AJ113" s="1" t="s">
        <v>5</v>
      </c>
      <c r="AK113" s="1" t="s">
        <v>5</v>
      </c>
      <c r="AL113" s="1" t="s">
        <v>4</v>
      </c>
      <c r="AM113" s="1" t="s">
        <v>4</v>
      </c>
      <c r="AN113" s="1" t="s">
        <v>5</v>
      </c>
      <c r="AO113" s="1" t="s">
        <v>4</v>
      </c>
      <c r="AP113" s="1" t="s">
        <v>5</v>
      </c>
      <c r="AQ113" s="1" t="s">
        <v>5</v>
      </c>
      <c r="AR113" s="1" t="s">
        <v>4</v>
      </c>
      <c r="AS113" s="1" t="s">
        <v>4</v>
      </c>
      <c r="AT113" s="1" t="s">
        <v>4</v>
      </c>
      <c r="AU113" s="1" t="s">
        <v>4</v>
      </c>
      <c r="AV113" s="1" t="s">
        <v>4</v>
      </c>
      <c r="AW113" s="1" t="s">
        <v>5</v>
      </c>
      <c r="AX113" s="1" t="s">
        <v>5</v>
      </c>
      <c r="AY113" s="1" t="s">
        <v>5</v>
      </c>
      <c r="AZ113" s="1" t="s">
        <v>5</v>
      </c>
      <c r="BA113" s="1" t="s">
        <v>5</v>
      </c>
      <c r="BB113" s="1" t="s">
        <v>5</v>
      </c>
      <c r="BC113" s="1" t="s">
        <v>5</v>
      </c>
    </row>
    <row r="114" spans="1:55" x14ac:dyDescent="0.25">
      <c r="A114" s="1" t="s">
        <v>9</v>
      </c>
      <c r="B114" s="1" t="s">
        <v>13</v>
      </c>
      <c r="C114" s="1" t="s">
        <v>2</v>
      </c>
      <c r="D114" s="1" t="s">
        <v>5</v>
      </c>
      <c r="E114" s="1" t="s">
        <v>4</v>
      </c>
      <c r="F114" s="1" t="s">
        <v>126</v>
      </c>
      <c r="G114" s="1" t="s">
        <v>126</v>
      </c>
      <c r="H114" s="1" t="s">
        <v>2</v>
      </c>
      <c r="I114" s="1" t="s">
        <v>4</v>
      </c>
      <c r="J114" s="1" t="s">
        <v>4</v>
      </c>
      <c r="K114" s="1" t="s">
        <v>5</v>
      </c>
      <c r="L114" s="1" t="s">
        <v>5</v>
      </c>
      <c r="M114" s="1" t="s">
        <v>5</v>
      </c>
      <c r="N114" s="1" t="s">
        <v>5</v>
      </c>
      <c r="O114" s="1" t="s">
        <v>5</v>
      </c>
      <c r="P114" s="1" t="s">
        <v>4</v>
      </c>
      <c r="Q114" s="1" t="s">
        <v>124</v>
      </c>
      <c r="R114" s="1" t="s">
        <v>5</v>
      </c>
      <c r="S114" s="1" t="s">
        <v>5</v>
      </c>
      <c r="T114" s="1" t="s">
        <v>5</v>
      </c>
      <c r="U114" s="1" t="s">
        <v>5</v>
      </c>
      <c r="V114" s="1" t="s">
        <v>5</v>
      </c>
      <c r="W114" s="1" t="s">
        <v>5</v>
      </c>
      <c r="X114" s="1" t="s">
        <v>5</v>
      </c>
      <c r="Y114" s="1" t="s">
        <v>5</v>
      </c>
      <c r="Z114" s="1" t="s">
        <v>5</v>
      </c>
      <c r="AA114" s="1" t="s">
        <v>5</v>
      </c>
      <c r="AB114" s="1" t="s">
        <v>4</v>
      </c>
      <c r="AC114" s="1" t="s">
        <v>5</v>
      </c>
      <c r="AD114" s="1" t="s">
        <v>5</v>
      </c>
      <c r="AE114" s="1" t="s">
        <v>5</v>
      </c>
      <c r="AF114" s="1" t="s">
        <v>4</v>
      </c>
      <c r="AG114" s="1" t="s">
        <v>4</v>
      </c>
      <c r="AH114" s="1" t="s">
        <v>5</v>
      </c>
      <c r="AI114" s="1" t="s">
        <v>4</v>
      </c>
      <c r="AJ114" s="1" t="s">
        <v>5</v>
      </c>
      <c r="AK114" s="1" t="s">
        <v>5</v>
      </c>
      <c r="AL114" s="1" t="s">
        <v>5</v>
      </c>
      <c r="AM114" s="1" t="s">
        <v>5</v>
      </c>
      <c r="AN114" s="1" t="s">
        <v>4</v>
      </c>
      <c r="AO114" s="1" t="s">
        <v>5</v>
      </c>
      <c r="AP114" s="1" t="s">
        <v>5</v>
      </c>
      <c r="AQ114" s="1" t="s">
        <v>5</v>
      </c>
      <c r="AR114" s="1" t="s">
        <v>5</v>
      </c>
      <c r="AS114" s="1" t="s">
        <v>4</v>
      </c>
      <c r="AT114" s="1" t="s">
        <v>4</v>
      </c>
      <c r="AU114" s="1" t="s">
        <v>4</v>
      </c>
      <c r="AV114" s="1" t="s">
        <v>5</v>
      </c>
      <c r="AW114" s="1" t="s">
        <v>4</v>
      </c>
      <c r="AX114" s="1" t="s">
        <v>4</v>
      </c>
      <c r="AY114" s="1" t="s">
        <v>5</v>
      </c>
      <c r="AZ114" s="1" t="s">
        <v>5</v>
      </c>
      <c r="BA114" s="1" t="s">
        <v>5</v>
      </c>
      <c r="BB114" s="1" t="s">
        <v>4</v>
      </c>
      <c r="BC114" s="1" t="s">
        <v>5</v>
      </c>
    </row>
    <row r="115" spans="1:55" x14ac:dyDescent="0.25">
      <c r="A115" s="1" t="s">
        <v>9</v>
      </c>
      <c r="B115" s="1" t="s">
        <v>13</v>
      </c>
      <c r="C115" s="1" t="s">
        <v>4</v>
      </c>
      <c r="D115" s="1" t="s">
        <v>5</v>
      </c>
      <c r="E115" s="1" t="s">
        <v>4</v>
      </c>
      <c r="F115" s="1" t="s">
        <v>126</v>
      </c>
      <c r="G115" s="1" t="s">
        <v>126</v>
      </c>
      <c r="H115" s="1" t="s">
        <v>2</v>
      </c>
      <c r="I115" s="1" t="s">
        <v>4</v>
      </c>
      <c r="J115" s="1" t="s">
        <v>4</v>
      </c>
      <c r="K115" s="1" t="s">
        <v>5</v>
      </c>
      <c r="L115" s="1" t="s">
        <v>5</v>
      </c>
      <c r="M115" s="1" t="s">
        <v>5</v>
      </c>
      <c r="N115" s="1" t="s">
        <v>5</v>
      </c>
      <c r="O115" s="1" t="s">
        <v>5</v>
      </c>
      <c r="P115" s="1" t="s">
        <v>5</v>
      </c>
      <c r="Q115" s="1" t="s">
        <v>5</v>
      </c>
      <c r="R115" s="1" t="s">
        <v>5</v>
      </c>
      <c r="S115" s="1" t="s">
        <v>5</v>
      </c>
      <c r="T115" s="1" t="s">
        <v>4</v>
      </c>
      <c r="U115" s="1" t="s">
        <v>5</v>
      </c>
      <c r="V115" s="1" t="s">
        <v>5</v>
      </c>
      <c r="W115" s="1" t="s">
        <v>5</v>
      </c>
      <c r="X115" s="1" t="s">
        <v>5</v>
      </c>
      <c r="Y115" s="1" t="s">
        <v>5</v>
      </c>
      <c r="Z115" s="1" t="s">
        <v>5</v>
      </c>
      <c r="AA115" s="1" t="s">
        <v>5</v>
      </c>
      <c r="AB115" s="1" t="s">
        <v>5</v>
      </c>
      <c r="AC115" s="1" t="s">
        <v>5</v>
      </c>
      <c r="AD115" s="1" t="s">
        <v>5</v>
      </c>
      <c r="AE115" s="1" t="s">
        <v>5</v>
      </c>
      <c r="AF115" s="1" t="s">
        <v>4</v>
      </c>
      <c r="AG115" s="1" t="s">
        <v>5</v>
      </c>
      <c r="AH115" s="1" t="s">
        <v>5</v>
      </c>
      <c r="AI115" s="1" t="s">
        <v>4</v>
      </c>
      <c r="AJ115" s="1" t="s">
        <v>5</v>
      </c>
      <c r="AK115" s="1" t="s">
        <v>5</v>
      </c>
      <c r="AL115" s="1" t="s">
        <v>5</v>
      </c>
      <c r="AM115" s="1" t="s">
        <v>4</v>
      </c>
      <c r="AN115" s="1" t="s">
        <v>4</v>
      </c>
      <c r="AO115" s="1" t="s">
        <v>4</v>
      </c>
      <c r="AP115" s="1" t="s">
        <v>5</v>
      </c>
      <c r="AQ115" s="1" t="s">
        <v>5</v>
      </c>
      <c r="AR115" s="1" t="s">
        <v>4</v>
      </c>
      <c r="AS115" s="1" t="s">
        <v>4</v>
      </c>
      <c r="AT115" s="1" t="s">
        <v>4</v>
      </c>
      <c r="AU115" s="1" t="s">
        <v>4</v>
      </c>
      <c r="AV115" s="1" t="s">
        <v>5</v>
      </c>
      <c r="AW115" s="1" t="s">
        <v>4</v>
      </c>
      <c r="AX115" s="1" t="s">
        <v>5</v>
      </c>
      <c r="AY115" s="1" t="s">
        <v>5</v>
      </c>
      <c r="AZ115" s="1" t="s">
        <v>5</v>
      </c>
      <c r="BA115" s="1" t="s">
        <v>5</v>
      </c>
      <c r="BB115" s="1" t="s">
        <v>5</v>
      </c>
      <c r="BC115" s="1" t="s">
        <v>5</v>
      </c>
    </row>
    <row r="116" spans="1:55" x14ac:dyDescent="0.25">
      <c r="A116" s="1" t="s">
        <v>9</v>
      </c>
      <c r="B116" s="1" t="s">
        <v>13</v>
      </c>
      <c r="C116" s="1" t="s">
        <v>4</v>
      </c>
      <c r="D116" s="1" t="s">
        <v>2</v>
      </c>
      <c r="E116" s="1" t="s">
        <v>5</v>
      </c>
      <c r="F116" s="1" t="s">
        <v>5</v>
      </c>
      <c r="G116" s="1" t="s">
        <v>4</v>
      </c>
      <c r="H116" s="1" t="s">
        <v>2</v>
      </c>
      <c r="I116" s="1" t="s">
        <v>5</v>
      </c>
      <c r="J116" s="1" t="s">
        <v>5</v>
      </c>
      <c r="K116" s="1" t="s">
        <v>5</v>
      </c>
      <c r="L116" s="1" t="s">
        <v>5</v>
      </c>
      <c r="M116" s="1" t="s">
        <v>5</v>
      </c>
      <c r="N116" s="1" t="s">
        <v>5</v>
      </c>
      <c r="O116" s="1" t="s">
        <v>5</v>
      </c>
      <c r="P116" s="1" t="s">
        <v>5</v>
      </c>
      <c r="Q116" s="1" t="s">
        <v>5</v>
      </c>
      <c r="R116" s="1" t="s">
        <v>124</v>
      </c>
      <c r="S116" s="1" t="s">
        <v>5</v>
      </c>
      <c r="T116" s="1" t="s">
        <v>4</v>
      </c>
      <c r="U116" s="1" t="s">
        <v>5</v>
      </c>
      <c r="V116" s="1" t="s">
        <v>5</v>
      </c>
      <c r="W116" s="1" t="s">
        <v>4</v>
      </c>
      <c r="X116" s="1" t="s">
        <v>5</v>
      </c>
      <c r="Y116" s="1" t="s">
        <v>5</v>
      </c>
      <c r="Z116" s="1" t="s">
        <v>5</v>
      </c>
      <c r="AA116" s="1" t="s">
        <v>4</v>
      </c>
      <c r="AB116" s="1" t="s">
        <v>4</v>
      </c>
      <c r="AC116" s="1" t="s">
        <v>5</v>
      </c>
      <c r="AD116" s="1" t="s">
        <v>5</v>
      </c>
      <c r="AE116" s="1" t="s">
        <v>5</v>
      </c>
      <c r="AF116" s="1" t="s">
        <v>4</v>
      </c>
      <c r="AG116" s="1" t="s">
        <v>5</v>
      </c>
      <c r="AH116" s="1" t="s">
        <v>5</v>
      </c>
      <c r="AI116" s="1" t="s">
        <v>4</v>
      </c>
      <c r="AJ116" s="1" t="s">
        <v>4</v>
      </c>
      <c r="AK116" s="1" t="s">
        <v>5</v>
      </c>
      <c r="AL116" s="1" t="s">
        <v>5</v>
      </c>
      <c r="AM116" s="1" t="s">
        <v>4</v>
      </c>
      <c r="AN116" s="1" t="s">
        <v>4</v>
      </c>
      <c r="AO116" s="1" t="s">
        <v>4</v>
      </c>
      <c r="AP116" s="1" t="s">
        <v>5</v>
      </c>
      <c r="AQ116" s="1" t="s">
        <v>5</v>
      </c>
      <c r="AR116" s="1" t="s">
        <v>4</v>
      </c>
      <c r="AS116" s="1" t="s">
        <v>4</v>
      </c>
      <c r="AT116" s="1" t="s">
        <v>5</v>
      </c>
      <c r="AU116" s="1" t="s">
        <v>4</v>
      </c>
      <c r="AV116" s="1" t="s">
        <v>4</v>
      </c>
      <c r="AW116" s="1" t="s">
        <v>4</v>
      </c>
      <c r="AX116" s="1" t="s">
        <v>5</v>
      </c>
      <c r="AY116" s="1" t="s">
        <v>4</v>
      </c>
      <c r="AZ116" s="1" t="s">
        <v>4</v>
      </c>
      <c r="BA116" s="1" t="s">
        <v>5</v>
      </c>
      <c r="BB116" s="1" t="s">
        <v>5</v>
      </c>
      <c r="BC116" s="1" t="s">
        <v>5</v>
      </c>
    </row>
    <row r="117" spans="1:55" x14ac:dyDescent="0.25">
      <c r="A117" s="1" t="s">
        <v>14</v>
      </c>
      <c r="B117" s="1" t="s">
        <v>1</v>
      </c>
      <c r="C117" s="1" t="s">
        <v>5</v>
      </c>
      <c r="D117" s="1" t="s">
        <v>5</v>
      </c>
      <c r="E117" s="1" t="s">
        <v>4</v>
      </c>
      <c r="F117" s="1" t="s">
        <v>126</v>
      </c>
      <c r="G117" s="1" t="s">
        <v>126</v>
      </c>
      <c r="H117" s="1" t="s">
        <v>5</v>
      </c>
      <c r="I117" s="1" t="s">
        <v>5</v>
      </c>
      <c r="J117" s="1" t="s">
        <v>5</v>
      </c>
      <c r="K117" s="1" t="s">
        <v>5</v>
      </c>
      <c r="L117" s="1" t="s">
        <v>5</v>
      </c>
      <c r="M117" s="1" t="s">
        <v>5</v>
      </c>
      <c r="N117" s="1" t="s">
        <v>5</v>
      </c>
      <c r="O117" s="1" t="s">
        <v>5</v>
      </c>
      <c r="P117" s="1" t="s">
        <v>5</v>
      </c>
      <c r="Q117" s="1" t="s">
        <v>5</v>
      </c>
      <c r="R117" s="1" t="s">
        <v>5</v>
      </c>
      <c r="S117" s="1" t="s">
        <v>5</v>
      </c>
      <c r="T117" s="1" t="s">
        <v>5</v>
      </c>
      <c r="U117" s="1" t="s">
        <v>5</v>
      </c>
      <c r="V117" s="1" t="s">
        <v>5</v>
      </c>
      <c r="W117" s="1" t="s">
        <v>5</v>
      </c>
      <c r="X117" s="1" t="s">
        <v>5</v>
      </c>
      <c r="Y117" s="1" t="s">
        <v>5</v>
      </c>
      <c r="Z117" s="1" t="s">
        <v>5</v>
      </c>
      <c r="AA117" s="1" t="s">
        <v>5</v>
      </c>
      <c r="AB117" s="1" t="s">
        <v>5</v>
      </c>
      <c r="AC117" s="1" t="s">
        <v>5</v>
      </c>
      <c r="AD117" s="1" t="s">
        <v>5</v>
      </c>
      <c r="AE117" s="1" t="s">
        <v>5</v>
      </c>
      <c r="AF117" s="1" t="s">
        <v>5</v>
      </c>
      <c r="AG117" s="1" t="s">
        <v>5</v>
      </c>
      <c r="AH117" s="1" t="s">
        <v>5</v>
      </c>
      <c r="AI117" s="1" t="s">
        <v>4</v>
      </c>
      <c r="AJ117" s="1" t="s">
        <v>5</v>
      </c>
      <c r="AK117" s="1" t="s">
        <v>5</v>
      </c>
      <c r="AL117" s="1" t="s">
        <v>5</v>
      </c>
      <c r="AM117" s="1" t="s">
        <v>4</v>
      </c>
      <c r="AN117" s="1" t="s">
        <v>5</v>
      </c>
      <c r="AO117" s="1" t="s">
        <v>5</v>
      </c>
      <c r="AP117" s="1" t="s">
        <v>5</v>
      </c>
      <c r="AQ117" s="1" t="s">
        <v>5</v>
      </c>
      <c r="AR117" s="1" t="s">
        <v>4</v>
      </c>
      <c r="AS117" s="1" t="s">
        <v>4</v>
      </c>
      <c r="AT117" s="1" t="s">
        <v>4</v>
      </c>
      <c r="AU117" s="1" t="s">
        <v>4</v>
      </c>
      <c r="AV117" s="1" t="s">
        <v>4</v>
      </c>
      <c r="AW117" s="1" t="s">
        <v>5</v>
      </c>
      <c r="AX117" s="1" t="s">
        <v>5</v>
      </c>
      <c r="AY117" s="1" t="s">
        <v>4</v>
      </c>
      <c r="AZ117" s="1" t="s">
        <v>5</v>
      </c>
      <c r="BA117" s="1" t="s">
        <v>5</v>
      </c>
      <c r="BB117" s="1" t="s">
        <v>4</v>
      </c>
      <c r="BC117" s="1" t="s">
        <v>4</v>
      </c>
    </row>
    <row r="118" spans="1:55" x14ac:dyDescent="0.25">
      <c r="A118" s="1" t="s">
        <v>14</v>
      </c>
      <c r="B118" s="1" t="s">
        <v>1</v>
      </c>
      <c r="C118" s="1" t="s">
        <v>2</v>
      </c>
      <c r="D118" s="1" t="s">
        <v>5</v>
      </c>
      <c r="E118" s="1" t="s">
        <v>4</v>
      </c>
      <c r="F118" s="1" t="s">
        <v>126</v>
      </c>
      <c r="G118" s="1" t="s">
        <v>126</v>
      </c>
      <c r="H118" s="1" t="s">
        <v>5</v>
      </c>
      <c r="I118" s="1" t="s">
        <v>5</v>
      </c>
      <c r="J118" s="1" t="s">
        <v>5</v>
      </c>
      <c r="K118" s="1" t="s">
        <v>5</v>
      </c>
      <c r="L118" s="1" t="s">
        <v>5</v>
      </c>
      <c r="M118" s="1" t="s">
        <v>5</v>
      </c>
      <c r="N118" s="1" t="s">
        <v>5</v>
      </c>
      <c r="O118" s="1" t="s">
        <v>5</v>
      </c>
      <c r="P118" s="1" t="s">
        <v>5</v>
      </c>
      <c r="Q118" s="1" t="s">
        <v>5</v>
      </c>
      <c r="R118" s="1" t="s">
        <v>5</v>
      </c>
      <c r="S118" s="1" t="s">
        <v>5</v>
      </c>
      <c r="T118" s="1" t="s">
        <v>5</v>
      </c>
      <c r="U118" s="1" t="s">
        <v>5</v>
      </c>
      <c r="V118" s="1" t="s">
        <v>5</v>
      </c>
      <c r="W118" s="1" t="s">
        <v>5</v>
      </c>
      <c r="X118" s="1" t="s">
        <v>5</v>
      </c>
      <c r="Y118" s="1" t="s">
        <v>4</v>
      </c>
      <c r="Z118" s="1" t="s">
        <v>5</v>
      </c>
      <c r="AA118" s="1" t="s">
        <v>4</v>
      </c>
      <c r="AB118" s="1" t="s">
        <v>5</v>
      </c>
      <c r="AC118" s="1" t="s">
        <v>5</v>
      </c>
      <c r="AD118" s="1" t="s">
        <v>5</v>
      </c>
      <c r="AE118" s="1" t="s">
        <v>5</v>
      </c>
      <c r="AF118" s="1" t="s">
        <v>5</v>
      </c>
      <c r="AG118" s="1" t="s">
        <v>5</v>
      </c>
      <c r="AH118" s="1" t="s">
        <v>5</v>
      </c>
      <c r="AI118" s="1" t="s">
        <v>4</v>
      </c>
      <c r="AJ118" s="1" t="s">
        <v>4</v>
      </c>
      <c r="AK118" s="1" t="s">
        <v>5</v>
      </c>
      <c r="AL118" s="1" t="s">
        <v>5</v>
      </c>
      <c r="AM118" s="1" t="s">
        <v>5</v>
      </c>
      <c r="AN118" s="1" t="s">
        <v>4</v>
      </c>
      <c r="AO118" s="1" t="s">
        <v>5</v>
      </c>
      <c r="AP118" s="1" t="s">
        <v>5</v>
      </c>
      <c r="AQ118" s="1" t="s">
        <v>5</v>
      </c>
      <c r="AR118" s="1" t="s">
        <v>5</v>
      </c>
      <c r="AS118" s="1" t="s">
        <v>4</v>
      </c>
      <c r="AT118" s="1" t="s">
        <v>4</v>
      </c>
      <c r="AU118" s="1" t="s">
        <v>4</v>
      </c>
      <c r="AV118" s="1" t="s">
        <v>5</v>
      </c>
      <c r="AW118" s="1" t="s">
        <v>5</v>
      </c>
      <c r="AX118" s="1" t="s">
        <v>5</v>
      </c>
      <c r="AY118" s="1" t="s">
        <v>5</v>
      </c>
      <c r="AZ118" s="1" t="s">
        <v>5</v>
      </c>
      <c r="BA118" s="1" t="s">
        <v>5</v>
      </c>
      <c r="BB118" s="1" t="s">
        <v>5</v>
      </c>
      <c r="BC118" s="1" t="s">
        <v>5</v>
      </c>
    </row>
    <row r="119" spans="1:55" x14ac:dyDescent="0.25">
      <c r="A119" s="1" t="s">
        <v>14</v>
      </c>
      <c r="B119" s="1" t="s">
        <v>1</v>
      </c>
      <c r="C119" s="1" t="s">
        <v>4</v>
      </c>
      <c r="D119" s="1" t="s">
        <v>5</v>
      </c>
      <c r="E119" s="1" t="s">
        <v>4</v>
      </c>
      <c r="F119" s="1" t="s">
        <v>126</v>
      </c>
      <c r="G119" s="1" t="s">
        <v>126</v>
      </c>
      <c r="H119" s="1" t="s">
        <v>5</v>
      </c>
      <c r="I119" s="1" t="s">
        <v>5</v>
      </c>
      <c r="J119" s="1" t="s">
        <v>5</v>
      </c>
      <c r="K119" s="1" t="s">
        <v>5</v>
      </c>
      <c r="L119" s="1" t="s">
        <v>5</v>
      </c>
      <c r="M119" s="1" t="s">
        <v>5</v>
      </c>
      <c r="N119" s="1" t="s">
        <v>5</v>
      </c>
      <c r="O119" s="1" t="s">
        <v>4</v>
      </c>
      <c r="P119" s="1" t="s">
        <v>5</v>
      </c>
      <c r="Q119" s="1" t="s">
        <v>5</v>
      </c>
      <c r="R119" s="1" t="s">
        <v>5</v>
      </c>
      <c r="S119" s="1" t="s">
        <v>5</v>
      </c>
      <c r="T119" s="1" t="s">
        <v>4</v>
      </c>
      <c r="U119" s="1" t="s">
        <v>5</v>
      </c>
      <c r="V119" s="1" t="s">
        <v>5</v>
      </c>
      <c r="W119" s="1" t="s">
        <v>5</v>
      </c>
      <c r="X119" s="1" t="s">
        <v>5</v>
      </c>
      <c r="Y119" s="1" t="s">
        <v>5</v>
      </c>
      <c r="Z119" s="1" t="s">
        <v>5</v>
      </c>
      <c r="AA119" s="1" t="s">
        <v>5</v>
      </c>
      <c r="AB119" s="1" t="s">
        <v>5</v>
      </c>
      <c r="AC119" s="1" t="s">
        <v>4</v>
      </c>
      <c r="AD119" s="1" t="s">
        <v>5</v>
      </c>
      <c r="AE119" s="1" t="s">
        <v>5</v>
      </c>
      <c r="AF119" s="1" t="s">
        <v>5</v>
      </c>
      <c r="AG119" s="1" t="s">
        <v>4</v>
      </c>
      <c r="AH119" s="1" t="s">
        <v>5</v>
      </c>
      <c r="AI119" s="1" t="s">
        <v>4</v>
      </c>
      <c r="AJ119" s="1" t="s">
        <v>5</v>
      </c>
      <c r="AK119" s="1" t="s">
        <v>5</v>
      </c>
      <c r="AL119" s="1" t="s">
        <v>5</v>
      </c>
      <c r="AM119" s="1" t="s">
        <v>4</v>
      </c>
      <c r="AN119" s="1" t="s">
        <v>4</v>
      </c>
      <c r="AO119" s="1" t="s">
        <v>5</v>
      </c>
      <c r="AP119" s="1" t="s">
        <v>5</v>
      </c>
      <c r="AQ119" s="1" t="s">
        <v>5</v>
      </c>
      <c r="AR119" s="1" t="s">
        <v>5</v>
      </c>
      <c r="AS119" s="1" t="s">
        <v>4</v>
      </c>
      <c r="AT119" s="1" t="s">
        <v>4</v>
      </c>
      <c r="AU119" s="1" t="s">
        <v>4</v>
      </c>
      <c r="AV119" s="1" t="s">
        <v>4</v>
      </c>
      <c r="AW119" s="1" t="s">
        <v>4</v>
      </c>
      <c r="AX119" s="1" t="s">
        <v>4</v>
      </c>
      <c r="AY119" s="1" t="s">
        <v>4</v>
      </c>
      <c r="AZ119" s="1" t="s">
        <v>4</v>
      </c>
      <c r="BA119" s="1" t="s">
        <v>4</v>
      </c>
      <c r="BB119" s="1" t="s">
        <v>4</v>
      </c>
      <c r="BC119" s="1" t="s">
        <v>4</v>
      </c>
    </row>
    <row r="120" spans="1:55" x14ac:dyDescent="0.25">
      <c r="A120" s="1" t="s">
        <v>14</v>
      </c>
      <c r="B120" s="1" t="s">
        <v>1</v>
      </c>
      <c r="C120" s="1" t="s">
        <v>2</v>
      </c>
      <c r="D120" s="1" t="s">
        <v>5</v>
      </c>
      <c r="E120" s="1" t="s">
        <v>4</v>
      </c>
      <c r="F120" s="1" t="s">
        <v>126</v>
      </c>
      <c r="G120" s="1" t="s">
        <v>126</v>
      </c>
      <c r="H120" s="1" t="s">
        <v>2</v>
      </c>
      <c r="I120" s="1" t="s">
        <v>5</v>
      </c>
      <c r="J120" s="1" t="s">
        <v>5</v>
      </c>
      <c r="K120" s="1" t="s">
        <v>5</v>
      </c>
      <c r="L120" s="1" t="s">
        <v>5</v>
      </c>
      <c r="M120" s="1" t="s">
        <v>5</v>
      </c>
      <c r="N120" s="1" t="s">
        <v>5</v>
      </c>
      <c r="O120" s="1" t="s">
        <v>5</v>
      </c>
      <c r="P120" s="1" t="s">
        <v>5</v>
      </c>
      <c r="Q120" s="1" t="s">
        <v>5</v>
      </c>
      <c r="R120" s="1" t="s">
        <v>5</v>
      </c>
      <c r="S120" s="1" t="s">
        <v>5</v>
      </c>
      <c r="T120" s="1" t="s">
        <v>4</v>
      </c>
      <c r="U120" s="1" t="s">
        <v>5</v>
      </c>
      <c r="V120" s="1" t="s">
        <v>5</v>
      </c>
      <c r="W120" s="1" t="s">
        <v>5</v>
      </c>
      <c r="X120" s="1" t="s">
        <v>5</v>
      </c>
      <c r="Y120" s="1" t="s">
        <v>5</v>
      </c>
      <c r="Z120" s="1" t="s">
        <v>5</v>
      </c>
      <c r="AA120" s="1" t="s">
        <v>5</v>
      </c>
      <c r="AB120" s="1" t="s">
        <v>5</v>
      </c>
      <c r="AC120" s="1" t="s">
        <v>5</v>
      </c>
      <c r="AD120" s="1" t="s">
        <v>5</v>
      </c>
      <c r="AE120" s="1" t="s">
        <v>5</v>
      </c>
      <c r="AF120" s="1" t="s">
        <v>5</v>
      </c>
      <c r="AG120" s="1" t="s">
        <v>5</v>
      </c>
      <c r="AH120" s="1" t="s">
        <v>5</v>
      </c>
      <c r="AI120" s="1" t="s">
        <v>4</v>
      </c>
      <c r="AJ120" s="1" t="s">
        <v>5</v>
      </c>
      <c r="AK120" s="1" t="s">
        <v>5</v>
      </c>
      <c r="AL120" s="1" t="s">
        <v>5</v>
      </c>
      <c r="AM120" s="1" t="s">
        <v>4</v>
      </c>
      <c r="AN120" s="1" t="s">
        <v>4</v>
      </c>
      <c r="AO120" s="1" t="s">
        <v>5</v>
      </c>
      <c r="AP120" s="1" t="s">
        <v>5</v>
      </c>
      <c r="AQ120" s="1" t="s">
        <v>5</v>
      </c>
      <c r="AR120" s="1" t="s">
        <v>5</v>
      </c>
      <c r="AS120" s="1" t="s">
        <v>4</v>
      </c>
      <c r="AT120" s="1" t="s">
        <v>4</v>
      </c>
      <c r="AU120" s="1" t="s">
        <v>5</v>
      </c>
      <c r="AV120" s="1" t="s">
        <v>5</v>
      </c>
      <c r="AW120" s="1" t="s">
        <v>5</v>
      </c>
      <c r="AX120" s="1" t="s">
        <v>5</v>
      </c>
      <c r="AY120" s="1" t="s">
        <v>5</v>
      </c>
      <c r="AZ120" s="1" t="s">
        <v>5</v>
      </c>
      <c r="BA120" s="1" t="s">
        <v>5</v>
      </c>
      <c r="BB120" s="1" t="s">
        <v>5</v>
      </c>
      <c r="BC120" s="1" t="s">
        <v>5</v>
      </c>
    </row>
    <row r="121" spans="1:55" x14ac:dyDescent="0.25">
      <c r="A121" s="1" t="s">
        <v>14</v>
      </c>
      <c r="B121" s="1" t="s">
        <v>1</v>
      </c>
      <c r="C121" s="1" t="s">
        <v>4</v>
      </c>
      <c r="D121" s="1" t="s">
        <v>5</v>
      </c>
      <c r="E121" s="1" t="s">
        <v>4</v>
      </c>
      <c r="F121" s="1" t="s">
        <v>126</v>
      </c>
      <c r="G121" s="1" t="s">
        <v>126</v>
      </c>
      <c r="H121" s="1" t="s">
        <v>4</v>
      </c>
      <c r="I121" s="1" t="s">
        <v>4</v>
      </c>
      <c r="J121" s="1" t="s">
        <v>5</v>
      </c>
      <c r="K121" s="1" t="s">
        <v>5</v>
      </c>
      <c r="L121" s="1" t="s">
        <v>5</v>
      </c>
      <c r="M121" s="1" t="s">
        <v>5</v>
      </c>
      <c r="N121" s="1" t="s">
        <v>5</v>
      </c>
      <c r="O121" s="1" t="s">
        <v>4</v>
      </c>
      <c r="P121" s="1" t="s">
        <v>5</v>
      </c>
      <c r="Q121" s="1" t="s">
        <v>124</v>
      </c>
      <c r="R121" s="1" t="s">
        <v>4</v>
      </c>
      <c r="S121" s="1" t="s">
        <v>4</v>
      </c>
      <c r="T121" s="1" t="s">
        <v>4</v>
      </c>
      <c r="U121" s="1" t="s">
        <v>4</v>
      </c>
      <c r="V121" s="1" t="s">
        <v>5</v>
      </c>
      <c r="W121" s="1" t="s">
        <v>4</v>
      </c>
      <c r="X121" s="1" t="s">
        <v>4</v>
      </c>
      <c r="Y121" s="1" t="s">
        <v>4</v>
      </c>
      <c r="Z121" s="1" t="s">
        <v>4</v>
      </c>
      <c r="AA121" s="1" t="s">
        <v>5</v>
      </c>
      <c r="AB121" s="1" t="s">
        <v>4</v>
      </c>
      <c r="AC121" s="1" t="s">
        <v>5</v>
      </c>
      <c r="AD121" s="1" t="s">
        <v>5</v>
      </c>
      <c r="AE121" s="1" t="s">
        <v>5</v>
      </c>
      <c r="AF121" s="1" t="s">
        <v>4</v>
      </c>
      <c r="AG121" s="1" t="s">
        <v>4</v>
      </c>
      <c r="AH121" s="1" t="s">
        <v>5</v>
      </c>
      <c r="AI121" s="1" t="s">
        <v>4</v>
      </c>
      <c r="AJ121" s="1" t="s">
        <v>5</v>
      </c>
      <c r="AK121" s="1" t="s">
        <v>5</v>
      </c>
      <c r="AL121" s="1" t="s">
        <v>4</v>
      </c>
      <c r="AM121" s="1" t="s">
        <v>4</v>
      </c>
      <c r="AN121" s="1" t="s">
        <v>4</v>
      </c>
      <c r="AO121" s="1" t="s">
        <v>4</v>
      </c>
      <c r="AP121" s="1" t="s">
        <v>5</v>
      </c>
      <c r="AQ121" s="1" t="s">
        <v>5</v>
      </c>
      <c r="AR121" s="1" t="s">
        <v>4</v>
      </c>
      <c r="AS121" s="1" t="s">
        <v>4</v>
      </c>
      <c r="AT121" s="1" t="s">
        <v>4</v>
      </c>
      <c r="AU121" s="1" t="s">
        <v>4</v>
      </c>
      <c r="AV121" s="1" t="s">
        <v>4</v>
      </c>
      <c r="AW121" s="1" t="s">
        <v>5</v>
      </c>
      <c r="AX121" s="1" t="s">
        <v>4</v>
      </c>
      <c r="AY121" s="1" t="s">
        <v>4</v>
      </c>
      <c r="AZ121" s="1" t="s">
        <v>4</v>
      </c>
      <c r="BA121" s="1" t="s">
        <v>4</v>
      </c>
      <c r="BB121" s="1" t="s">
        <v>4</v>
      </c>
      <c r="BC121" s="1" t="s">
        <v>4</v>
      </c>
    </row>
    <row r="122" spans="1:55" x14ac:dyDescent="0.25">
      <c r="A122" s="1" t="s">
        <v>14</v>
      </c>
      <c r="B122" s="1" t="s">
        <v>1</v>
      </c>
      <c r="C122" s="1" t="s">
        <v>4</v>
      </c>
      <c r="D122" s="1" t="s">
        <v>5</v>
      </c>
      <c r="E122" s="1" t="s">
        <v>4</v>
      </c>
      <c r="F122" s="1" t="s">
        <v>126</v>
      </c>
      <c r="G122" s="1" t="s">
        <v>126</v>
      </c>
      <c r="H122" s="1" t="s">
        <v>2</v>
      </c>
      <c r="I122" s="1" t="s">
        <v>5</v>
      </c>
      <c r="J122" s="1" t="s">
        <v>5</v>
      </c>
      <c r="K122" s="1" t="s">
        <v>5</v>
      </c>
      <c r="L122" s="1" t="s">
        <v>5</v>
      </c>
      <c r="M122" s="1" t="s">
        <v>5</v>
      </c>
      <c r="N122" s="1" t="s">
        <v>5</v>
      </c>
      <c r="O122" s="1" t="s">
        <v>4</v>
      </c>
      <c r="P122" s="1" t="s">
        <v>5</v>
      </c>
      <c r="Q122" s="1" t="s">
        <v>5</v>
      </c>
      <c r="R122" s="1" t="s">
        <v>5</v>
      </c>
      <c r="S122" s="1" t="s">
        <v>5</v>
      </c>
      <c r="T122" s="1" t="s">
        <v>5</v>
      </c>
      <c r="U122" s="1" t="s">
        <v>5</v>
      </c>
      <c r="V122" s="1" t="s">
        <v>5</v>
      </c>
      <c r="W122" s="1" t="s">
        <v>5</v>
      </c>
      <c r="X122" s="1" t="s">
        <v>5</v>
      </c>
      <c r="Y122" s="1" t="s">
        <v>5</v>
      </c>
      <c r="Z122" s="1" t="s">
        <v>5</v>
      </c>
      <c r="AA122" s="1" t="s">
        <v>5</v>
      </c>
      <c r="AB122" s="1" t="s">
        <v>5</v>
      </c>
      <c r="AC122" s="1" t="s">
        <v>5</v>
      </c>
      <c r="AD122" s="1" t="s">
        <v>5</v>
      </c>
      <c r="AE122" s="1" t="s">
        <v>5</v>
      </c>
      <c r="AF122" s="1" t="s">
        <v>5</v>
      </c>
      <c r="AG122" s="1" t="s">
        <v>5</v>
      </c>
      <c r="AH122" s="1" t="s">
        <v>4</v>
      </c>
      <c r="AI122" s="1" t="s">
        <v>5</v>
      </c>
      <c r="AJ122" s="1" t="s">
        <v>5</v>
      </c>
      <c r="AK122" s="1" t="s">
        <v>5</v>
      </c>
      <c r="AL122" s="1" t="s">
        <v>5</v>
      </c>
      <c r="AM122" s="1" t="s">
        <v>4</v>
      </c>
      <c r="AN122" s="1" t="s">
        <v>4</v>
      </c>
      <c r="AO122" s="1" t="s">
        <v>4</v>
      </c>
      <c r="AP122" s="1" t="s">
        <v>5</v>
      </c>
      <c r="AQ122" s="1" t="s">
        <v>5</v>
      </c>
      <c r="AR122" s="1" t="s">
        <v>4</v>
      </c>
      <c r="AS122" s="1" t="s">
        <v>4</v>
      </c>
      <c r="AT122" s="1" t="s">
        <v>4</v>
      </c>
      <c r="AU122" s="1" t="s">
        <v>5</v>
      </c>
      <c r="AV122" s="1" t="s">
        <v>5</v>
      </c>
      <c r="AW122" s="1" t="s">
        <v>4</v>
      </c>
      <c r="AX122" s="1" t="s">
        <v>5</v>
      </c>
      <c r="AY122" s="1" t="s">
        <v>5</v>
      </c>
      <c r="AZ122" s="1" t="s">
        <v>5</v>
      </c>
      <c r="BA122" s="1" t="s">
        <v>5</v>
      </c>
      <c r="BB122" s="1" t="s">
        <v>5</v>
      </c>
      <c r="BC122" s="1" t="s">
        <v>4</v>
      </c>
    </row>
    <row r="123" spans="1:55" x14ac:dyDescent="0.25">
      <c r="A123" s="1" t="s">
        <v>14</v>
      </c>
      <c r="B123" s="1" t="s">
        <v>1</v>
      </c>
      <c r="C123" s="1" t="s">
        <v>5</v>
      </c>
      <c r="D123" s="1" t="s">
        <v>5</v>
      </c>
      <c r="E123" s="1" t="s">
        <v>5</v>
      </c>
      <c r="F123" s="1" t="s">
        <v>5</v>
      </c>
      <c r="G123" s="1" t="s">
        <v>5</v>
      </c>
      <c r="H123" s="1" t="s">
        <v>5</v>
      </c>
      <c r="I123" s="1" t="s">
        <v>5</v>
      </c>
      <c r="J123" s="1" t="s">
        <v>5</v>
      </c>
      <c r="K123" s="1" t="s">
        <v>5</v>
      </c>
      <c r="L123" s="1" t="s">
        <v>5</v>
      </c>
      <c r="M123" s="1" t="s">
        <v>5</v>
      </c>
      <c r="N123" s="1" t="s">
        <v>5</v>
      </c>
      <c r="O123" s="1" t="s">
        <v>5</v>
      </c>
      <c r="P123" s="1" t="s">
        <v>5</v>
      </c>
      <c r="Q123" s="1" t="s">
        <v>5</v>
      </c>
      <c r="R123" s="1" t="s">
        <v>5</v>
      </c>
      <c r="S123" s="1" t="s">
        <v>5</v>
      </c>
      <c r="T123" s="1" t="s">
        <v>5</v>
      </c>
      <c r="U123" s="1" t="s">
        <v>5</v>
      </c>
      <c r="V123" s="1" t="s">
        <v>5</v>
      </c>
      <c r="W123" s="1" t="s">
        <v>5</v>
      </c>
      <c r="X123" s="1" t="s">
        <v>5</v>
      </c>
      <c r="Y123" s="1" t="s">
        <v>5</v>
      </c>
      <c r="Z123" s="1" t="s">
        <v>5</v>
      </c>
      <c r="AA123" s="1" t="s">
        <v>5</v>
      </c>
      <c r="AB123" s="1" t="s">
        <v>5</v>
      </c>
      <c r="AC123" s="1" t="s">
        <v>5</v>
      </c>
      <c r="AD123" s="1" t="s">
        <v>5</v>
      </c>
      <c r="AE123" s="1" t="s">
        <v>5</v>
      </c>
      <c r="AF123" s="1" t="s">
        <v>5</v>
      </c>
      <c r="AG123" s="1" t="s">
        <v>5</v>
      </c>
      <c r="AH123" s="1" t="s">
        <v>5</v>
      </c>
      <c r="AI123" s="1" t="s">
        <v>4</v>
      </c>
      <c r="AJ123" s="1" t="s">
        <v>5</v>
      </c>
      <c r="AK123" s="1" t="s">
        <v>5</v>
      </c>
      <c r="AL123" s="1" t="s">
        <v>5</v>
      </c>
      <c r="AM123" s="1" t="s">
        <v>4</v>
      </c>
      <c r="AN123" s="1" t="s">
        <v>4</v>
      </c>
      <c r="AO123" s="1" t="s">
        <v>5</v>
      </c>
      <c r="AP123" s="1" t="s">
        <v>5</v>
      </c>
      <c r="AQ123" s="1" t="s">
        <v>5</v>
      </c>
      <c r="AR123" s="1" t="s">
        <v>4</v>
      </c>
      <c r="AS123" s="1" t="s">
        <v>4</v>
      </c>
      <c r="AT123" s="1" t="s">
        <v>4</v>
      </c>
      <c r="AU123" s="1" t="s">
        <v>4</v>
      </c>
      <c r="AV123" s="1" t="s">
        <v>4</v>
      </c>
      <c r="AW123" s="1" t="s">
        <v>5</v>
      </c>
      <c r="AX123" s="1" t="s">
        <v>5</v>
      </c>
      <c r="AY123" s="1" t="s">
        <v>5</v>
      </c>
      <c r="AZ123" s="1" t="s">
        <v>5</v>
      </c>
      <c r="BA123" s="1" t="s">
        <v>4</v>
      </c>
      <c r="BB123" s="1" t="s">
        <v>5</v>
      </c>
      <c r="BC123" s="1" t="s">
        <v>4</v>
      </c>
    </row>
    <row r="124" spans="1:55" x14ac:dyDescent="0.25">
      <c r="A124" s="1" t="s">
        <v>14</v>
      </c>
      <c r="B124" s="1" t="s">
        <v>1</v>
      </c>
      <c r="C124" s="1" t="s">
        <v>4</v>
      </c>
      <c r="D124" s="1" t="s">
        <v>5</v>
      </c>
      <c r="E124" s="1" t="s">
        <v>4</v>
      </c>
      <c r="F124" s="1" t="s">
        <v>126</v>
      </c>
      <c r="G124" s="1" t="s">
        <v>126</v>
      </c>
      <c r="H124" s="1" t="s">
        <v>4</v>
      </c>
      <c r="I124" s="1" t="s">
        <v>5</v>
      </c>
      <c r="J124" s="1" t="s">
        <v>5</v>
      </c>
      <c r="K124" s="1" t="s">
        <v>5</v>
      </c>
      <c r="L124" s="1" t="s">
        <v>5</v>
      </c>
      <c r="M124" s="1" t="s">
        <v>5</v>
      </c>
      <c r="N124" s="1" t="s">
        <v>5</v>
      </c>
      <c r="O124" s="1" t="s">
        <v>5</v>
      </c>
      <c r="P124" s="1" t="s">
        <v>5</v>
      </c>
      <c r="Q124" s="1" t="s">
        <v>5</v>
      </c>
      <c r="R124" s="1" t="s">
        <v>5</v>
      </c>
      <c r="S124" s="1" t="s">
        <v>5</v>
      </c>
      <c r="T124" s="1" t="s">
        <v>4</v>
      </c>
      <c r="U124" s="1" t="s">
        <v>5</v>
      </c>
      <c r="V124" s="1" t="s">
        <v>5</v>
      </c>
      <c r="W124" s="1" t="s">
        <v>5</v>
      </c>
      <c r="X124" s="1" t="s">
        <v>5</v>
      </c>
      <c r="Y124" s="1" t="s">
        <v>5</v>
      </c>
      <c r="Z124" s="1" t="s">
        <v>5</v>
      </c>
      <c r="AA124" s="1" t="s">
        <v>5</v>
      </c>
      <c r="AB124" s="1" t="s">
        <v>5</v>
      </c>
      <c r="AC124" s="1" t="s">
        <v>5</v>
      </c>
      <c r="AD124" s="1" t="s">
        <v>5</v>
      </c>
      <c r="AE124" s="1" t="s">
        <v>5</v>
      </c>
      <c r="AF124" s="1" t="s">
        <v>4</v>
      </c>
      <c r="AG124" s="1" t="s">
        <v>5</v>
      </c>
      <c r="AH124" s="1" t="s">
        <v>5</v>
      </c>
      <c r="AI124" s="1" t="s">
        <v>4</v>
      </c>
      <c r="AJ124" s="1" t="s">
        <v>5</v>
      </c>
      <c r="AK124" s="1" t="s">
        <v>5</v>
      </c>
      <c r="AL124" s="1" t="s">
        <v>5</v>
      </c>
      <c r="AM124" s="1" t="s">
        <v>5</v>
      </c>
      <c r="AN124" s="1" t="s">
        <v>4</v>
      </c>
      <c r="AO124" s="1" t="s">
        <v>5</v>
      </c>
      <c r="AP124" s="1" t="s">
        <v>5</v>
      </c>
      <c r="AQ124" s="1" t="s">
        <v>5</v>
      </c>
      <c r="AR124" s="1" t="s">
        <v>5</v>
      </c>
      <c r="AS124" s="1" t="s">
        <v>4</v>
      </c>
      <c r="AT124" s="1" t="s">
        <v>4</v>
      </c>
      <c r="AU124" s="1" t="s">
        <v>4</v>
      </c>
      <c r="AV124" s="1" t="s">
        <v>5</v>
      </c>
      <c r="AW124" s="1" t="s">
        <v>5</v>
      </c>
      <c r="AX124" s="1" t="s">
        <v>5</v>
      </c>
      <c r="AY124" s="1" t="s">
        <v>5</v>
      </c>
      <c r="AZ124" s="1" t="s">
        <v>5</v>
      </c>
      <c r="BA124" s="1" t="s">
        <v>5</v>
      </c>
      <c r="BB124" s="1" t="s">
        <v>5</v>
      </c>
      <c r="BC124" s="1" t="s">
        <v>5</v>
      </c>
    </row>
    <row r="125" spans="1:55" x14ac:dyDescent="0.25">
      <c r="A125" s="1" t="s">
        <v>14</v>
      </c>
      <c r="B125" s="1" t="s">
        <v>1</v>
      </c>
      <c r="C125" s="1" t="s">
        <v>2</v>
      </c>
      <c r="D125" s="1" t="s">
        <v>2</v>
      </c>
      <c r="E125" s="1" t="s">
        <v>4</v>
      </c>
      <c r="F125" s="1" t="s">
        <v>126</v>
      </c>
      <c r="G125" s="1" t="s">
        <v>126</v>
      </c>
      <c r="H125" s="1" t="s">
        <v>2</v>
      </c>
      <c r="I125" s="1" t="s">
        <v>5</v>
      </c>
      <c r="J125" s="1" t="s">
        <v>5</v>
      </c>
      <c r="K125" s="1" t="s">
        <v>5</v>
      </c>
      <c r="L125" s="1" t="s">
        <v>5</v>
      </c>
      <c r="M125" s="1" t="s">
        <v>5</v>
      </c>
      <c r="N125" s="1" t="s">
        <v>5</v>
      </c>
      <c r="O125" s="1" t="s">
        <v>5</v>
      </c>
      <c r="P125" s="1" t="s">
        <v>5</v>
      </c>
      <c r="Q125" s="1" t="s">
        <v>5</v>
      </c>
      <c r="R125" s="1" t="s">
        <v>5</v>
      </c>
      <c r="S125" s="1" t="s">
        <v>5</v>
      </c>
      <c r="T125" s="1" t="s">
        <v>5</v>
      </c>
      <c r="U125" s="1" t="s">
        <v>5</v>
      </c>
      <c r="V125" s="1" t="s">
        <v>5</v>
      </c>
      <c r="W125" s="1" t="s">
        <v>5</v>
      </c>
      <c r="X125" s="1" t="s">
        <v>5</v>
      </c>
      <c r="Y125" s="1" t="s">
        <v>5</v>
      </c>
      <c r="Z125" s="1" t="s">
        <v>5</v>
      </c>
      <c r="AA125" s="1" t="s">
        <v>4</v>
      </c>
      <c r="AB125" s="1" t="s">
        <v>5</v>
      </c>
      <c r="AC125" s="1" t="s">
        <v>5</v>
      </c>
      <c r="AD125" s="1" t="s">
        <v>5</v>
      </c>
      <c r="AE125" s="1" t="s">
        <v>5</v>
      </c>
      <c r="AF125" s="1" t="s">
        <v>4</v>
      </c>
      <c r="AG125" s="1" t="s">
        <v>5</v>
      </c>
      <c r="AH125" s="1" t="s">
        <v>5</v>
      </c>
      <c r="AI125" s="1" t="s">
        <v>4</v>
      </c>
      <c r="AJ125" s="1" t="s">
        <v>4</v>
      </c>
      <c r="AK125" s="1" t="s">
        <v>5</v>
      </c>
      <c r="AL125" s="1" t="s">
        <v>5</v>
      </c>
      <c r="AM125" s="1" t="s">
        <v>4</v>
      </c>
      <c r="AN125" s="1" t="s">
        <v>4</v>
      </c>
      <c r="AO125" s="1" t="s">
        <v>4</v>
      </c>
      <c r="AP125" s="1" t="s">
        <v>5</v>
      </c>
      <c r="AQ125" s="1" t="s">
        <v>5</v>
      </c>
      <c r="AR125" s="1" t="s">
        <v>4</v>
      </c>
      <c r="AS125" s="1" t="s">
        <v>4</v>
      </c>
      <c r="AT125" s="1" t="s">
        <v>4</v>
      </c>
      <c r="AU125" s="1" t="s">
        <v>4</v>
      </c>
      <c r="AV125" s="1" t="s">
        <v>4</v>
      </c>
      <c r="AW125" s="1" t="s">
        <v>4</v>
      </c>
      <c r="AX125" s="1" t="s">
        <v>4</v>
      </c>
      <c r="AY125" s="1" t="s">
        <v>4</v>
      </c>
      <c r="AZ125" s="1" t="s">
        <v>4</v>
      </c>
      <c r="BA125" s="1" t="s">
        <v>5</v>
      </c>
      <c r="BB125" s="1" t="s">
        <v>5</v>
      </c>
      <c r="BC125" s="1" t="s">
        <v>4</v>
      </c>
    </row>
    <row r="126" spans="1:55" x14ac:dyDescent="0.25">
      <c r="A126" s="1" t="s">
        <v>14</v>
      </c>
      <c r="B126" s="1" t="s">
        <v>1</v>
      </c>
      <c r="C126" s="1" t="s">
        <v>2</v>
      </c>
      <c r="D126" s="1" t="s">
        <v>5</v>
      </c>
      <c r="E126" s="1" t="s">
        <v>5</v>
      </c>
      <c r="F126" s="1" t="s">
        <v>5</v>
      </c>
      <c r="G126" s="1" t="s">
        <v>5</v>
      </c>
      <c r="H126" s="1" t="s">
        <v>5</v>
      </c>
      <c r="I126" s="1" t="s">
        <v>5</v>
      </c>
      <c r="J126" s="1" t="s">
        <v>5</v>
      </c>
      <c r="K126" s="1" t="s">
        <v>5</v>
      </c>
      <c r="L126" s="1" t="s">
        <v>5</v>
      </c>
      <c r="M126" s="1" t="s">
        <v>5</v>
      </c>
      <c r="N126" s="1" t="s">
        <v>5</v>
      </c>
      <c r="O126" s="1" t="s">
        <v>5</v>
      </c>
      <c r="P126" s="1" t="s">
        <v>5</v>
      </c>
      <c r="Q126" s="1" t="s">
        <v>5</v>
      </c>
      <c r="R126" s="1" t="s">
        <v>5</v>
      </c>
      <c r="S126" s="1" t="s">
        <v>5</v>
      </c>
      <c r="T126" s="1" t="s">
        <v>4</v>
      </c>
      <c r="U126" s="1" t="s">
        <v>5</v>
      </c>
      <c r="V126" s="1" t="s">
        <v>5</v>
      </c>
      <c r="W126" s="1" t="s">
        <v>5</v>
      </c>
      <c r="X126" s="1" t="s">
        <v>5</v>
      </c>
      <c r="Y126" s="1" t="s">
        <v>5</v>
      </c>
      <c r="Z126" s="1" t="s">
        <v>5</v>
      </c>
      <c r="AA126" s="1" t="s">
        <v>5</v>
      </c>
      <c r="AB126" s="1" t="s">
        <v>5</v>
      </c>
      <c r="AC126" s="1" t="s">
        <v>5</v>
      </c>
      <c r="AD126" s="1" t="s">
        <v>5</v>
      </c>
      <c r="AE126" s="1" t="s">
        <v>5</v>
      </c>
      <c r="AF126" s="1" t="s">
        <v>5</v>
      </c>
      <c r="AG126" s="1" t="s">
        <v>5</v>
      </c>
      <c r="AH126" s="1" t="s">
        <v>5</v>
      </c>
      <c r="AI126" s="1" t="s">
        <v>5</v>
      </c>
      <c r="AJ126" s="1" t="s">
        <v>5</v>
      </c>
      <c r="AK126" s="1" t="s">
        <v>5</v>
      </c>
      <c r="AL126" s="1" t="s">
        <v>5</v>
      </c>
      <c r="AM126" s="1" t="s">
        <v>4</v>
      </c>
      <c r="AN126" s="1" t="s">
        <v>5</v>
      </c>
      <c r="AO126" s="1" t="s">
        <v>5</v>
      </c>
      <c r="AP126" s="1" t="s">
        <v>5</v>
      </c>
      <c r="AQ126" s="1" t="s">
        <v>5</v>
      </c>
      <c r="AR126" s="1" t="s">
        <v>4</v>
      </c>
      <c r="AS126" s="1" t="s">
        <v>4</v>
      </c>
      <c r="AT126" s="1" t="s">
        <v>4</v>
      </c>
      <c r="AU126" s="1" t="s">
        <v>5</v>
      </c>
      <c r="AV126" s="1" t="s">
        <v>5</v>
      </c>
      <c r="AW126" s="1" t="s">
        <v>5</v>
      </c>
      <c r="AX126" s="1" t="s">
        <v>5</v>
      </c>
      <c r="AY126" s="1" t="s">
        <v>5</v>
      </c>
      <c r="AZ126" s="1" t="s">
        <v>5</v>
      </c>
      <c r="BA126" s="1" t="s">
        <v>5</v>
      </c>
      <c r="BB126" s="1" t="s">
        <v>5</v>
      </c>
      <c r="BC126" s="1" t="s">
        <v>5</v>
      </c>
    </row>
    <row r="127" spans="1:55" x14ac:dyDescent="0.25">
      <c r="A127" s="1" t="s">
        <v>14</v>
      </c>
      <c r="B127" s="1" t="s">
        <v>1</v>
      </c>
      <c r="C127" s="1" t="s">
        <v>2</v>
      </c>
      <c r="D127" s="1" t="s">
        <v>5</v>
      </c>
      <c r="E127" s="1" t="s">
        <v>4</v>
      </c>
      <c r="F127" s="1" t="s">
        <v>126</v>
      </c>
      <c r="G127" s="1" t="s">
        <v>126</v>
      </c>
      <c r="H127" s="1" t="s">
        <v>2</v>
      </c>
      <c r="I127" s="1" t="s">
        <v>5</v>
      </c>
      <c r="J127" s="1" t="s">
        <v>5</v>
      </c>
      <c r="K127" s="1" t="s">
        <v>5</v>
      </c>
      <c r="L127" s="1" t="s">
        <v>5</v>
      </c>
      <c r="M127" s="1" t="s">
        <v>5</v>
      </c>
      <c r="N127" s="1" t="s">
        <v>4</v>
      </c>
      <c r="O127" s="1" t="s">
        <v>5</v>
      </c>
      <c r="P127" s="1" t="s">
        <v>4</v>
      </c>
      <c r="Q127" s="1" t="s">
        <v>124</v>
      </c>
      <c r="R127" s="1" t="s">
        <v>5</v>
      </c>
      <c r="S127" s="1" t="s">
        <v>5</v>
      </c>
      <c r="T127" s="1" t="s">
        <v>5</v>
      </c>
      <c r="U127" s="1" t="s">
        <v>5</v>
      </c>
      <c r="V127" s="1" t="s">
        <v>5</v>
      </c>
      <c r="W127" s="1" t="s">
        <v>5</v>
      </c>
      <c r="X127" s="1" t="s">
        <v>5</v>
      </c>
      <c r="Y127" s="1" t="s">
        <v>5</v>
      </c>
      <c r="Z127" s="1" t="s">
        <v>5</v>
      </c>
      <c r="AA127" s="1" t="s">
        <v>5</v>
      </c>
      <c r="AB127" s="1" t="s">
        <v>5</v>
      </c>
      <c r="AC127" s="1" t="s">
        <v>5</v>
      </c>
      <c r="AD127" s="1" t="s">
        <v>5</v>
      </c>
      <c r="AE127" s="1" t="s">
        <v>5</v>
      </c>
      <c r="AF127" s="1" t="s">
        <v>5</v>
      </c>
      <c r="AG127" s="1" t="s">
        <v>5</v>
      </c>
      <c r="AH127" s="1" t="s">
        <v>5</v>
      </c>
      <c r="AI127" s="1" t="s">
        <v>4</v>
      </c>
      <c r="AJ127" s="1" t="s">
        <v>5</v>
      </c>
      <c r="AK127" s="1" t="s">
        <v>5</v>
      </c>
      <c r="AL127" s="1" t="s">
        <v>5</v>
      </c>
      <c r="AM127" s="1" t="s">
        <v>4</v>
      </c>
      <c r="AN127" s="1" t="s">
        <v>4</v>
      </c>
      <c r="AO127" s="1" t="s">
        <v>5</v>
      </c>
      <c r="AP127" s="1" t="s">
        <v>4</v>
      </c>
      <c r="AQ127" s="1" t="s">
        <v>4</v>
      </c>
      <c r="AR127" s="1" t="s">
        <v>4</v>
      </c>
      <c r="AS127" s="1" t="s">
        <v>4</v>
      </c>
      <c r="AT127" s="1" t="s">
        <v>5</v>
      </c>
      <c r="AU127" s="1" t="s">
        <v>5</v>
      </c>
      <c r="AV127" s="1" t="s">
        <v>4</v>
      </c>
      <c r="AW127" s="1" t="s">
        <v>5</v>
      </c>
      <c r="AX127" s="1" t="s">
        <v>5</v>
      </c>
      <c r="AY127" s="1" t="s">
        <v>5</v>
      </c>
      <c r="AZ127" s="1" t="s">
        <v>5</v>
      </c>
      <c r="BA127" s="1" t="s">
        <v>5</v>
      </c>
      <c r="BB127" s="1" t="s">
        <v>5</v>
      </c>
      <c r="BC127" s="1" t="s">
        <v>5</v>
      </c>
    </row>
    <row r="128" spans="1:55" x14ac:dyDescent="0.25">
      <c r="A128" s="1" t="s">
        <v>14</v>
      </c>
      <c r="B128" s="1" t="s">
        <v>1</v>
      </c>
      <c r="C128" s="1" t="s">
        <v>5</v>
      </c>
      <c r="D128" s="1" t="s">
        <v>5</v>
      </c>
      <c r="E128" s="1" t="s">
        <v>4</v>
      </c>
      <c r="F128" s="1" t="s">
        <v>126</v>
      </c>
      <c r="G128" s="1" t="s">
        <v>126</v>
      </c>
      <c r="H128" s="1" t="s">
        <v>2</v>
      </c>
      <c r="I128" s="1" t="s">
        <v>5</v>
      </c>
      <c r="J128" s="1" t="s">
        <v>5</v>
      </c>
      <c r="K128" s="1" t="s">
        <v>5</v>
      </c>
      <c r="L128" s="1" t="s">
        <v>5</v>
      </c>
      <c r="M128" s="1" t="s">
        <v>5</v>
      </c>
      <c r="N128" s="1" t="s">
        <v>5</v>
      </c>
      <c r="O128" s="1" t="s">
        <v>5</v>
      </c>
      <c r="P128" s="1" t="s">
        <v>5</v>
      </c>
      <c r="Q128" s="1" t="s">
        <v>5</v>
      </c>
      <c r="R128" s="1" t="s">
        <v>5</v>
      </c>
      <c r="S128" s="1" t="s">
        <v>5</v>
      </c>
      <c r="T128" s="1" t="s">
        <v>4</v>
      </c>
      <c r="U128" s="1" t="s">
        <v>5</v>
      </c>
      <c r="V128" s="1" t="s">
        <v>5</v>
      </c>
      <c r="W128" s="1" t="s">
        <v>5</v>
      </c>
      <c r="X128" s="1" t="s">
        <v>5</v>
      </c>
      <c r="Y128" s="1" t="s">
        <v>5</v>
      </c>
      <c r="Z128" s="1" t="s">
        <v>5</v>
      </c>
      <c r="AA128" s="1" t="s">
        <v>5</v>
      </c>
      <c r="AB128" s="1" t="s">
        <v>5</v>
      </c>
      <c r="AC128" s="1" t="s">
        <v>5</v>
      </c>
      <c r="AD128" s="1" t="s">
        <v>5</v>
      </c>
      <c r="AE128" s="1" t="s">
        <v>4</v>
      </c>
      <c r="AF128" s="1" t="s">
        <v>4</v>
      </c>
      <c r="AG128" s="1" t="s">
        <v>5</v>
      </c>
      <c r="AH128" s="1" t="s">
        <v>5</v>
      </c>
      <c r="AI128" s="1" t="s">
        <v>4</v>
      </c>
      <c r="AJ128" s="1" t="s">
        <v>4</v>
      </c>
      <c r="AK128" s="1" t="s">
        <v>5</v>
      </c>
      <c r="AL128" s="1" t="s">
        <v>4</v>
      </c>
      <c r="AM128" s="1" t="s">
        <v>4</v>
      </c>
      <c r="AN128" s="1" t="s">
        <v>4</v>
      </c>
      <c r="AO128" s="1" t="s">
        <v>5</v>
      </c>
      <c r="AP128" s="1" t="s">
        <v>5</v>
      </c>
      <c r="AQ128" s="1" t="s">
        <v>5</v>
      </c>
      <c r="AR128" s="1" t="s">
        <v>4</v>
      </c>
      <c r="AS128" s="1" t="s">
        <v>4</v>
      </c>
      <c r="AT128" s="1" t="s">
        <v>5</v>
      </c>
      <c r="AU128" s="1" t="s">
        <v>4</v>
      </c>
      <c r="AV128" s="1" t="s">
        <v>4</v>
      </c>
      <c r="AW128" s="1" t="s">
        <v>4</v>
      </c>
      <c r="AX128" s="1" t="s">
        <v>5</v>
      </c>
      <c r="AY128" s="1" t="s">
        <v>5</v>
      </c>
      <c r="AZ128" s="1" t="s">
        <v>5</v>
      </c>
      <c r="BA128" s="1" t="s">
        <v>5</v>
      </c>
      <c r="BB128" s="1" t="s">
        <v>5</v>
      </c>
      <c r="BC128" s="1" t="s">
        <v>4</v>
      </c>
    </row>
    <row r="129" spans="1:55" x14ac:dyDescent="0.25">
      <c r="A129" s="1" t="s">
        <v>14</v>
      </c>
      <c r="B129" s="1" t="s">
        <v>1</v>
      </c>
      <c r="C129" s="1" t="s">
        <v>4</v>
      </c>
      <c r="D129" s="1" t="s">
        <v>4</v>
      </c>
      <c r="E129" s="1" t="s">
        <v>4</v>
      </c>
      <c r="F129" s="1" t="s">
        <v>126</v>
      </c>
      <c r="G129" s="1" t="s">
        <v>126</v>
      </c>
      <c r="H129" s="1" t="s">
        <v>4</v>
      </c>
      <c r="I129" s="1" t="s">
        <v>5</v>
      </c>
      <c r="J129" s="1" t="s">
        <v>5</v>
      </c>
      <c r="K129" s="1" t="s">
        <v>5</v>
      </c>
      <c r="L129" s="1" t="s">
        <v>5</v>
      </c>
      <c r="M129" s="1" t="s">
        <v>5</v>
      </c>
      <c r="N129" s="1" t="s">
        <v>5</v>
      </c>
      <c r="O129" s="1" t="s">
        <v>5</v>
      </c>
      <c r="P129" s="1" t="s">
        <v>5</v>
      </c>
      <c r="Q129" s="1" t="s">
        <v>5</v>
      </c>
      <c r="R129" s="1" t="s">
        <v>5</v>
      </c>
      <c r="S129" s="1" t="s">
        <v>4</v>
      </c>
      <c r="T129" s="1" t="s">
        <v>4</v>
      </c>
      <c r="U129" s="1" t="s">
        <v>5</v>
      </c>
      <c r="V129" s="1" t="s">
        <v>5</v>
      </c>
      <c r="W129" s="1" t="s">
        <v>5</v>
      </c>
      <c r="X129" s="1" t="s">
        <v>5</v>
      </c>
      <c r="Y129" s="1" t="s">
        <v>5</v>
      </c>
      <c r="Z129" s="1" t="s">
        <v>5</v>
      </c>
      <c r="AA129" s="1" t="s">
        <v>4</v>
      </c>
      <c r="AB129" s="1" t="s">
        <v>5</v>
      </c>
      <c r="AC129" s="1" t="s">
        <v>5</v>
      </c>
      <c r="AD129" s="1" t="s">
        <v>5</v>
      </c>
      <c r="AE129" s="1" t="s">
        <v>5</v>
      </c>
      <c r="AF129" s="1" t="s">
        <v>5</v>
      </c>
      <c r="AG129" s="1" t="s">
        <v>4</v>
      </c>
      <c r="AH129" s="1" t="s">
        <v>5</v>
      </c>
      <c r="AI129" s="1" t="s">
        <v>4</v>
      </c>
      <c r="AJ129" s="1" t="s">
        <v>4</v>
      </c>
      <c r="AK129" s="1" t="s">
        <v>4</v>
      </c>
      <c r="AL129" s="1" t="s">
        <v>4</v>
      </c>
      <c r="AM129" s="1" t="s">
        <v>4</v>
      </c>
      <c r="AN129" s="1" t="s">
        <v>4</v>
      </c>
      <c r="AO129" s="1" t="s">
        <v>4</v>
      </c>
      <c r="AP129" s="1" t="s">
        <v>4</v>
      </c>
      <c r="AQ129" s="1" t="s">
        <v>4</v>
      </c>
      <c r="AR129" s="1" t="s">
        <v>5</v>
      </c>
      <c r="AS129" s="1" t="s">
        <v>4</v>
      </c>
      <c r="AT129" s="1" t="s">
        <v>4</v>
      </c>
      <c r="AU129" s="1" t="s">
        <v>4</v>
      </c>
      <c r="AV129" s="1" t="s">
        <v>4</v>
      </c>
      <c r="AW129" s="1" t="s">
        <v>5</v>
      </c>
      <c r="AX129" s="1" t="s">
        <v>5</v>
      </c>
      <c r="AY129" s="1" t="s">
        <v>5</v>
      </c>
      <c r="AZ129" s="1" t="s">
        <v>5</v>
      </c>
      <c r="BA129" s="1" t="s">
        <v>4</v>
      </c>
      <c r="BB129" s="1" t="s">
        <v>4</v>
      </c>
      <c r="BC129" s="1" t="s">
        <v>4</v>
      </c>
    </row>
    <row r="130" spans="1:55" x14ac:dyDescent="0.25">
      <c r="A130" s="1" t="s">
        <v>14</v>
      </c>
      <c r="B130" s="1" t="s">
        <v>1</v>
      </c>
      <c r="C130" s="1" t="s">
        <v>4</v>
      </c>
      <c r="D130" s="1" t="s">
        <v>5</v>
      </c>
      <c r="E130" s="1" t="s">
        <v>4</v>
      </c>
      <c r="F130" s="1" t="s">
        <v>126</v>
      </c>
      <c r="G130" s="1" t="s">
        <v>126</v>
      </c>
      <c r="H130" s="1" t="s">
        <v>4</v>
      </c>
      <c r="I130" s="1" t="s">
        <v>5</v>
      </c>
      <c r="J130" s="1" t="s">
        <v>5</v>
      </c>
      <c r="K130" s="1" t="s">
        <v>5</v>
      </c>
      <c r="L130" s="1" t="s">
        <v>5</v>
      </c>
      <c r="M130" s="1" t="s">
        <v>5</v>
      </c>
      <c r="N130" s="1" t="s">
        <v>5</v>
      </c>
      <c r="O130" s="1" t="s">
        <v>5</v>
      </c>
      <c r="P130" s="1" t="s">
        <v>4</v>
      </c>
      <c r="Q130" s="1" t="s">
        <v>124</v>
      </c>
      <c r="R130" s="1" t="s">
        <v>124</v>
      </c>
      <c r="S130" s="1" t="s">
        <v>5</v>
      </c>
      <c r="T130" s="1" t="s">
        <v>5</v>
      </c>
      <c r="U130" s="1" t="s">
        <v>5</v>
      </c>
      <c r="V130" s="1" t="s">
        <v>5</v>
      </c>
      <c r="W130" s="1" t="s">
        <v>4</v>
      </c>
      <c r="X130" s="1" t="s">
        <v>5</v>
      </c>
      <c r="Y130" s="1" t="s">
        <v>5</v>
      </c>
      <c r="Z130" s="1" t="s">
        <v>5</v>
      </c>
      <c r="AA130" s="1" t="s">
        <v>5</v>
      </c>
      <c r="AB130" s="1" t="s">
        <v>5</v>
      </c>
      <c r="AC130" s="1" t="s">
        <v>5</v>
      </c>
      <c r="AD130" s="1" t="s">
        <v>5</v>
      </c>
      <c r="AE130" s="1" t="s">
        <v>4</v>
      </c>
      <c r="AF130" s="1" t="s">
        <v>4</v>
      </c>
      <c r="AG130" s="1" t="s">
        <v>5</v>
      </c>
      <c r="AH130" s="1" t="s">
        <v>5</v>
      </c>
      <c r="AI130" s="1" t="s">
        <v>4</v>
      </c>
      <c r="AJ130" s="1" t="s">
        <v>4</v>
      </c>
      <c r="AK130" s="1" t="s">
        <v>5</v>
      </c>
      <c r="AL130" s="1" t="s">
        <v>4</v>
      </c>
      <c r="AM130" s="1" t="s">
        <v>4</v>
      </c>
      <c r="AN130" s="1" t="s">
        <v>4</v>
      </c>
      <c r="AO130" s="1" t="s">
        <v>4</v>
      </c>
      <c r="AP130" s="1" t="s">
        <v>4</v>
      </c>
      <c r="AQ130" s="1" t="s">
        <v>4</v>
      </c>
      <c r="AR130" s="1" t="s">
        <v>4</v>
      </c>
      <c r="AS130" s="1" t="s">
        <v>4</v>
      </c>
      <c r="AT130" s="1" t="s">
        <v>4</v>
      </c>
      <c r="AU130" s="1" t="s">
        <v>4</v>
      </c>
      <c r="AV130" s="1" t="s">
        <v>4</v>
      </c>
      <c r="AW130" s="1" t="s">
        <v>4</v>
      </c>
      <c r="AX130" s="1" t="s">
        <v>4</v>
      </c>
      <c r="AY130" s="1" t="s">
        <v>5</v>
      </c>
      <c r="AZ130" s="1" t="s">
        <v>5</v>
      </c>
      <c r="BA130" s="1" t="s">
        <v>4</v>
      </c>
      <c r="BB130" s="1" t="s">
        <v>4</v>
      </c>
      <c r="BC130" s="1" t="s">
        <v>4</v>
      </c>
    </row>
    <row r="131" spans="1:55" x14ac:dyDescent="0.25">
      <c r="A131" s="1" t="s">
        <v>14</v>
      </c>
      <c r="B131" s="1" t="s">
        <v>1</v>
      </c>
      <c r="C131" s="1" t="s">
        <v>2</v>
      </c>
      <c r="D131" s="1" t="s">
        <v>5</v>
      </c>
      <c r="E131" s="1" t="s">
        <v>4</v>
      </c>
      <c r="F131" s="1" t="s">
        <v>126</v>
      </c>
      <c r="G131" s="1" t="s">
        <v>126</v>
      </c>
      <c r="H131" s="1" t="s">
        <v>4</v>
      </c>
      <c r="I131" s="1" t="s">
        <v>5</v>
      </c>
      <c r="J131" s="1" t="s">
        <v>5</v>
      </c>
      <c r="K131" s="1" t="s">
        <v>5</v>
      </c>
      <c r="L131" s="1" t="s">
        <v>5</v>
      </c>
      <c r="M131" s="1" t="s">
        <v>5</v>
      </c>
      <c r="N131" s="1" t="s">
        <v>5</v>
      </c>
      <c r="O131" s="1" t="s">
        <v>5</v>
      </c>
      <c r="P131" s="1" t="s">
        <v>4</v>
      </c>
      <c r="Q131" s="1" t="s">
        <v>124</v>
      </c>
      <c r="R131" s="1" t="s">
        <v>124</v>
      </c>
      <c r="S131" s="1" t="s">
        <v>4</v>
      </c>
      <c r="T131" s="1" t="s">
        <v>5</v>
      </c>
      <c r="U131" s="1" t="s">
        <v>4</v>
      </c>
      <c r="V131" s="1" t="s">
        <v>5</v>
      </c>
      <c r="W131" s="1" t="s">
        <v>5</v>
      </c>
      <c r="X131" s="1" t="s">
        <v>5</v>
      </c>
      <c r="Y131" s="1" t="s">
        <v>5</v>
      </c>
      <c r="Z131" s="1" t="s">
        <v>5</v>
      </c>
      <c r="AA131" s="1" t="s">
        <v>4</v>
      </c>
      <c r="AB131" s="1" t="s">
        <v>5</v>
      </c>
      <c r="AC131" s="1" t="s">
        <v>5</v>
      </c>
      <c r="AD131" s="1" t="s">
        <v>5</v>
      </c>
      <c r="AE131" s="1" t="s">
        <v>4</v>
      </c>
      <c r="AF131" s="1" t="s">
        <v>4</v>
      </c>
      <c r="AG131" s="1" t="s">
        <v>5</v>
      </c>
      <c r="AH131" s="1" t="s">
        <v>5</v>
      </c>
      <c r="AI131" s="1" t="s">
        <v>4</v>
      </c>
      <c r="AJ131" s="1" t="s">
        <v>4</v>
      </c>
      <c r="AK131" s="1" t="s">
        <v>4</v>
      </c>
      <c r="AL131" s="1" t="s">
        <v>4</v>
      </c>
      <c r="AM131" s="1" t="s">
        <v>4</v>
      </c>
      <c r="AN131" s="1" t="s">
        <v>4</v>
      </c>
      <c r="AO131" s="1" t="s">
        <v>4</v>
      </c>
      <c r="AP131" s="1" t="s">
        <v>4</v>
      </c>
      <c r="AQ131" s="1" t="s">
        <v>4</v>
      </c>
      <c r="AR131" s="1" t="s">
        <v>4</v>
      </c>
      <c r="AS131" s="1" t="s">
        <v>5</v>
      </c>
      <c r="AT131" s="1" t="s">
        <v>5</v>
      </c>
      <c r="AU131" s="1" t="s">
        <v>5</v>
      </c>
      <c r="AV131" s="1" t="s">
        <v>5</v>
      </c>
      <c r="AW131" s="1" t="s">
        <v>4</v>
      </c>
      <c r="AX131" s="1" t="s">
        <v>5</v>
      </c>
      <c r="AY131" s="1" t="s">
        <v>5</v>
      </c>
      <c r="AZ131" s="1" t="s">
        <v>5</v>
      </c>
      <c r="BA131" s="1" t="s">
        <v>4</v>
      </c>
      <c r="BB131" s="1" t="s">
        <v>5</v>
      </c>
      <c r="BC131" s="1" t="s">
        <v>4</v>
      </c>
    </row>
    <row r="132" spans="1:55" x14ac:dyDescent="0.25">
      <c r="A132" s="1" t="s">
        <v>14</v>
      </c>
      <c r="B132" s="1" t="s">
        <v>1</v>
      </c>
      <c r="C132" s="1" t="s">
        <v>4</v>
      </c>
      <c r="D132" s="1" t="s">
        <v>5</v>
      </c>
      <c r="E132" s="1" t="s">
        <v>5</v>
      </c>
      <c r="F132" s="1" t="s">
        <v>5</v>
      </c>
      <c r="G132" s="1" t="s">
        <v>5</v>
      </c>
      <c r="H132" s="1" t="s">
        <v>2</v>
      </c>
      <c r="I132" s="1" t="s">
        <v>5</v>
      </c>
      <c r="J132" s="1" t="s">
        <v>5</v>
      </c>
      <c r="K132" s="1" t="s">
        <v>5</v>
      </c>
      <c r="L132" s="1" t="s">
        <v>5</v>
      </c>
      <c r="M132" s="1" t="s">
        <v>5</v>
      </c>
      <c r="N132" s="1" t="s">
        <v>5</v>
      </c>
      <c r="O132" s="1" t="s">
        <v>5</v>
      </c>
      <c r="P132" s="1" t="s">
        <v>5</v>
      </c>
      <c r="Q132" s="1" t="s">
        <v>5</v>
      </c>
      <c r="R132" s="1" t="s">
        <v>5</v>
      </c>
      <c r="S132" s="1" t="s">
        <v>5</v>
      </c>
      <c r="T132" s="1" t="s">
        <v>5</v>
      </c>
      <c r="U132" s="1" t="s">
        <v>5</v>
      </c>
      <c r="V132" s="1" t="s">
        <v>5</v>
      </c>
      <c r="W132" s="1" t="s">
        <v>5</v>
      </c>
      <c r="X132" s="1" t="s">
        <v>5</v>
      </c>
      <c r="Y132" s="1" t="s">
        <v>5</v>
      </c>
      <c r="Z132" s="1" t="s">
        <v>5</v>
      </c>
      <c r="AA132" s="1" t="s">
        <v>4</v>
      </c>
      <c r="AB132" s="1" t="s">
        <v>5</v>
      </c>
      <c r="AC132" s="1" t="s">
        <v>5</v>
      </c>
      <c r="AD132" s="1" t="s">
        <v>5</v>
      </c>
      <c r="AE132" s="1" t="s">
        <v>5</v>
      </c>
      <c r="AF132" s="1" t="s">
        <v>5</v>
      </c>
      <c r="AG132" s="1" t="s">
        <v>5</v>
      </c>
      <c r="AH132" s="1" t="s">
        <v>5</v>
      </c>
      <c r="AI132" s="1" t="s">
        <v>4</v>
      </c>
      <c r="AJ132" s="1" t="s">
        <v>4</v>
      </c>
      <c r="AK132" s="1" t="s">
        <v>4</v>
      </c>
      <c r="AL132" s="1" t="s">
        <v>4</v>
      </c>
      <c r="AM132" s="1" t="s">
        <v>4</v>
      </c>
      <c r="AN132" s="1" t="s">
        <v>4</v>
      </c>
      <c r="AO132" s="1" t="s">
        <v>4</v>
      </c>
      <c r="AP132" s="1" t="s">
        <v>4</v>
      </c>
      <c r="AQ132" s="1" t="s">
        <v>4</v>
      </c>
      <c r="AR132" s="1" t="s">
        <v>4</v>
      </c>
      <c r="AS132" s="1" t="s">
        <v>4</v>
      </c>
      <c r="AT132" s="1" t="s">
        <v>4</v>
      </c>
      <c r="AU132" s="1" t="s">
        <v>4</v>
      </c>
      <c r="AV132" s="1" t="s">
        <v>4</v>
      </c>
      <c r="AW132" s="1" t="s">
        <v>4</v>
      </c>
      <c r="AX132" s="1" t="s">
        <v>4</v>
      </c>
      <c r="AY132" s="1" t="s">
        <v>4</v>
      </c>
      <c r="AZ132" s="1" t="s">
        <v>4</v>
      </c>
      <c r="BA132" s="1" t="s">
        <v>5</v>
      </c>
      <c r="BB132" s="1" t="s">
        <v>4</v>
      </c>
      <c r="BC132" s="1" t="s">
        <v>4</v>
      </c>
    </row>
    <row r="133" spans="1:55" x14ac:dyDescent="0.25">
      <c r="A133" s="1" t="s">
        <v>14</v>
      </c>
      <c r="B133" s="1" t="s">
        <v>1</v>
      </c>
      <c r="C133" s="1" t="s">
        <v>4</v>
      </c>
      <c r="D133" s="1" t="s">
        <v>2</v>
      </c>
      <c r="E133" s="1" t="s">
        <v>4</v>
      </c>
      <c r="F133" s="1" t="s">
        <v>126</v>
      </c>
      <c r="G133" s="1" t="s">
        <v>126</v>
      </c>
      <c r="H133" s="1" t="s">
        <v>5</v>
      </c>
      <c r="I133" s="1" t="s">
        <v>5</v>
      </c>
      <c r="J133" s="1" t="s">
        <v>5</v>
      </c>
      <c r="K133" s="1" t="s">
        <v>5</v>
      </c>
      <c r="L133" s="1" t="s">
        <v>5</v>
      </c>
      <c r="M133" s="1" t="s">
        <v>5</v>
      </c>
      <c r="N133" s="1" t="s">
        <v>5</v>
      </c>
      <c r="O133" s="1" t="s">
        <v>5</v>
      </c>
      <c r="P133" s="1" t="s">
        <v>4</v>
      </c>
      <c r="Q133" s="1" t="s">
        <v>124</v>
      </c>
      <c r="R133" s="1" t="s">
        <v>5</v>
      </c>
      <c r="S133" s="1" t="s">
        <v>5</v>
      </c>
      <c r="T133" s="1" t="s">
        <v>5</v>
      </c>
      <c r="U133" s="1" t="s">
        <v>5</v>
      </c>
      <c r="V133" s="1" t="s">
        <v>5</v>
      </c>
      <c r="W133" s="1" t="s">
        <v>5</v>
      </c>
      <c r="X133" s="1" t="s">
        <v>5</v>
      </c>
      <c r="Y133" s="1" t="s">
        <v>5</v>
      </c>
      <c r="Z133" s="1" t="s">
        <v>5</v>
      </c>
      <c r="AA133" s="1" t="s">
        <v>5</v>
      </c>
      <c r="AB133" s="1" t="s">
        <v>5</v>
      </c>
      <c r="AC133" s="1" t="s">
        <v>5</v>
      </c>
      <c r="AD133" s="1" t="s">
        <v>5</v>
      </c>
      <c r="AE133" s="1" t="s">
        <v>5</v>
      </c>
      <c r="AF133" s="1" t="s">
        <v>5</v>
      </c>
      <c r="AG133" s="1" t="s">
        <v>5</v>
      </c>
      <c r="AH133" s="1" t="s">
        <v>5</v>
      </c>
      <c r="AI133" s="1" t="s">
        <v>4</v>
      </c>
      <c r="AJ133" s="1" t="s">
        <v>4</v>
      </c>
      <c r="AK133" s="1" t="s">
        <v>4</v>
      </c>
      <c r="AL133" s="1" t="s">
        <v>4</v>
      </c>
      <c r="AM133" s="1" t="s">
        <v>4</v>
      </c>
      <c r="AN133" s="1" t="s">
        <v>4</v>
      </c>
      <c r="AO133" s="1" t="s">
        <v>5</v>
      </c>
      <c r="AP133" s="1" t="s">
        <v>5</v>
      </c>
      <c r="AQ133" s="1" t="s">
        <v>5</v>
      </c>
      <c r="AR133" s="1" t="s">
        <v>4</v>
      </c>
      <c r="AS133" s="1" t="s">
        <v>4</v>
      </c>
      <c r="AT133" s="1" t="s">
        <v>4</v>
      </c>
      <c r="AU133" s="1" t="s">
        <v>4</v>
      </c>
      <c r="AV133" s="1" t="s">
        <v>4</v>
      </c>
      <c r="AW133" s="1" t="s">
        <v>5</v>
      </c>
      <c r="AX133" s="1" t="s">
        <v>5</v>
      </c>
      <c r="AY133" s="1" t="s">
        <v>5</v>
      </c>
      <c r="AZ133" s="1" t="s">
        <v>5</v>
      </c>
      <c r="BA133" s="1" t="s">
        <v>5</v>
      </c>
      <c r="BB133" s="1" t="s">
        <v>5</v>
      </c>
      <c r="BC133" s="1" t="s">
        <v>5</v>
      </c>
    </row>
    <row r="134" spans="1:55" x14ac:dyDescent="0.25">
      <c r="A134" s="1" t="s">
        <v>14</v>
      </c>
      <c r="B134" s="1" t="s">
        <v>1</v>
      </c>
      <c r="C134" s="1" t="s">
        <v>4</v>
      </c>
      <c r="D134" s="1" t="s">
        <v>5</v>
      </c>
      <c r="E134" s="1" t="s">
        <v>4</v>
      </c>
      <c r="F134" s="1" t="s">
        <v>126</v>
      </c>
      <c r="G134" s="1" t="s">
        <v>126</v>
      </c>
      <c r="H134" s="1" t="s">
        <v>5</v>
      </c>
      <c r="I134" s="1" t="s">
        <v>5</v>
      </c>
      <c r="J134" s="1" t="s">
        <v>5</v>
      </c>
      <c r="K134" s="1" t="s">
        <v>5</v>
      </c>
      <c r="L134" s="1" t="s">
        <v>5</v>
      </c>
      <c r="M134" s="1" t="s">
        <v>5</v>
      </c>
      <c r="N134" s="1" t="s">
        <v>5</v>
      </c>
      <c r="O134" s="1" t="s">
        <v>5</v>
      </c>
      <c r="P134" s="1" t="s">
        <v>4</v>
      </c>
      <c r="Q134" s="1" t="s">
        <v>124</v>
      </c>
      <c r="R134" s="1" t="s">
        <v>124</v>
      </c>
      <c r="S134" s="1" t="s">
        <v>4</v>
      </c>
      <c r="T134" s="1" t="s">
        <v>5</v>
      </c>
      <c r="U134" s="1" t="s">
        <v>5</v>
      </c>
      <c r="V134" s="1" t="s">
        <v>5</v>
      </c>
      <c r="W134" s="1" t="s">
        <v>5</v>
      </c>
      <c r="X134" s="1" t="s">
        <v>4</v>
      </c>
      <c r="Y134" s="1" t="s">
        <v>4</v>
      </c>
      <c r="Z134" s="1" t="s">
        <v>4</v>
      </c>
      <c r="AA134" s="1" t="s">
        <v>5</v>
      </c>
      <c r="AB134" s="1" t="s">
        <v>4</v>
      </c>
      <c r="AC134" s="1" t="s">
        <v>5</v>
      </c>
      <c r="AD134" s="1" t="s">
        <v>4</v>
      </c>
      <c r="AE134" s="1" t="s">
        <v>4</v>
      </c>
      <c r="AF134" s="1" t="s">
        <v>4</v>
      </c>
      <c r="AG134" s="1" t="s">
        <v>4</v>
      </c>
      <c r="AH134" s="1" t="s">
        <v>5</v>
      </c>
      <c r="AI134" s="1" t="s">
        <v>4</v>
      </c>
      <c r="AJ134" s="1" t="s">
        <v>4</v>
      </c>
      <c r="AK134" s="1" t="s">
        <v>4</v>
      </c>
      <c r="AL134" s="1" t="s">
        <v>4</v>
      </c>
      <c r="AM134" s="1" t="s">
        <v>4</v>
      </c>
      <c r="AN134" s="1" t="s">
        <v>4</v>
      </c>
      <c r="AO134" s="1" t="s">
        <v>4</v>
      </c>
      <c r="AP134" s="1" t="s">
        <v>4</v>
      </c>
      <c r="AQ134" s="1" t="s">
        <v>4</v>
      </c>
      <c r="AR134" s="1" t="s">
        <v>4</v>
      </c>
      <c r="AS134" s="1" t="s">
        <v>4</v>
      </c>
      <c r="AT134" s="1" t="s">
        <v>4</v>
      </c>
      <c r="AU134" s="1" t="s">
        <v>4</v>
      </c>
      <c r="AV134" s="1" t="s">
        <v>4</v>
      </c>
      <c r="AW134" s="1" t="s">
        <v>4</v>
      </c>
      <c r="AX134" s="1" t="s">
        <v>4</v>
      </c>
      <c r="AY134" s="1" t="s">
        <v>4</v>
      </c>
      <c r="AZ134" s="1" t="s">
        <v>4</v>
      </c>
      <c r="BA134" s="1" t="s">
        <v>4</v>
      </c>
      <c r="BB134" s="1" t="s">
        <v>4</v>
      </c>
      <c r="BC134" s="1" t="s">
        <v>4</v>
      </c>
    </row>
    <row r="135" spans="1:55" x14ac:dyDescent="0.25">
      <c r="A135" s="1" t="s">
        <v>14</v>
      </c>
      <c r="B135" s="1" t="s">
        <v>1</v>
      </c>
      <c r="C135" s="1" t="s">
        <v>4</v>
      </c>
      <c r="D135" s="1" t="s">
        <v>5</v>
      </c>
      <c r="E135" s="1" t="s">
        <v>4</v>
      </c>
      <c r="F135" s="1" t="s">
        <v>126</v>
      </c>
      <c r="G135" s="1" t="s">
        <v>126</v>
      </c>
      <c r="H135" s="1" t="s">
        <v>2</v>
      </c>
      <c r="I135" s="1" t="s">
        <v>5</v>
      </c>
      <c r="J135" s="1" t="s">
        <v>5</v>
      </c>
      <c r="K135" s="1" t="s">
        <v>5</v>
      </c>
      <c r="L135" s="1" t="s">
        <v>5</v>
      </c>
      <c r="M135" s="1" t="s">
        <v>5</v>
      </c>
      <c r="N135" s="1" t="s">
        <v>5</v>
      </c>
      <c r="O135" s="1" t="s">
        <v>5</v>
      </c>
      <c r="P135" s="1" t="s">
        <v>4</v>
      </c>
      <c r="Q135" s="1" t="s">
        <v>124</v>
      </c>
      <c r="R135" s="1" t="s">
        <v>124</v>
      </c>
      <c r="S135" s="1" t="s">
        <v>4</v>
      </c>
      <c r="T135" s="1" t="s">
        <v>4</v>
      </c>
      <c r="U135" s="1" t="s">
        <v>5</v>
      </c>
      <c r="V135" s="1" t="s">
        <v>5</v>
      </c>
      <c r="W135" s="1" t="s">
        <v>5</v>
      </c>
      <c r="X135" s="1" t="s">
        <v>5</v>
      </c>
      <c r="Y135" s="1" t="s">
        <v>5</v>
      </c>
      <c r="Z135" s="1" t="s">
        <v>5</v>
      </c>
      <c r="AA135" s="1" t="s">
        <v>5</v>
      </c>
      <c r="AB135" s="1" t="s">
        <v>4</v>
      </c>
      <c r="AC135" s="1" t="s">
        <v>5</v>
      </c>
      <c r="AD135" s="1" t="s">
        <v>5</v>
      </c>
      <c r="AE135" s="1" t="s">
        <v>5</v>
      </c>
      <c r="AF135" s="1" t="s">
        <v>4</v>
      </c>
      <c r="AG135" s="1" t="s">
        <v>5</v>
      </c>
      <c r="AH135" s="1" t="s">
        <v>5</v>
      </c>
      <c r="AI135" s="1" t="s">
        <v>4</v>
      </c>
      <c r="AJ135" s="1" t="s">
        <v>4</v>
      </c>
      <c r="AK135" s="1" t="s">
        <v>5</v>
      </c>
      <c r="AL135" s="1" t="s">
        <v>4</v>
      </c>
      <c r="AM135" s="1" t="s">
        <v>4</v>
      </c>
      <c r="AN135" s="1" t="s">
        <v>4</v>
      </c>
      <c r="AO135" s="1" t="s">
        <v>4</v>
      </c>
      <c r="AP135" s="1" t="s">
        <v>5</v>
      </c>
      <c r="AQ135" s="1" t="s">
        <v>5</v>
      </c>
      <c r="AR135" s="1" t="s">
        <v>4</v>
      </c>
      <c r="AS135" s="1" t="s">
        <v>5</v>
      </c>
      <c r="AT135" s="1" t="s">
        <v>5</v>
      </c>
      <c r="AU135" s="1" t="s">
        <v>4</v>
      </c>
      <c r="AV135" s="1" t="s">
        <v>4</v>
      </c>
      <c r="AW135" s="1" t="s">
        <v>4</v>
      </c>
      <c r="AX135" s="1" t="s">
        <v>5</v>
      </c>
      <c r="AY135" s="1" t="s">
        <v>5</v>
      </c>
      <c r="AZ135" s="1" t="s">
        <v>5</v>
      </c>
      <c r="BA135" s="1" t="s">
        <v>4</v>
      </c>
      <c r="BB135" s="1" t="s">
        <v>4</v>
      </c>
      <c r="BC135" s="1" t="s">
        <v>4</v>
      </c>
    </row>
    <row r="136" spans="1:55" x14ac:dyDescent="0.25">
      <c r="A136" s="1" t="s">
        <v>14</v>
      </c>
      <c r="B136" s="1" t="s">
        <v>1</v>
      </c>
      <c r="C136" s="1" t="s">
        <v>2</v>
      </c>
      <c r="D136" s="1" t="s">
        <v>2</v>
      </c>
      <c r="E136" s="1" t="s">
        <v>4</v>
      </c>
      <c r="F136" s="1" t="s">
        <v>126</v>
      </c>
      <c r="G136" s="1" t="s">
        <v>126</v>
      </c>
      <c r="H136" s="1" t="s">
        <v>5</v>
      </c>
      <c r="I136" s="1" t="s">
        <v>5</v>
      </c>
      <c r="J136" s="1" t="s">
        <v>5</v>
      </c>
      <c r="K136" s="1" t="s">
        <v>5</v>
      </c>
      <c r="L136" s="1" t="s">
        <v>5</v>
      </c>
      <c r="M136" s="1" t="s">
        <v>5</v>
      </c>
      <c r="N136" s="1" t="s">
        <v>5</v>
      </c>
      <c r="O136" s="1" t="s">
        <v>5</v>
      </c>
      <c r="P136" s="1" t="s">
        <v>5</v>
      </c>
      <c r="Q136" s="1" t="s">
        <v>5</v>
      </c>
      <c r="R136" s="1" t="s">
        <v>5</v>
      </c>
      <c r="S136" s="1" t="s">
        <v>5</v>
      </c>
      <c r="T136" s="1" t="s">
        <v>5</v>
      </c>
      <c r="U136" s="1" t="s">
        <v>5</v>
      </c>
      <c r="V136" s="1" t="s">
        <v>5</v>
      </c>
      <c r="W136" s="1" t="s">
        <v>5</v>
      </c>
      <c r="X136" s="1" t="s">
        <v>5</v>
      </c>
      <c r="Y136" s="1" t="s">
        <v>5</v>
      </c>
      <c r="Z136" s="1" t="s">
        <v>5</v>
      </c>
      <c r="AA136" s="1" t="s">
        <v>5</v>
      </c>
      <c r="AB136" s="1" t="s">
        <v>5</v>
      </c>
      <c r="AC136" s="1" t="s">
        <v>5</v>
      </c>
      <c r="AD136" s="1" t="s">
        <v>5</v>
      </c>
      <c r="AE136" s="1" t="s">
        <v>5</v>
      </c>
      <c r="AF136" s="1" t="s">
        <v>5</v>
      </c>
      <c r="AG136" s="1" t="s">
        <v>5</v>
      </c>
      <c r="AH136" s="1" t="s">
        <v>5</v>
      </c>
      <c r="AI136" s="1" t="s">
        <v>5</v>
      </c>
      <c r="AJ136" s="1" t="s">
        <v>5</v>
      </c>
      <c r="AK136" s="1" t="s">
        <v>5</v>
      </c>
      <c r="AL136" s="1" t="s">
        <v>5</v>
      </c>
      <c r="AM136" s="1" t="s">
        <v>5</v>
      </c>
      <c r="AN136" s="1" t="s">
        <v>4</v>
      </c>
      <c r="AO136" s="1" t="s">
        <v>5</v>
      </c>
      <c r="AP136" s="1" t="s">
        <v>5</v>
      </c>
      <c r="AQ136" s="1" t="s">
        <v>5</v>
      </c>
      <c r="AR136" s="1" t="s">
        <v>5</v>
      </c>
      <c r="AS136" s="1" t="s">
        <v>5</v>
      </c>
      <c r="AT136" s="1" t="s">
        <v>5</v>
      </c>
      <c r="AU136" s="1" t="s">
        <v>5</v>
      </c>
      <c r="AV136" s="1" t="s">
        <v>5</v>
      </c>
      <c r="AW136" s="1" t="s">
        <v>5</v>
      </c>
      <c r="AX136" s="1" t="s">
        <v>5</v>
      </c>
      <c r="AY136" s="1" t="s">
        <v>5</v>
      </c>
      <c r="AZ136" s="1" t="s">
        <v>5</v>
      </c>
      <c r="BA136" s="1" t="s">
        <v>5</v>
      </c>
      <c r="BB136" s="1" t="s">
        <v>5</v>
      </c>
      <c r="BC136" s="1" t="s">
        <v>5</v>
      </c>
    </row>
    <row r="137" spans="1:55" x14ac:dyDescent="0.25">
      <c r="A137" s="1" t="s">
        <v>14</v>
      </c>
      <c r="B137" s="1" t="s">
        <v>1</v>
      </c>
      <c r="C137" s="1" t="s">
        <v>4</v>
      </c>
      <c r="D137" s="1" t="s">
        <v>5</v>
      </c>
      <c r="E137" s="1" t="s">
        <v>4</v>
      </c>
      <c r="F137" s="1" t="s">
        <v>126</v>
      </c>
      <c r="G137" s="1" t="s">
        <v>126</v>
      </c>
      <c r="H137" s="1" t="s">
        <v>2</v>
      </c>
      <c r="I137" s="1" t="s">
        <v>5</v>
      </c>
      <c r="J137" s="1" t="s">
        <v>5</v>
      </c>
      <c r="K137" s="1" t="s">
        <v>5</v>
      </c>
      <c r="L137" s="1" t="s">
        <v>5</v>
      </c>
      <c r="M137" s="1" t="s">
        <v>5</v>
      </c>
      <c r="N137" s="1" t="s">
        <v>5</v>
      </c>
      <c r="O137" s="1" t="s">
        <v>5</v>
      </c>
      <c r="P137" s="1" t="s">
        <v>5</v>
      </c>
      <c r="Q137" s="1" t="s">
        <v>5</v>
      </c>
      <c r="R137" s="1" t="s">
        <v>5</v>
      </c>
      <c r="S137" s="1" t="s">
        <v>4</v>
      </c>
      <c r="T137" s="1" t="s">
        <v>5</v>
      </c>
      <c r="U137" s="1" t="s">
        <v>5</v>
      </c>
      <c r="V137" s="1" t="s">
        <v>5</v>
      </c>
      <c r="W137" s="1" t="s">
        <v>5</v>
      </c>
      <c r="X137" s="1" t="s">
        <v>5</v>
      </c>
      <c r="Y137" s="1" t="s">
        <v>5</v>
      </c>
      <c r="Z137" s="1" t="s">
        <v>5</v>
      </c>
      <c r="AA137" s="1" t="s">
        <v>5</v>
      </c>
      <c r="AB137" s="1" t="s">
        <v>5</v>
      </c>
      <c r="AC137" s="1" t="s">
        <v>5</v>
      </c>
      <c r="AD137" s="1" t="s">
        <v>5</v>
      </c>
      <c r="AE137" s="1" t="s">
        <v>5</v>
      </c>
      <c r="AF137" s="1" t="s">
        <v>5</v>
      </c>
      <c r="AG137" s="1" t="s">
        <v>5</v>
      </c>
      <c r="AH137" s="1" t="s">
        <v>5</v>
      </c>
      <c r="AI137" s="1" t="s">
        <v>4</v>
      </c>
      <c r="AJ137" s="1" t="s">
        <v>5</v>
      </c>
      <c r="AK137" s="1" t="s">
        <v>5</v>
      </c>
      <c r="AL137" s="1" t="s">
        <v>5</v>
      </c>
      <c r="AM137" s="1" t="s">
        <v>5</v>
      </c>
      <c r="AN137" s="1" t="s">
        <v>4</v>
      </c>
      <c r="AO137" s="1" t="s">
        <v>5</v>
      </c>
      <c r="AP137" s="1" t="s">
        <v>5</v>
      </c>
      <c r="AQ137" s="1" t="s">
        <v>5</v>
      </c>
      <c r="AR137" s="1" t="s">
        <v>5</v>
      </c>
      <c r="AS137" s="1" t="s">
        <v>4</v>
      </c>
      <c r="AT137" s="1" t="s">
        <v>4</v>
      </c>
      <c r="AU137" s="1" t="s">
        <v>4</v>
      </c>
      <c r="AV137" s="1" t="s">
        <v>4</v>
      </c>
      <c r="AW137" s="1" t="s">
        <v>4</v>
      </c>
      <c r="AX137" s="1" t="s">
        <v>4</v>
      </c>
      <c r="AY137" s="1" t="s">
        <v>5</v>
      </c>
      <c r="AZ137" s="1" t="s">
        <v>5</v>
      </c>
      <c r="BA137" s="1" t="s">
        <v>5</v>
      </c>
      <c r="BB137" s="1" t="s">
        <v>4</v>
      </c>
      <c r="BC137" s="1" t="s">
        <v>4</v>
      </c>
    </row>
    <row r="138" spans="1:55" x14ac:dyDescent="0.25">
      <c r="A138" s="1" t="s">
        <v>14</v>
      </c>
      <c r="B138" s="1" t="s">
        <v>1</v>
      </c>
      <c r="C138" s="1" t="s">
        <v>4</v>
      </c>
      <c r="D138" s="1" t="s">
        <v>2</v>
      </c>
      <c r="E138" s="1" t="s">
        <v>4</v>
      </c>
      <c r="F138" s="1" t="s">
        <v>126</v>
      </c>
      <c r="G138" s="1" t="s">
        <v>126</v>
      </c>
      <c r="H138" s="1" t="s">
        <v>5</v>
      </c>
      <c r="I138" s="1" t="s">
        <v>5</v>
      </c>
      <c r="J138" s="1" t="s">
        <v>5</v>
      </c>
      <c r="K138" s="1" t="s">
        <v>5</v>
      </c>
      <c r="L138" s="1" t="s">
        <v>5</v>
      </c>
      <c r="M138" s="1" t="s">
        <v>5</v>
      </c>
      <c r="N138" s="1" t="s">
        <v>5</v>
      </c>
      <c r="O138" s="1" t="s">
        <v>5</v>
      </c>
      <c r="P138" s="1" t="s">
        <v>4</v>
      </c>
      <c r="Q138" s="1" t="s">
        <v>124</v>
      </c>
      <c r="R138" s="1" t="s">
        <v>124</v>
      </c>
      <c r="S138" s="1" t="s">
        <v>4</v>
      </c>
      <c r="T138" s="1" t="s">
        <v>5</v>
      </c>
      <c r="U138" s="1" t="s">
        <v>5</v>
      </c>
      <c r="V138" s="1" t="s">
        <v>5</v>
      </c>
      <c r="W138" s="1" t="s">
        <v>5</v>
      </c>
      <c r="X138" s="1" t="s">
        <v>5</v>
      </c>
      <c r="Y138" s="1" t="s">
        <v>5</v>
      </c>
      <c r="Z138" s="1" t="s">
        <v>5</v>
      </c>
      <c r="AA138" s="1" t="s">
        <v>4</v>
      </c>
      <c r="AB138" s="1" t="s">
        <v>5</v>
      </c>
      <c r="AC138" s="1" t="s">
        <v>5</v>
      </c>
      <c r="AD138" s="1" t="s">
        <v>5</v>
      </c>
      <c r="AE138" s="1" t="s">
        <v>5</v>
      </c>
      <c r="AF138" s="1" t="s">
        <v>5</v>
      </c>
      <c r="AG138" s="1" t="s">
        <v>5</v>
      </c>
      <c r="AH138" s="1" t="s">
        <v>5</v>
      </c>
      <c r="AI138" s="1" t="s">
        <v>5</v>
      </c>
      <c r="AJ138" s="1" t="s">
        <v>5</v>
      </c>
      <c r="AK138" s="1" t="s">
        <v>5</v>
      </c>
      <c r="AL138" s="1" t="s">
        <v>5</v>
      </c>
      <c r="AM138" s="1" t="s">
        <v>5</v>
      </c>
      <c r="AN138" s="1" t="s">
        <v>5</v>
      </c>
      <c r="AO138" s="1" t="s">
        <v>5</v>
      </c>
      <c r="AP138" s="1" t="s">
        <v>5</v>
      </c>
      <c r="AQ138" s="1" t="s">
        <v>5</v>
      </c>
      <c r="AR138" s="1" t="s">
        <v>5</v>
      </c>
      <c r="AS138" s="1" t="s">
        <v>4</v>
      </c>
      <c r="AT138" s="1" t="s">
        <v>4</v>
      </c>
      <c r="AU138" s="1" t="s">
        <v>4</v>
      </c>
      <c r="AV138" s="1" t="s">
        <v>4</v>
      </c>
      <c r="AW138" s="1" t="s">
        <v>5</v>
      </c>
      <c r="AX138" s="1" t="s">
        <v>5</v>
      </c>
      <c r="AY138" s="1" t="s">
        <v>5</v>
      </c>
      <c r="AZ138" s="1" t="s">
        <v>5</v>
      </c>
      <c r="BA138" s="1" t="s">
        <v>4</v>
      </c>
      <c r="BB138" s="1" t="s">
        <v>5</v>
      </c>
      <c r="BC138" s="1" t="s">
        <v>4</v>
      </c>
    </row>
    <row r="139" spans="1:55" x14ac:dyDescent="0.25">
      <c r="A139" s="1" t="s">
        <v>14</v>
      </c>
      <c r="B139" s="1" t="s">
        <v>1</v>
      </c>
      <c r="C139" s="1" t="s">
        <v>4</v>
      </c>
      <c r="D139" s="1" t="s">
        <v>5</v>
      </c>
      <c r="E139" s="1" t="s">
        <v>4</v>
      </c>
      <c r="F139" s="1" t="s">
        <v>126</v>
      </c>
      <c r="G139" s="1" t="s">
        <v>126</v>
      </c>
      <c r="H139" s="1" t="s">
        <v>2</v>
      </c>
      <c r="I139" s="1" t="s">
        <v>5</v>
      </c>
      <c r="J139" s="1" t="s">
        <v>5</v>
      </c>
      <c r="K139" s="1" t="s">
        <v>5</v>
      </c>
      <c r="L139" s="1" t="s">
        <v>5</v>
      </c>
      <c r="M139" s="1" t="s">
        <v>5</v>
      </c>
      <c r="N139" s="1" t="s">
        <v>5</v>
      </c>
      <c r="O139" s="1" t="s">
        <v>5</v>
      </c>
      <c r="P139" s="1" t="s">
        <v>5</v>
      </c>
      <c r="Q139" s="1" t="s">
        <v>124</v>
      </c>
      <c r="R139" s="1" t="s">
        <v>4</v>
      </c>
      <c r="S139" s="1" t="s">
        <v>4</v>
      </c>
      <c r="T139" s="1" t="s">
        <v>5</v>
      </c>
      <c r="U139" s="1" t="s">
        <v>5</v>
      </c>
      <c r="V139" s="1" t="s">
        <v>5</v>
      </c>
      <c r="W139" s="1" t="s">
        <v>5</v>
      </c>
      <c r="X139" s="1" t="s">
        <v>4</v>
      </c>
      <c r="Y139" s="1" t="s">
        <v>5</v>
      </c>
      <c r="Z139" s="1" t="s">
        <v>5</v>
      </c>
      <c r="AA139" s="1" t="s">
        <v>5</v>
      </c>
      <c r="AB139" s="1" t="s">
        <v>4</v>
      </c>
      <c r="AC139" s="1" t="s">
        <v>5</v>
      </c>
      <c r="AD139" s="1" t="s">
        <v>5</v>
      </c>
      <c r="AE139" s="1" t="s">
        <v>5</v>
      </c>
      <c r="AF139" s="1" t="s">
        <v>5</v>
      </c>
      <c r="AG139" s="1" t="s">
        <v>5</v>
      </c>
      <c r="AH139" s="1" t="s">
        <v>5</v>
      </c>
      <c r="AI139" s="1" t="s">
        <v>5</v>
      </c>
      <c r="AJ139" s="1" t="s">
        <v>4</v>
      </c>
      <c r="AK139" s="1" t="s">
        <v>5</v>
      </c>
      <c r="AL139" s="1" t="s">
        <v>4</v>
      </c>
      <c r="AM139" s="1" t="s">
        <v>4</v>
      </c>
      <c r="AN139" s="1" t="s">
        <v>5</v>
      </c>
      <c r="AO139" s="1" t="s">
        <v>5</v>
      </c>
      <c r="AP139" s="1" t="s">
        <v>5</v>
      </c>
      <c r="AQ139" s="1" t="s">
        <v>5</v>
      </c>
      <c r="AR139" s="1" t="s">
        <v>4</v>
      </c>
      <c r="AS139" s="1" t="s">
        <v>4</v>
      </c>
      <c r="AT139" s="1" t="s">
        <v>4</v>
      </c>
      <c r="AU139" s="1" t="s">
        <v>4</v>
      </c>
      <c r="AV139" s="1" t="s">
        <v>4</v>
      </c>
      <c r="AW139" s="1" t="s">
        <v>5</v>
      </c>
      <c r="AX139" s="1" t="s">
        <v>5</v>
      </c>
      <c r="AY139" s="1" t="s">
        <v>4</v>
      </c>
      <c r="AZ139" s="1" t="s">
        <v>5</v>
      </c>
      <c r="BA139" s="1" t="s">
        <v>4</v>
      </c>
      <c r="BB139" s="1" t="s">
        <v>5</v>
      </c>
      <c r="BC139" s="1" t="s">
        <v>4</v>
      </c>
    </row>
    <row r="140" spans="1:55" x14ac:dyDescent="0.25">
      <c r="A140" s="1" t="s">
        <v>14</v>
      </c>
      <c r="B140" s="1" t="s">
        <v>1</v>
      </c>
      <c r="C140" s="1" t="s">
        <v>4</v>
      </c>
      <c r="D140" s="1" t="s">
        <v>5</v>
      </c>
      <c r="E140" s="1" t="s">
        <v>4</v>
      </c>
      <c r="F140" s="1" t="s">
        <v>126</v>
      </c>
      <c r="G140" s="1" t="s">
        <v>126</v>
      </c>
      <c r="H140" s="1" t="s">
        <v>4</v>
      </c>
      <c r="I140" s="1" t="s">
        <v>5</v>
      </c>
      <c r="J140" s="1" t="s">
        <v>5</v>
      </c>
      <c r="K140" s="1" t="s">
        <v>5</v>
      </c>
      <c r="L140" s="1" t="s">
        <v>5</v>
      </c>
      <c r="M140" s="1" t="s">
        <v>5</v>
      </c>
      <c r="N140" s="1" t="s">
        <v>5</v>
      </c>
      <c r="O140" s="1" t="s">
        <v>4</v>
      </c>
      <c r="P140" s="1" t="s">
        <v>4</v>
      </c>
      <c r="Q140" s="1" t="s">
        <v>124</v>
      </c>
      <c r="R140" s="1" t="s">
        <v>124</v>
      </c>
      <c r="S140" s="1" t="s">
        <v>124</v>
      </c>
      <c r="T140" s="1" t="s">
        <v>5</v>
      </c>
      <c r="U140" s="1" t="s">
        <v>4</v>
      </c>
      <c r="V140" s="1" t="s">
        <v>5</v>
      </c>
      <c r="W140" s="1" t="s">
        <v>5</v>
      </c>
      <c r="X140" s="1" t="s">
        <v>5</v>
      </c>
      <c r="Y140" s="1" t="s">
        <v>5</v>
      </c>
      <c r="Z140" s="1" t="s">
        <v>5</v>
      </c>
      <c r="AA140" s="1" t="s">
        <v>5</v>
      </c>
      <c r="AB140" s="1" t="s">
        <v>4</v>
      </c>
      <c r="AC140" s="1" t="s">
        <v>5</v>
      </c>
      <c r="AD140" s="1" t="s">
        <v>4</v>
      </c>
      <c r="AE140" s="1" t="s">
        <v>4</v>
      </c>
      <c r="AF140" s="1" t="s">
        <v>5</v>
      </c>
      <c r="AG140" s="1" t="s">
        <v>5</v>
      </c>
      <c r="AH140" s="1" t="s">
        <v>5</v>
      </c>
      <c r="AI140" s="1" t="s">
        <v>5</v>
      </c>
      <c r="AJ140" s="1" t="s">
        <v>5</v>
      </c>
      <c r="AK140" s="1" t="s">
        <v>5</v>
      </c>
      <c r="AL140" s="1" t="s">
        <v>4</v>
      </c>
      <c r="AM140" s="1" t="s">
        <v>4</v>
      </c>
      <c r="AN140" s="1" t="s">
        <v>5</v>
      </c>
      <c r="AO140" s="1" t="s">
        <v>5</v>
      </c>
      <c r="AP140" s="1" t="s">
        <v>5</v>
      </c>
      <c r="AQ140" s="1" t="s">
        <v>5</v>
      </c>
      <c r="AR140" s="1" t="s">
        <v>4</v>
      </c>
      <c r="AS140" s="1" t="s">
        <v>4</v>
      </c>
      <c r="AT140" s="1" t="s">
        <v>4</v>
      </c>
      <c r="AU140" s="1" t="s">
        <v>4</v>
      </c>
      <c r="AV140" s="1" t="s">
        <v>4</v>
      </c>
      <c r="AW140" s="1" t="s">
        <v>4</v>
      </c>
      <c r="AX140" s="1" t="s">
        <v>5</v>
      </c>
      <c r="AY140" s="1" t="s">
        <v>5</v>
      </c>
      <c r="AZ140" s="1" t="s">
        <v>5</v>
      </c>
      <c r="BA140" s="1" t="s">
        <v>4</v>
      </c>
      <c r="BB140" s="1" t="s">
        <v>5</v>
      </c>
      <c r="BC140" s="1" t="s">
        <v>5</v>
      </c>
    </row>
    <row r="141" spans="1:55" x14ac:dyDescent="0.25">
      <c r="A141" s="1" t="s">
        <v>14</v>
      </c>
      <c r="B141" s="1" t="s">
        <v>1</v>
      </c>
      <c r="C141" s="1" t="s">
        <v>2</v>
      </c>
      <c r="D141" s="1" t="s">
        <v>5</v>
      </c>
      <c r="E141" s="1" t="s">
        <v>4</v>
      </c>
      <c r="F141" s="1" t="s">
        <v>126</v>
      </c>
      <c r="G141" s="1" t="s">
        <v>126</v>
      </c>
      <c r="H141" s="1" t="s">
        <v>5</v>
      </c>
      <c r="I141" s="1" t="s">
        <v>5</v>
      </c>
      <c r="J141" s="1" t="s">
        <v>5</v>
      </c>
      <c r="K141" s="1" t="s">
        <v>5</v>
      </c>
      <c r="L141" s="1" t="s">
        <v>5</v>
      </c>
      <c r="M141" s="1" t="s">
        <v>5</v>
      </c>
      <c r="N141" s="1" t="s">
        <v>5</v>
      </c>
      <c r="O141" s="1" t="s">
        <v>5</v>
      </c>
      <c r="P141" s="1" t="s">
        <v>4</v>
      </c>
      <c r="Q141" s="1" t="s">
        <v>124</v>
      </c>
      <c r="R141" s="1" t="s">
        <v>5</v>
      </c>
      <c r="S141" s="1" t="s">
        <v>4</v>
      </c>
      <c r="T141" s="1" t="s">
        <v>5</v>
      </c>
      <c r="U141" s="1" t="s">
        <v>5</v>
      </c>
      <c r="V141" s="1" t="s">
        <v>5</v>
      </c>
      <c r="W141" s="1" t="s">
        <v>5</v>
      </c>
      <c r="X141" s="1" t="s">
        <v>5</v>
      </c>
      <c r="Y141" s="1" t="s">
        <v>5</v>
      </c>
      <c r="Z141" s="1" t="s">
        <v>5</v>
      </c>
      <c r="AA141" s="1" t="s">
        <v>5</v>
      </c>
      <c r="AB141" s="1" t="s">
        <v>5</v>
      </c>
      <c r="AC141" s="1" t="s">
        <v>5</v>
      </c>
      <c r="AD141" s="1" t="s">
        <v>5</v>
      </c>
      <c r="AE141" s="1" t="s">
        <v>4</v>
      </c>
      <c r="AF141" s="1" t="s">
        <v>5</v>
      </c>
      <c r="AG141" s="1" t="s">
        <v>5</v>
      </c>
      <c r="AH141" s="1" t="s">
        <v>5</v>
      </c>
      <c r="AI141" s="1" t="s">
        <v>4</v>
      </c>
      <c r="AJ141" s="1" t="s">
        <v>4</v>
      </c>
      <c r="AK141" s="1" t="s">
        <v>5</v>
      </c>
      <c r="AL141" s="1" t="s">
        <v>4</v>
      </c>
      <c r="AM141" s="1" t="s">
        <v>4</v>
      </c>
      <c r="AN141" s="1" t="s">
        <v>4</v>
      </c>
      <c r="AO141" s="1" t="s">
        <v>4</v>
      </c>
      <c r="AP141" s="1" t="s">
        <v>5</v>
      </c>
      <c r="AQ141" s="1" t="s">
        <v>5</v>
      </c>
      <c r="AR141" s="1" t="s">
        <v>4</v>
      </c>
      <c r="AS141" s="1" t="s">
        <v>5</v>
      </c>
      <c r="AT141" s="1" t="s">
        <v>5</v>
      </c>
      <c r="AU141" s="1" t="s">
        <v>5</v>
      </c>
      <c r="AV141" s="1" t="s">
        <v>5</v>
      </c>
      <c r="AW141" s="1" t="s">
        <v>5</v>
      </c>
      <c r="AX141" s="1" t="s">
        <v>5</v>
      </c>
      <c r="AY141" s="1" t="s">
        <v>5</v>
      </c>
      <c r="AZ141" s="1" t="s">
        <v>5</v>
      </c>
      <c r="BA141" s="1" t="s">
        <v>5</v>
      </c>
      <c r="BB141" s="1" t="s">
        <v>5</v>
      </c>
      <c r="BC141" s="1" t="s">
        <v>5</v>
      </c>
    </row>
    <row r="142" spans="1:55" x14ac:dyDescent="0.25">
      <c r="A142" s="1" t="s">
        <v>14</v>
      </c>
      <c r="B142" s="1" t="s">
        <v>1</v>
      </c>
      <c r="C142" s="1" t="s">
        <v>2</v>
      </c>
      <c r="D142" s="1" t="s">
        <v>5</v>
      </c>
      <c r="E142" s="1" t="s">
        <v>4</v>
      </c>
      <c r="F142" s="1" t="s">
        <v>126</v>
      </c>
      <c r="G142" s="1" t="s">
        <v>126</v>
      </c>
      <c r="H142" s="1" t="s">
        <v>4</v>
      </c>
      <c r="I142" s="1" t="s">
        <v>5</v>
      </c>
      <c r="J142" s="1" t="s">
        <v>5</v>
      </c>
      <c r="K142" s="1" t="s">
        <v>5</v>
      </c>
      <c r="L142" s="1" t="s">
        <v>5</v>
      </c>
      <c r="M142" s="1" t="s">
        <v>5</v>
      </c>
      <c r="N142" s="1" t="s">
        <v>5</v>
      </c>
      <c r="O142" s="1" t="s">
        <v>5</v>
      </c>
      <c r="P142" s="1" t="s">
        <v>5</v>
      </c>
      <c r="Q142" s="1" t="s">
        <v>5</v>
      </c>
      <c r="R142" s="1" t="s">
        <v>5</v>
      </c>
      <c r="S142" s="1" t="s">
        <v>5</v>
      </c>
      <c r="T142" s="1" t="s">
        <v>5</v>
      </c>
      <c r="U142" s="1" t="s">
        <v>5</v>
      </c>
      <c r="V142" s="1" t="s">
        <v>5</v>
      </c>
      <c r="W142" s="1" t="s">
        <v>5</v>
      </c>
      <c r="X142" s="1" t="s">
        <v>5</v>
      </c>
      <c r="Y142" s="1" t="s">
        <v>5</v>
      </c>
      <c r="Z142" s="1" t="s">
        <v>5</v>
      </c>
      <c r="AA142" s="1" t="s">
        <v>5</v>
      </c>
      <c r="AB142" s="1" t="s">
        <v>5</v>
      </c>
      <c r="AC142" s="1" t="s">
        <v>5</v>
      </c>
      <c r="AD142" s="1" t="s">
        <v>5</v>
      </c>
      <c r="AE142" s="1" t="s">
        <v>5</v>
      </c>
      <c r="AF142" s="1" t="s">
        <v>5</v>
      </c>
      <c r="AG142" s="1" t="s">
        <v>5</v>
      </c>
      <c r="AH142" s="1" t="s">
        <v>5</v>
      </c>
      <c r="AI142" s="1" t="s">
        <v>4</v>
      </c>
      <c r="AJ142" s="1" t="s">
        <v>5</v>
      </c>
      <c r="AK142" s="1" t="s">
        <v>5</v>
      </c>
      <c r="AL142" s="1" t="s">
        <v>5</v>
      </c>
      <c r="AM142" s="1" t="s">
        <v>4</v>
      </c>
      <c r="AN142" s="1" t="s">
        <v>4</v>
      </c>
      <c r="AO142" s="1" t="s">
        <v>4</v>
      </c>
      <c r="AP142" s="1" t="s">
        <v>5</v>
      </c>
      <c r="AQ142" s="1" t="s">
        <v>5</v>
      </c>
      <c r="AR142" s="1" t="s">
        <v>4</v>
      </c>
      <c r="AS142" s="1" t="s">
        <v>5</v>
      </c>
      <c r="AT142" s="1" t="s">
        <v>5</v>
      </c>
      <c r="AU142" s="1" t="s">
        <v>5</v>
      </c>
      <c r="AV142" s="1" t="s">
        <v>4</v>
      </c>
      <c r="AW142" s="1" t="s">
        <v>5</v>
      </c>
      <c r="AX142" s="1" t="s">
        <v>5</v>
      </c>
      <c r="AY142" s="1" t="s">
        <v>5</v>
      </c>
      <c r="AZ142" s="1" t="s">
        <v>5</v>
      </c>
      <c r="BA142" s="1" t="s">
        <v>5</v>
      </c>
      <c r="BB142" s="1" t="s">
        <v>5</v>
      </c>
      <c r="BC142" s="1" t="s">
        <v>5</v>
      </c>
    </row>
    <row r="143" spans="1:55" x14ac:dyDescent="0.25">
      <c r="A143" s="1" t="s">
        <v>14</v>
      </c>
      <c r="B143" s="1" t="s">
        <v>1</v>
      </c>
      <c r="C143" s="1" t="s">
        <v>4</v>
      </c>
      <c r="D143" s="1" t="s">
        <v>5</v>
      </c>
      <c r="E143" s="1" t="s">
        <v>4</v>
      </c>
      <c r="F143" s="1" t="s">
        <v>126</v>
      </c>
      <c r="G143" s="1" t="s">
        <v>126</v>
      </c>
      <c r="H143" s="1" t="s">
        <v>5</v>
      </c>
      <c r="I143" s="1" t="s">
        <v>5</v>
      </c>
      <c r="J143" s="1" t="s">
        <v>5</v>
      </c>
      <c r="K143" s="1" t="s">
        <v>5</v>
      </c>
      <c r="L143" s="1" t="s">
        <v>5</v>
      </c>
      <c r="M143" s="1" t="s">
        <v>5</v>
      </c>
      <c r="N143" s="1" t="s">
        <v>5</v>
      </c>
      <c r="O143" s="1" t="s">
        <v>5</v>
      </c>
      <c r="P143" s="1" t="s">
        <v>5</v>
      </c>
      <c r="Q143" s="1" t="s">
        <v>5</v>
      </c>
      <c r="R143" s="1" t="s">
        <v>5</v>
      </c>
      <c r="S143" s="1" t="s">
        <v>4</v>
      </c>
      <c r="T143" s="1" t="s">
        <v>4</v>
      </c>
      <c r="U143" s="1" t="s">
        <v>5</v>
      </c>
      <c r="V143" s="1" t="s">
        <v>5</v>
      </c>
      <c r="W143" s="1" t="s">
        <v>5</v>
      </c>
      <c r="X143" s="1" t="s">
        <v>5</v>
      </c>
      <c r="Y143" s="1" t="s">
        <v>5</v>
      </c>
      <c r="Z143" s="1" t="s">
        <v>5</v>
      </c>
      <c r="AA143" s="1" t="s">
        <v>5</v>
      </c>
      <c r="AB143" s="1" t="s">
        <v>5</v>
      </c>
      <c r="AC143" s="1" t="s">
        <v>5</v>
      </c>
      <c r="AD143" s="1" t="s">
        <v>5</v>
      </c>
      <c r="AE143" s="1" t="s">
        <v>4</v>
      </c>
      <c r="AF143" s="1" t="s">
        <v>5</v>
      </c>
      <c r="AG143" s="1" t="s">
        <v>5</v>
      </c>
      <c r="AH143" s="1" t="s">
        <v>5</v>
      </c>
      <c r="AI143" s="1" t="s">
        <v>5</v>
      </c>
      <c r="AJ143" s="1" t="s">
        <v>5</v>
      </c>
      <c r="AK143" s="1" t="s">
        <v>5</v>
      </c>
      <c r="AL143" s="1" t="s">
        <v>5</v>
      </c>
      <c r="AM143" s="1" t="s">
        <v>4</v>
      </c>
      <c r="AN143" s="1" t="s">
        <v>5</v>
      </c>
      <c r="AO143" s="1" t="s">
        <v>5</v>
      </c>
      <c r="AP143" s="1" t="s">
        <v>5</v>
      </c>
      <c r="AQ143" s="1" t="s">
        <v>5</v>
      </c>
      <c r="AR143" s="1" t="s">
        <v>4</v>
      </c>
      <c r="AS143" s="1" t="s">
        <v>4</v>
      </c>
      <c r="AT143" s="1" t="s">
        <v>4</v>
      </c>
      <c r="AU143" s="1" t="s">
        <v>4</v>
      </c>
      <c r="AV143" s="1" t="s">
        <v>4</v>
      </c>
      <c r="AW143" s="1" t="s">
        <v>4</v>
      </c>
      <c r="AX143" s="1" t="s">
        <v>5</v>
      </c>
      <c r="AY143" s="1" t="s">
        <v>4</v>
      </c>
      <c r="AZ143" s="1" t="s">
        <v>4</v>
      </c>
      <c r="BA143" s="1" t="s">
        <v>5</v>
      </c>
      <c r="BB143" s="1" t="s">
        <v>5</v>
      </c>
      <c r="BC143" s="1" t="s">
        <v>5</v>
      </c>
    </row>
    <row r="144" spans="1:55" x14ac:dyDescent="0.25">
      <c r="A144" s="1" t="s">
        <v>14</v>
      </c>
      <c r="B144" s="1" t="s">
        <v>1</v>
      </c>
      <c r="C144" s="1" t="s">
        <v>2</v>
      </c>
      <c r="D144" s="1" t="s">
        <v>5</v>
      </c>
      <c r="E144" s="1" t="s">
        <v>4</v>
      </c>
      <c r="F144" s="1" t="s">
        <v>126</v>
      </c>
      <c r="G144" s="1" t="s">
        <v>126</v>
      </c>
      <c r="H144" s="1" t="s">
        <v>5</v>
      </c>
      <c r="I144" s="1" t="s">
        <v>5</v>
      </c>
      <c r="J144" s="1" t="s">
        <v>5</v>
      </c>
      <c r="K144" s="1" t="s">
        <v>5</v>
      </c>
      <c r="L144" s="1" t="s">
        <v>5</v>
      </c>
      <c r="M144" s="1" t="s">
        <v>5</v>
      </c>
      <c r="N144" s="1" t="s">
        <v>5</v>
      </c>
      <c r="O144" s="1" t="s">
        <v>5</v>
      </c>
      <c r="P144" s="1" t="s">
        <v>5</v>
      </c>
      <c r="Q144" s="1" t="s">
        <v>5</v>
      </c>
      <c r="R144" s="1" t="s">
        <v>5</v>
      </c>
      <c r="S144" s="1" t="s">
        <v>5</v>
      </c>
      <c r="T144" s="1" t="s">
        <v>4</v>
      </c>
      <c r="U144" s="1" t="s">
        <v>5</v>
      </c>
      <c r="V144" s="1" t="s">
        <v>5</v>
      </c>
      <c r="W144" s="1" t="s">
        <v>5</v>
      </c>
      <c r="X144" s="1" t="s">
        <v>5</v>
      </c>
      <c r="Y144" s="1" t="s">
        <v>5</v>
      </c>
      <c r="Z144" s="1" t="s">
        <v>5</v>
      </c>
      <c r="AA144" s="1" t="s">
        <v>5</v>
      </c>
      <c r="AB144" s="1" t="s">
        <v>5</v>
      </c>
      <c r="AC144" s="1" t="s">
        <v>5</v>
      </c>
      <c r="AD144" s="1" t="s">
        <v>4</v>
      </c>
      <c r="AE144" s="1" t="s">
        <v>4</v>
      </c>
      <c r="AF144" s="1" t="s">
        <v>5</v>
      </c>
      <c r="AG144" s="1" t="s">
        <v>5</v>
      </c>
      <c r="AH144" s="1" t="s">
        <v>5</v>
      </c>
      <c r="AI144" s="1" t="s">
        <v>5</v>
      </c>
      <c r="AJ144" s="1" t="s">
        <v>5</v>
      </c>
      <c r="AK144" s="1" t="s">
        <v>5</v>
      </c>
      <c r="AL144" s="1" t="s">
        <v>5</v>
      </c>
      <c r="AM144" s="1" t="s">
        <v>4</v>
      </c>
      <c r="AN144" s="1" t="s">
        <v>5</v>
      </c>
      <c r="AO144" s="1" t="s">
        <v>5</v>
      </c>
      <c r="AP144" s="1" t="s">
        <v>5</v>
      </c>
      <c r="AQ144" s="1" t="s">
        <v>5</v>
      </c>
      <c r="AR144" s="1" t="s">
        <v>4</v>
      </c>
      <c r="AS144" s="1" t="s">
        <v>4</v>
      </c>
      <c r="AT144" s="1" t="s">
        <v>4</v>
      </c>
      <c r="AU144" s="1" t="s">
        <v>4</v>
      </c>
      <c r="AV144" s="1" t="s">
        <v>4</v>
      </c>
      <c r="AW144" s="1" t="s">
        <v>5</v>
      </c>
      <c r="AX144" s="1" t="s">
        <v>5</v>
      </c>
      <c r="AY144" s="1" t="s">
        <v>5</v>
      </c>
      <c r="AZ144" s="1" t="s">
        <v>5</v>
      </c>
      <c r="BA144" s="1" t="s">
        <v>5</v>
      </c>
      <c r="BB144" s="1" t="s">
        <v>5</v>
      </c>
      <c r="BC144" s="1" t="s">
        <v>5</v>
      </c>
    </row>
    <row r="145" spans="1:55" x14ac:dyDescent="0.25">
      <c r="A145" s="1" t="s">
        <v>14</v>
      </c>
      <c r="B145" s="1" t="s">
        <v>1</v>
      </c>
      <c r="C145" s="1" t="s">
        <v>4</v>
      </c>
      <c r="D145" s="1" t="s">
        <v>2</v>
      </c>
      <c r="E145" s="1" t="s">
        <v>4</v>
      </c>
      <c r="F145" s="1" t="s">
        <v>126</v>
      </c>
      <c r="G145" s="1" t="s">
        <v>126</v>
      </c>
      <c r="H145" s="1" t="s">
        <v>4</v>
      </c>
      <c r="I145" s="1" t="s">
        <v>5</v>
      </c>
      <c r="J145" s="1" t="s">
        <v>5</v>
      </c>
      <c r="K145" s="1" t="s">
        <v>5</v>
      </c>
      <c r="L145" s="1" t="s">
        <v>5</v>
      </c>
      <c r="M145" s="1" t="s">
        <v>5</v>
      </c>
      <c r="N145" s="1" t="s">
        <v>4</v>
      </c>
      <c r="O145" s="1" t="s">
        <v>4</v>
      </c>
      <c r="P145" s="1" t="s">
        <v>4</v>
      </c>
      <c r="Q145" s="1" t="s">
        <v>124</v>
      </c>
      <c r="R145" s="1" t="s">
        <v>124</v>
      </c>
      <c r="S145" s="1" t="s">
        <v>4</v>
      </c>
      <c r="T145" s="1" t="s">
        <v>5</v>
      </c>
      <c r="U145" s="1" t="s">
        <v>5</v>
      </c>
      <c r="V145" s="1" t="s">
        <v>5</v>
      </c>
      <c r="W145" s="1" t="s">
        <v>5</v>
      </c>
      <c r="X145" s="1" t="s">
        <v>5</v>
      </c>
      <c r="Y145" s="1" t="s">
        <v>5</v>
      </c>
      <c r="Z145" s="1" t="s">
        <v>5</v>
      </c>
      <c r="AA145" s="1" t="s">
        <v>4</v>
      </c>
      <c r="AB145" s="1" t="s">
        <v>4</v>
      </c>
      <c r="AC145" s="1" t="s">
        <v>4</v>
      </c>
      <c r="AD145" s="1" t="s">
        <v>5</v>
      </c>
      <c r="AE145" s="1" t="s">
        <v>5</v>
      </c>
      <c r="AF145" s="1" t="s">
        <v>5</v>
      </c>
      <c r="AG145" s="1" t="s">
        <v>5</v>
      </c>
      <c r="AH145" s="1" t="s">
        <v>5</v>
      </c>
      <c r="AI145" s="1" t="s">
        <v>4</v>
      </c>
      <c r="AJ145" s="1" t="s">
        <v>4</v>
      </c>
      <c r="AK145" s="1" t="s">
        <v>4</v>
      </c>
      <c r="AL145" s="1" t="s">
        <v>4</v>
      </c>
      <c r="AM145" s="1" t="s">
        <v>4</v>
      </c>
      <c r="AN145" s="1" t="s">
        <v>4</v>
      </c>
      <c r="AO145" s="1" t="s">
        <v>4</v>
      </c>
      <c r="AP145" s="1" t="s">
        <v>4</v>
      </c>
      <c r="AQ145" s="1" t="s">
        <v>4</v>
      </c>
      <c r="AR145" s="1" t="s">
        <v>4</v>
      </c>
      <c r="AS145" s="1" t="s">
        <v>4</v>
      </c>
      <c r="AT145" s="1" t="s">
        <v>4</v>
      </c>
      <c r="AU145" s="1" t="s">
        <v>4</v>
      </c>
      <c r="AV145" s="1" t="s">
        <v>4</v>
      </c>
      <c r="AW145" s="1" t="s">
        <v>5</v>
      </c>
      <c r="AX145" s="1" t="s">
        <v>5</v>
      </c>
      <c r="AY145" s="1" t="s">
        <v>5</v>
      </c>
      <c r="AZ145" s="1" t="s">
        <v>5</v>
      </c>
      <c r="BA145" s="1" t="s">
        <v>5</v>
      </c>
      <c r="BB145" s="1" t="s">
        <v>5</v>
      </c>
      <c r="BC145" s="1" t="s">
        <v>5</v>
      </c>
    </row>
    <row r="146" spans="1:55" x14ac:dyDescent="0.25">
      <c r="A146" s="1" t="s">
        <v>14</v>
      </c>
      <c r="B146" s="1" t="s">
        <v>1</v>
      </c>
      <c r="C146" s="1" t="s">
        <v>2</v>
      </c>
      <c r="D146" s="1" t="s">
        <v>5</v>
      </c>
      <c r="E146" s="1" t="s">
        <v>4</v>
      </c>
      <c r="F146" s="1" t="s">
        <v>126</v>
      </c>
      <c r="G146" s="1" t="s">
        <v>126</v>
      </c>
      <c r="H146" s="1" t="s">
        <v>5</v>
      </c>
      <c r="I146" s="1" t="s">
        <v>5</v>
      </c>
      <c r="J146" s="1" t="s">
        <v>5</v>
      </c>
      <c r="K146" s="1" t="s">
        <v>5</v>
      </c>
      <c r="L146" s="1" t="s">
        <v>5</v>
      </c>
      <c r="M146" s="1" t="s">
        <v>5</v>
      </c>
      <c r="N146" s="1" t="s">
        <v>5</v>
      </c>
      <c r="O146" s="1" t="s">
        <v>5</v>
      </c>
      <c r="P146" s="1" t="s">
        <v>4</v>
      </c>
      <c r="Q146" s="1" t="s">
        <v>124</v>
      </c>
      <c r="R146" s="1" t="s">
        <v>124</v>
      </c>
      <c r="S146" s="1" t="s">
        <v>5</v>
      </c>
      <c r="T146" s="1" t="s">
        <v>5</v>
      </c>
      <c r="U146" s="1" t="s">
        <v>5</v>
      </c>
      <c r="V146" s="1" t="s">
        <v>5</v>
      </c>
      <c r="W146" s="1" t="s">
        <v>5</v>
      </c>
      <c r="X146" s="1" t="s">
        <v>5</v>
      </c>
      <c r="Y146" s="1" t="s">
        <v>5</v>
      </c>
      <c r="Z146" s="1" t="s">
        <v>5</v>
      </c>
      <c r="AA146" s="1" t="s">
        <v>5</v>
      </c>
      <c r="AB146" s="1" t="s">
        <v>5</v>
      </c>
      <c r="AC146" s="1" t="s">
        <v>5</v>
      </c>
      <c r="AD146" s="1" t="s">
        <v>5</v>
      </c>
      <c r="AE146" s="1" t="s">
        <v>5</v>
      </c>
      <c r="AF146" s="1" t="s">
        <v>5</v>
      </c>
      <c r="AG146" s="1" t="s">
        <v>5</v>
      </c>
      <c r="AH146" s="1" t="s">
        <v>5</v>
      </c>
      <c r="AI146" s="1" t="s">
        <v>4</v>
      </c>
      <c r="AJ146" s="1" t="s">
        <v>5</v>
      </c>
      <c r="AK146" s="1" t="s">
        <v>5</v>
      </c>
      <c r="AL146" s="1" t="s">
        <v>4</v>
      </c>
      <c r="AM146" s="1" t="s">
        <v>4</v>
      </c>
      <c r="AN146" s="1" t="s">
        <v>4</v>
      </c>
      <c r="AO146" s="1" t="s">
        <v>4</v>
      </c>
      <c r="AP146" s="1" t="s">
        <v>5</v>
      </c>
      <c r="AQ146" s="1" t="s">
        <v>5</v>
      </c>
      <c r="AR146" s="1" t="s">
        <v>4</v>
      </c>
      <c r="AS146" s="1" t="s">
        <v>4</v>
      </c>
      <c r="AT146" s="1" t="s">
        <v>4</v>
      </c>
      <c r="AU146" s="1" t="s">
        <v>4</v>
      </c>
      <c r="AV146" s="1" t="s">
        <v>4</v>
      </c>
      <c r="AW146" s="1" t="s">
        <v>5</v>
      </c>
      <c r="AX146" s="1" t="s">
        <v>5</v>
      </c>
      <c r="AY146" s="1" t="s">
        <v>5</v>
      </c>
      <c r="AZ146" s="1" t="s">
        <v>5</v>
      </c>
      <c r="BA146" s="1" t="s">
        <v>5</v>
      </c>
      <c r="BB146" s="1" t="s">
        <v>5</v>
      </c>
      <c r="BC146" s="1" t="s">
        <v>5</v>
      </c>
    </row>
    <row r="147" spans="1:55" x14ac:dyDescent="0.25">
      <c r="A147" s="1" t="s">
        <v>14</v>
      </c>
      <c r="B147" s="1" t="s">
        <v>1</v>
      </c>
      <c r="C147" s="1" t="s">
        <v>2</v>
      </c>
      <c r="D147" s="1" t="s">
        <v>5</v>
      </c>
      <c r="E147" s="1" t="s">
        <v>4</v>
      </c>
      <c r="F147" s="1" t="s">
        <v>126</v>
      </c>
      <c r="G147" s="1" t="s">
        <v>126</v>
      </c>
      <c r="H147" s="1" t="s">
        <v>4</v>
      </c>
      <c r="I147" s="1" t="s">
        <v>4</v>
      </c>
      <c r="J147" s="1" t="s">
        <v>4</v>
      </c>
      <c r="K147" s="1" t="s">
        <v>5</v>
      </c>
      <c r="L147" s="1" t="s">
        <v>4</v>
      </c>
      <c r="M147" s="1" t="s">
        <v>4</v>
      </c>
      <c r="N147" s="1" t="s">
        <v>4</v>
      </c>
      <c r="O147" s="1" t="s">
        <v>5</v>
      </c>
      <c r="P147" s="1" t="s">
        <v>5</v>
      </c>
      <c r="Q147" s="1" t="s">
        <v>124</v>
      </c>
      <c r="R147" s="1" t="s">
        <v>5</v>
      </c>
      <c r="S147" s="1" t="s">
        <v>124</v>
      </c>
      <c r="T147" s="1" t="s">
        <v>5</v>
      </c>
      <c r="U147" s="1" t="s">
        <v>5</v>
      </c>
      <c r="V147" s="1" t="s">
        <v>5</v>
      </c>
      <c r="W147" s="1" t="s">
        <v>5</v>
      </c>
      <c r="X147" s="1" t="s">
        <v>4</v>
      </c>
      <c r="Y147" s="1" t="s">
        <v>4</v>
      </c>
      <c r="Z147" s="1" t="s">
        <v>5</v>
      </c>
      <c r="AA147" s="1" t="s">
        <v>5</v>
      </c>
      <c r="AB147" s="1" t="s">
        <v>5</v>
      </c>
      <c r="AC147" s="1" t="s">
        <v>5</v>
      </c>
      <c r="AD147" s="1" t="s">
        <v>4</v>
      </c>
      <c r="AE147" s="1" t="s">
        <v>4</v>
      </c>
      <c r="AF147" s="1" t="s">
        <v>5</v>
      </c>
      <c r="AG147" s="1" t="s">
        <v>5</v>
      </c>
      <c r="AH147" s="1" t="s">
        <v>5</v>
      </c>
      <c r="AI147" s="1" t="s">
        <v>4</v>
      </c>
      <c r="AJ147" s="1" t="s">
        <v>5</v>
      </c>
      <c r="AK147" s="1" t="s">
        <v>5</v>
      </c>
      <c r="AL147" s="1" t="s">
        <v>5</v>
      </c>
      <c r="AM147" s="1" t="s">
        <v>4</v>
      </c>
      <c r="AN147" s="1" t="s">
        <v>4</v>
      </c>
      <c r="AO147" s="1" t="s">
        <v>4</v>
      </c>
      <c r="AP147" s="1" t="s">
        <v>5</v>
      </c>
      <c r="AQ147" s="1" t="s">
        <v>5</v>
      </c>
      <c r="AR147" s="1" t="s">
        <v>5</v>
      </c>
      <c r="AS147" s="1" t="s">
        <v>5</v>
      </c>
      <c r="AT147" s="1" t="s">
        <v>5</v>
      </c>
      <c r="AU147" s="1" t="s">
        <v>4</v>
      </c>
      <c r="AV147" s="1" t="s">
        <v>4</v>
      </c>
      <c r="AW147" s="1" t="s">
        <v>4</v>
      </c>
      <c r="AX147" s="1" t="s">
        <v>5</v>
      </c>
      <c r="AY147" s="1" t="s">
        <v>5</v>
      </c>
      <c r="AZ147" s="1" t="s">
        <v>4</v>
      </c>
      <c r="BA147" s="1" t="s">
        <v>5</v>
      </c>
      <c r="BB147" s="1" t="s">
        <v>4</v>
      </c>
      <c r="BC147" s="1" t="s">
        <v>5</v>
      </c>
    </row>
    <row r="148" spans="1:55" x14ac:dyDescent="0.25">
      <c r="A148" s="1" t="s">
        <v>14</v>
      </c>
      <c r="B148" s="1" t="s">
        <v>1</v>
      </c>
      <c r="C148" s="1" t="s">
        <v>4</v>
      </c>
      <c r="D148" s="1" t="s">
        <v>2</v>
      </c>
      <c r="E148" s="1" t="s">
        <v>4</v>
      </c>
      <c r="F148" s="1" t="s">
        <v>126</v>
      </c>
      <c r="G148" s="1" t="s">
        <v>126</v>
      </c>
      <c r="H148" s="1" t="s">
        <v>2</v>
      </c>
      <c r="I148" s="1" t="s">
        <v>4</v>
      </c>
      <c r="J148" s="1" t="s">
        <v>4</v>
      </c>
      <c r="K148" s="1" t="s">
        <v>4</v>
      </c>
      <c r="L148" s="1" t="s">
        <v>5</v>
      </c>
      <c r="M148" s="1" t="s">
        <v>4</v>
      </c>
      <c r="N148" s="1" t="s">
        <v>4</v>
      </c>
      <c r="O148" s="1" t="s">
        <v>4</v>
      </c>
      <c r="P148" s="1" t="s">
        <v>4</v>
      </c>
      <c r="Q148" s="1" t="s">
        <v>124</v>
      </c>
      <c r="R148" s="1" t="s">
        <v>124</v>
      </c>
      <c r="S148" s="1" t="s">
        <v>4</v>
      </c>
      <c r="T148" s="1" t="s">
        <v>4</v>
      </c>
      <c r="U148" s="1" t="s">
        <v>5</v>
      </c>
      <c r="V148" s="1" t="s">
        <v>5</v>
      </c>
      <c r="W148" s="1" t="s">
        <v>5</v>
      </c>
      <c r="X148" s="1" t="s">
        <v>5</v>
      </c>
      <c r="Y148" s="1" t="s">
        <v>5</v>
      </c>
      <c r="Z148" s="1" t="s">
        <v>5</v>
      </c>
      <c r="AA148" s="1" t="s">
        <v>5</v>
      </c>
      <c r="AB148" s="1" t="s">
        <v>5</v>
      </c>
      <c r="AC148" s="1" t="s">
        <v>5</v>
      </c>
      <c r="AD148" s="1" t="s">
        <v>4</v>
      </c>
      <c r="AE148" s="1" t="s">
        <v>5</v>
      </c>
      <c r="AF148" s="1" t="s">
        <v>5</v>
      </c>
      <c r="AG148" s="1" t="s">
        <v>5</v>
      </c>
      <c r="AH148" s="1" t="s">
        <v>5</v>
      </c>
      <c r="AI148" s="1" t="s">
        <v>4</v>
      </c>
      <c r="AJ148" s="1" t="s">
        <v>4</v>
      </c>
      <c r="AK148" s="1" t="s">
        <v>5</v>
      </c>
      <c r="AL148" s="1" t="s">
        <v>4</v>
      </c>
      <c r="AM148" s="1" t="s">
        <v>4</v>
      </c>
      <c r="AN148" s="1" t="s">
        <v>4</v>
      </c>
      <c r="AO148" s="1" t="s">
        <v>4</v>
      </c>
      <c r="AP148" s="1" t="s">
        <v>4</v>
      </c>
      <c r="AQ148" s="1" t="s">
        <v>4</v>
      </c>
      <c r="AR148" s="1" t="s">
        <v>4</v>
      </c>
      <c r="AS148" s="1" t="s">
        <v>5</v>
      </c>
      <c r="AT148" s="1" t="s">
        <v>5</v>
      </c>
      <c r="AU148" s="1" t="s">
        <v>4</v>
      </c>
      <c r="AV148" s="1" t="s">
        <v>4</v>
      </c>
      <c r="AW148" s="1" t="s">
        <v>4</v>
      </c>
      <c r="AX148" s="1" t="s">
        <v>4</v>
      </c>
      <c r="AY148" s="1" t="s">
        <v>4</v>
      </c>
      <c r="AZ148" s="1" t="s">
        <v>4</v>
      </c>
      <c r="BA148" s="1" t="s">
        <v>4</v>
      </c>
      <c r="BB148" s="1" t="s">
        <v>5</v>
      </c>
      <c r="BC148" s="1" t="s">
        <v>4</v>
      </c>
    </row>
    <row r="149" spans="1:55" x14ac:dyDescent="0.25">
      <c r="A149" s="1" t="s">
        <v>14</v>
      </c>
      <c r="B149" s="1" t="s">
        <v>1</v>
      </c>
      <c r="C149" s="1" t="s">
        <v>5</v>
      </c>
      <c r="D149" s="1" t="s">
        <v>5</v>
      </c>
      <c r="E149" s="1" t="s">
        <v>4</v>
      </c>
      <c r="F149" s="1" t="s">
        <v>126</v>
      </c>
      <c r="G149" s="1" t="s">
        <v>126</v>
      </c>
      <c r="H149" s="1" t="s">
        <v>2</v>
      </c>
      <c r="I149" s="1" t="s">
        <v>5</v>
      </c>
      <c r="J149" s="1" t="s">
        <v>5</v>
      </c>
      <c r="K149" s="1" t="s">
        <v>5</v>
      </c>
      <c r="L149" s="1" t="s">
        <v>5</v>
      </c>
      <c r="M149" s="1" t="s">
        <v>5</v>
      </c>
      <c r="N149" s="1" t="s">
        <v>5</v>
      </c>
      <c r="O149" s="1" t="s">
        <v>5</v>
      </c>
      <c r="P149" s="1" t="s">
        <v>5</v>
      </c>
      <c r="Q149" s="1" t="s">
        <v>4</v>
      </c>
      <c r="R149" s="1" t="s">
        <v>4</v>
      </c>
      <c r="S149" s="1" t="s">
        <v>4</v>
      </c>
      <c r="T149" s="1" t="s">
        <v>5</v>
      </c>
      <c r="U149" s="1" t="s">
        <v>5</v>
      </c>
      <c r="V149" s="1" t="s">
        <v>5</v>
      </c>
      <c r="W149" s="1" t="s">
        <v>5</v>
      </c>
      <c r="X149" s="1" t="s">
        <v>4</v>
      </c>
      <c r="Y149" s="1" t="s">
        <v>5</v>
      </c>
      <c r="Z149" s="1" t="s">
        <v>4</v>
      </c>
      <c r="AA149" s="1" t="s">
        <v>4</v>
      </c>
      <c r="AB149" s="1" t="s">
        <v>4</v>
      </c>
      <c r="AC149" s="1" t="s">
        <v>5</v>
      </c>
      <c r="AD149" s="1" t="s">
        <v>4</v>
      </c>
      <c r="AE149" s="1" t="s">
        <v>5</v>
      </c>
      <c r="AF149" s="1" t="s">
        <v>4</v>
      </c>
      <c r="AG149" s="1" t="s">
        <v>5</v>
      </c>
      <c r="AH149" s="1" t="s">
        <v>5</v>
      </c>
      <c r="AI149" s="1" t="s">
        <v>5</v>
      </c>
      <c r="AJ149" s="1" t="s">
        <v>5</v>
      </c>
      <c r="AK149" s="1" t="s">
        <v>5</v>
      </c>
      <c r="AL149" s="1" t="s">
        <v>4</v>
      </c>
      <c r="AM149" s="1" t="s">
        <v>4</v>
      </c>
      <c r="AN149" s="1" t="s">
        <v>4</v>
      </c>
      <c r="AO149" s="1" t="s">
        <v>5</v>
      </c>
      <c r="AP149" s="1" t="s">
        <v>5</v>
      </c>
      <c r="AQ149" s="1" t="s">
        <v>5</v>
      </c>
      <c r="AR149" s="1" t="s">
        <v>4</v>
      </c>
      <c r="AS149" s="1" t="s">
        <v>5</v>
      </c>
      <c r="AT149" s="1" t="s">
        <v>5</v>
      </c>
      <c r="AU149" s="1" t="s">
        <v>5</v>
      </c>
      <c r="AV149" s="1" t="s">
        <v>4</v>
      </c>
      <c r="AW149" s="1" t="s">
        <v>5</v>
      </c>
      <c r="AX149" s="1" t="s">
        <v>4</v>
      </c>
      <c r="AY149" s="1" t="s">
        <v>4</v>
      </c>
      <c r="AZ149" s="1" t="s">
        <v>4</v>
      </c>
      <c r="BA149" s="1" t="s">
        <v>4</v>
      </c>
      <c r="BB149" s="1" t="s">
        <v>4</v>
      </c>
      <c r="BC149" s="1" t="s">
        <v>4</v>
      </c>
    </row>
    <row r="150" spans="1:55" x14ac:dyDescent="0.25">
      <c r="A150" s="1" t="s">
        <v>14</v>
      </c>
      <c r="B150" s="1" t="s">
        <v>1</v>
      </c>
      <c r="C150" s="1" t="s">
        <v>2</v>
      </c>
      <c r="D150" s="1" t="s">
        <v>5</v>
      </c>
      <c r="E150" s="1" t="s">
        <v>4</v>
      </c>
      <c r="F150" s="1" t="s">
        <v>126</v>
      </c>
      <c r="G150" s="1" t="s">
        <v>126</v>
      </c>
      <c r="H150" s="1" t="s">
        <v>2</v>
      </c>
      <c r="I150" s="1" t="s">
        <v>5</v>
      </c>
      <c r="J150" s="1" t="s">
        <v>5</v>
      </c>
      <c r="K150" s="1" t="s">
        <v>5</v>
      </c>
      <c r="L150" s="1" t="s">
        <v>5</v>
      </c>
      <c r="M150" s="1" t="s">
        <v>5</v>
      </c>
      <c r="N150" s="1" t="s">
        <v>5</v>
      </c>
      <c r="O150" s="1" t="s">
        <v>5</v>
      </c>
      <c r="P150" s="1" t="s">
        <v>4</v>
      </c>
      <c r="Q150" s="1" t="s">
        <v>124</v>
      </c>
      <c r="R150" s="1" t="s">
        <v>124</v>
      </c>
      <c r="S150" s="1" t="s">
        <v>124</v>
      </c>
      <c r="T150" s="1" t="s">
        <v>4</v>
      </c>
      <c r="U150" s="1" t="s">
        <v>5</v>
      </c>
      <c r="V150" s="1" t="s">
        <v>5</v>
      </c>
      <c r="W150" s="1" t="s">
        <v>5</v>
      </c>
      <c r="X150" s="1" t="s">
        <v>5</v>
      </c>
      <c r="Y150" s="1" t="s">
        <v>5</v>
      </c>
      <c r="Z150" s="1" t="s">
        <v>5</v>
      </c>
      <c r="AA150" s="1" t="s">
        <v>5</v>
      </c>
      <c r="AB150" s="1" t="s">
        <v>5</v>
      </c>
      <c r="AC150" s="1" t="s">
        <v>5</v>
      </c>
      <c r="AD150" s="1" t="s">
        <v>5</v>
      </c>
      <c r="AE150" s="1" t="s">
        <v>5</v>
      </c>
      <c r="AF150" s="1" t="s">
        <v>5</v>
      </c>
      <c r="AG150" s="1" t="s">
        <v>5</v>
      </c>
      <c r="AH150" s="1" t="s">
        <v>5</v>
      </c>
      <c r="AI150" s="1" t="s">
        <v>4</v>
      </c>
      <c r="AJ150" s="1" t="s">
        <v>4</v>
      </c>
      <c r="AK150" s="1" t="s">
        <v>4</v>
      </c>
      <c r="AL150" s="1" t="s">
        <v>4</v>
      </c>
      <c r="AM150" s="1" t="s">
        <v>4</v>
      </c>
      <c r="AN150" s="1" t="s">
        <v>4</v>
      </c>
      <c r="AO150" s="1" t="s">
        <v>5</v>
      </c>
      <c r="AP150" s="1" t="s">
        <v>5</v>
      </c>
      <c r="AQ150" s="1" t="s">
        <v>5</v>
      </c>
      <c r="AR150" s="1" t="s">
        <v>4</v>
      </c>
      <c r="AS150" s="1" t="s">
        <v>5</v>
      </c>
      <c r="AT150" s="1" t="s">
        <v>5</v>
      </c>
      <c r="AU150" s="1" t="s">
        <v>4</v>
      </c>
      <c r="AV150" s="1" t="s">
        <v>4</v>
      </c>
      <c r="AW150" s="1" t="s">
        <v>5</v>
      </c>
      <c r="AX150" s="1" t="s">
        <v>5</v>
      </c>
      <c r="AY150" s="1" t="s">
        <v>5</v>
      </c>
      <c r="AZ150" s="1" t="s">
        <v>5</v>
      </c>
      <c r="BA150" s="1" t="s">
        <v>5</v>
      </c>
      <c r="BB150" s="1" t="s">
        <v>5</v>
      </c>
      <c r="BC150" s="1" t="s">
        <v>5</v>
      </c>
    </row>
    <row r="151" spans="1:55" x14ac:dyDescent="0.25">
      <c r="A151" s="1" t="s">
        <v>14</v>
      </c>
      <c r="B151" s="1" t="s">
        <v>1</v>
      </c>
      <c r="C151" s="1" t="s">
        <v>4</v>
      </c>
      <c r="D151" s="1" t="s">
        <v>2</v>
      </c>
      <c r="E151" s="1" t="s">
        <v>4</v>
      </c>
      <c r="F151" s="1" t="s">
        <v>126</v>
      </c>
      <c r="G151" s="1" t="s">
        <v>126</v>
      </c>
      <c r="H151" s="1" t="s">
        <v>2</v>
      </c>
      <c r="I151" s="1" t="s">
        <v>5</v>
      </c>
      <c r="J151" s="1" t="s">
        <v>5</v>
      </c>
      <c r="K151" s="1" t="s">
        <v>5</v>
      </c>
      <c r="L151" s="1" t="s">
        <v>5</v>
      </c>
      <c r="M151" s="1" t="s">
        <v>5</v>
      </c>
      <c r="N151" s="1" t="s">
        <v>5</v>
      </c>
      <c r="O151" s="1" t="s">
        <v>5</v>
      </c>
      <c r="P151" s="1" t="s">
        <v>4</v>
      </c>
      <c r="Q151" s="1" t="s">
        <v>124</v>
      </c>
      <c r="R151" s="1" t="s">
        <v>124</v>
      </c>
      <c r="S151" s="1" t="s">
        <v>124</v>
      </c>
      <c r="T151" s="1" t="s">
        <v>4</v>
      </c>
      <c r="U151" s="1" t="s">
        <v>5</v>
      </c>
      <c r="V151" s="1" t="s">
        <v>5</v>
      </c>
      <c r="W151" s="1" t="s">
        <v>5</v>
      </c>
      <c r="X151" s="1" t="s">
        <v>5</v>
      </c>
      <c r="Y151" s="1" t="s">
        <v>5</v>
      </c>
      <c r="Z151" s="1" t="s">
        <v>5</v>
      </c>
      <c r="AA151" s="1" t="s">
        <v>5</v>
      </c>
      <c r="AB151" s="1" t="s">
        <v>5</v>
      </c>
      <c r="AC151" s="1" t="s">
        <v>5</v>
      </c>
      <c r="AD151" s="1" t="s">
        <v>4</v>
      </c>
      <c r="AE151" s="1" t="s">
        <v>5</v>
      </c>
      <c r="AF151" s="1" t="s">
        <v>5</v>
      </c>
      <c r="AG151" s="1" t="s">
        <v>5</v>
      </c>
      <c r="AH151" s="1" t="s">
        <v>5</v>
      </c>
      <c r="AI151" s="1" t="s">
        <v>4</v>
      </c>
      <c r="AJ151" s="1" t="s">
        <v>4</v>
      </c>
      <c r="AK151" s="1" t="s">
        <v>4</v>
      </c>
      <c r="AL151" s="1" t="s">
        <v>4</v>
      </c>
      <c r="AM151" s="1" t="s">
        <v>4</v>
      </c>
      <c r="AN151" s="1" t="s">
        <v>4</v>
      </c>
      <c r="AO151" s="1" t="s">
        <v>4</v>
      </c>
      <c r="AP151" s="1" t="s">
        <v>5</v>
      </c>
      <c r="AQ151" s="1" t="s">
        <v>5</v>
      </c>
      <c r="AR151" s="1" t="s">
        <v>4</v>
      </c>
      <c r="AS151" s="1" t="s">
        <v>5</v>
      </c>
      <c r="AT151" s="1" t="s">
        <v>5</v>
      </c>
      <c r="AU151" s="1" t="s">
        <v>4</v>
      </c>
      <c r="AV151" s="1" t="s">
        <v>4</v>
      </c>
      <c r="AW151" s="1" t="s">
        <v>4</v>
      </c>
      <c r="AX151" s="1" t="s">
        <v>4</v>
      </c>
      <c r="AY151" s="1" t="s">
        <v>4</v>
      </c>
      <c r="AZ151" s="1" t="s">
        <v>4</v>
      </c>
      <c r="BA151" s="1" t="s">
        <v>5</v>
      </c>
      <c r="BB151" s="1" t="s">
        <v>5</v>
      </c>
      <c r="BC151" s="1" t="s">
        <v>5</v>
      </c>
    </row>
    <row r="152" spans="1:55" x14ac:dyDescent="0.25">
      <c r="A152" s="1" t="s">
        <v>14</v>
      </c>
      <c r="B152" s="1" t="s">
        <v>1</v>
      </c>
      <c r="C152" s="1" t="s">
        <v>2</v>
      </c>
      <c r="D152" s="1" t="s">
        <v>5</v>
      </c>
      <c r="E152" s="1" t="s">
        <v>4</v>
      </c>
      <c r="F152" s="1" t="s">
        <v>126</v>
      </c>
      <c r="G152" s="1" t="s">
        <v>126</v>
      </c>
      <c r="H152" s="1" t="s">
        <v>5</v>
      </c>
      <c r="I152" s="1" t="s">
        <v>5</v>
      </c>
      <c r="J152" s="1" t="s">
        <v>4</v>
      </c>
      <c r="K152" s="1" t="s">
        <v>5</v>
      </c>
      <c r="L152" s="1" t="s">
        <v>5</v>
      </c>
      <c r="M152" s="1" t="s">
        <v>4</v>
      </c>
      <c r="N152" s="1" t="s">
        <v>4</v>
      </c>
      <c r="O152" s="1" t="s">
        <v>5</v>
      </c>
      <c r="P152" s="1" t="s">
        <v>4</v>
      </c>
      <c r="Q152" s="1" t="s">
        <v>4</v>
      </c>
      <c r="R152" s="1" t="s">
        <v>124</v>
      </c>
      <c r="S152" s="1" t="s">
        <v>5</v>
      </c>
      <c r="T152" s="1" t="s">
        <v>5</v>
      </c>
      <c r="U152" s="1" t="s">
        <v>5</v>
      </c>
      <c r="V152" s="1" t="s">
        <v>5</v>
      </c>
      <c r="W152" s="1" t="s">
        <v>5</v>
      </c>
      <c r="X152" s="1" t="s">
        <v>5</v>
      </c>
      <c r="Y152" s="1" t="s">
        <v>4</v>
      </c>
      <c r="Z152" s="1" t="s">
        <v>5</v>
      </c>
      <c r="AA152" s="1" t="s">
        <v>5</v>
      </c>
      <c r="AB152" s="1" t="s">
        <v>4</v>
      </c>
      <c r="AC152" s="1" t="s">
        <v>5</v>
      </c>
      <c r="AD152" s="1" t="s">
        <v>5</v>
      </c>
      <c r="AE152" s="1" t="s">
        <v>5</v>
      </c>
      <c r="AF152" s="1" t="s">
        <v>4</v>
      </c>
      <c r="AG152" s="1" t="s">
        <v>4</v>
      </c>
      <c r="AH152" s="1" t="s">
        <v>5</v>
      </c>
      <c r="AI152" s="1" t="s">
        <v>4</v>
      </c>
      <c r="AJ152" s="1" t="s">
        <v>4</v>
      </c>
      <c r="AK152" s="1" t="s">
        <v>5</v>
      </c>
      <c r="AL152" s="1" t="s">
        <v>5</v>
      </c>
      <c r="AM152" s="1" t="s">
        <v>4</v>
      </c>
      <c r="AN152" s="1" t="s">
        <v>4</v>
      </c>
      <c r="AO152" s="1" t="s">
        <v>5</v>
      </c>
      <c r="AP152" s="1" t="s">
        <v>5</v>
      </c>
      <c r="AQ152" s="1" t="s">
        <v>5</v>
      </c>
      <c r="AR152" s="1" t="s">
        <v>4</v>
      </c>
      <c r="AS152" s="1" t="s">
        <v>5</v>
      </c>
      <c r="AT152" s="1" t="s">
        <v>4</v>
      </c>
      <c r="AU152" s="1" t="s">
        <v>4</v>
      </c>
      <c r="AV152" s="1" t="s">
        <v>4</v>
      </c>
      <c r="AW152" s="1" t="s">
        <v>5</v>
      </c>
      <c r="AX152" s="1" t="s">
        <v>5</v>
      </c>
      <c r="AY152" s="1" t="s">
        <v>5</v>
      </c>
      <c r="AZ152" s="1" t="s">
        <v>5</v>
      </c>
      <c r="BA152" s="1" t="s">
        <v>5</v>
      </c>
      <c r="BB152" s="1" t="s">
        <v>5</v>
      </c>
      <c r="BC152" s="1" t="s">
        <v>4</v>
      </c>
    </row>
    <row r="153" spans="1:55" x14ac:dyDescent="0.25">
      <c r="A153" s="1" t="s">
        <v>14</v>
      </c>
      <c r="B153" s="1" t="s">
        <v>1</v>
      </c>
      <c r="C153" s="1" t="s">
        <v>2</v>
      </c>
      <c r="D153" s="1" t="s">
        <v>5</v>
      </c>
      <c r="E153" s="1" t="s">
        <v>4</v>
      </c>
      <c r="F153" s="1" t="s">
        <v>126</v>
      </c>
      <c r="G153" s="1" t="s">
        <v>126</v>
      </c>
      <c r="H153" s="1" t="s">
        <v>4</v>
      </c>
      <c r="I153" s="1" t="s">
        <v>5</v>
      </c>
      <c r="J153" s="1" t="s">
        <v>5</v>
      </c>
      <c r="K153" s="1" t="s">
        <v>5</v>
      </c>
      <c r="L153" s="1" t="s">
        <v>5</v>
      </c>
      <c r="M153" s="1" t="s">
        <v>5</v>
      </c>
      <c r="N153" s="1" t="s">
        <v>4</v>
      </c>
      <c r="O153" s="1" t="s">
        <v>5</v>
      </c>
      <c r="P153" s="1" t="s">
        <v>4</v>
      </c>
      <c r="Q153" s="1" t="s">
        <v>124</v>
      </c>
      <c r="R153" s="1" t="s">
        <v>124</v>
      </c>
      <c r="S153" s="1" t="s">
        <v>4</v>
      </c>
      <c r="T153" s="1" t="s">
        <v>4</v>
      </c>
      <c r="U153" s="1" t="s">
        <v>5</v>
      </c>
      <c r="V153" s="1" t="s">
        <v>5</v>
      </c>
      <c r="W153" s="1" t="s">
        <v>5</v>
      </c>
      <c r="X153" s="1" t="s">
        <v>5</v>
      </c>
      <c r="Y153" s="1" t="s">
        <v>5</v>
      </c>
      <c r="Z153" s="1" t="s">
        <v>5</v>
      </c>
      <c r="AA153" s="1" t="s">
        <v>5</v>
      </c>
      <c r="AB153" s="1" t="s">
        <v>5</v>
      </c>
      <c r="AC153" s="1" t="s">
        <v>5</v>
      </c>
      <c r="AD153" s="1" t="s">
        <v>5</v>
      </c>
      <c r="AE153" s="1" t="s">
        <v>5</v>
      </c>
      <c r="AF153" s="1" t="s">
        <v>5</v>
      </c>
      <c r="AG153" s="1" t="s">
        <v>5</v>
      </c>
      <c r="AH153" s="1" t="s">
        <v>5</v>
      </c>
      <c r="AI153" s="1" t="s">
        <v>4</v>
      </c>
      <c r="AJ153" s="1" t="s">
        <v>5</v>
      </c>
      <c r="AK153" s="1" t="s">
        <v>5</v>
      </c>
      <c r="AL153" s="1" t="s">
        <v>5</v>
      </c>
      <c r="AM153" s="1" t="s">
        <v>4</v>
      </c>
      <c r="AN153" s="1" t="s">
        <v>4</v>
      </c>
      <c r="AO153" s="1" t="s">
        <v>5</v>
      </c>
      <c r="AP153" s="1" t="s">
        <v>5</v>
      </c>
      <c r="AQ153" s="1" t="s">
        <v>5</v>
      </c>
      <c r="AR153" s="1" t="s">
        <v>4</v>
      </c>
      <c r="AS153" s="1" t="s">
        <v>5</v>
      </c>
      <c r="AT153" s="1" t="s">
        <v>5</v>
      </c>
      <c r="AU153" s="1" t="s">
        <v>4</v>
      </c>
      <c r="AV153" s="1" t="s">
        <v>5</v>
      </c>
      <c r="AW153" s="1" t="s">
        <v>5</v>
      </c>
      <c r="AX153" s="1" t="s">
        <v>5</v>
      </c>
      <c r="AY153" s="1" t="s">
        <v>5</v>
      </c>
      <c r="AZ153" s="1" t="s">
        <v>5</v>
      </c>
      <c r="BA153" s="1" t="s">
        <v>5</v>
      </c>
      <c r="BB153" s="1" t="s">
        <v>4</v>
      </c>
      <c r="BC153" s="1" t="s">
        <v>5</v>
      </c>
    </row>
    <row r="154" spans="1:55" x14ac:dyDescent="0.25">
      <c r="A154" s="1" t="s">
        <v>14</v>
      </c>
      <c r="B154" s="1" t="s">
        <v>1</v>
      </c>
      <c r="C154" s="1" t="s">
        <v>2</v>
      </c>
      <c r="D154" s="1" t="s">
        <v>5</v>
      </c>
      <c r="E154" s="1" t="s">
        <v>4</v>
      </c>
      <c r="F154" s="1" t="s">
        <v>126</v>
      </c>
      <c r="G154" s="1" t="s">
        <v>126</v>
      </c>
      <c r="H154" s="1" t="s">
        <v>2</v>
      </c>
      <c r="I154" s="1" t="s">
        <v>5</v>
      </c>
      <c r="J154" s="1" t="s">
        <v>5</v>
      </c>
      <c r="K154" s="1" t="s">
        <v>5</v>
      </c>
      <c r="L154" s="1" t="s">
        <v>5</v>
      </c>
      <c r="M154" s="1" t="s">
        <v>5</v>
      </c>
      <c r="N154" s="1" t="s">
        <v>4</v>
      </c>
      <c r="O154" s="1" t="s">
        <v>5</v>
      </c>
      <c r="P154" s="1" t="s">
        <v>5</v>
      </c>
      <c r="Q154" s="1" t="s">
        <v>5</v>
      </c>
      <c r="R154" s="1" t="s">
        <v>5</v>
      </c>
      <c r="S154" s="1" t="s">
        <v>4</v>
      </c>
      <c r="T154" s="1" t="s">
        <v>4</v>
      </c>
      <c r="U154" s="1" t="s">
        <v>5</v>
      </c>
      <c r="V154" s="1" t="s">
        <v>5</v>
      </c>
      <c r="W154" s="1" t="s">
        <v>5</v>
      </c>
      <c r="X154" s="1" t="s">
        <v>5</v>
      </c>
      <c r="Y154" s="1" t="s">
        <v>5</v>
      </c>
      <c r="Z154" s="1" t="s">
        <v>5</v>
      </c>
      <c r="AA154" s="1" t="s">
        <v>5</v>
      </c>
      <c r="AB154" s="1" t="s">
        <v>5</v>
      </c>
      <c r="AC154" s="1" t="s">
        <v>5</v>
      </c>
      <c r="AD154" s="1" t="s">
        <v>5</v>
      </c>
      <c r="AE154" s="1" t="s">
        <v>5</v>
      </c>
      <c r="AF154" s="1" t="s">
        <v>5</v>
      </c>
      <c r="AG154" s="1" t="s">
        <v>5</v>
      </c>
      <c r="AH154" s="1" t="s">
        <v>5</v>
      </c>
      <c r="AI154" s="1" t="s">
        <v>4</v>
      </c>
      <c r="AJ154" s="1" t="s">
        <v>4</v>
      </c>
      <c r="AK154" s="1" t="s">
        <v>4</v>
      </c>
      <c r="AL154" s="1" t="s">
        <v>4</v>
      </c>
      <c r="AM154" s="1" t="s">
        <v>4</v>
      </c>
      <c r="AN154" s="1" t="s">
        <v>5</v>
      </c>
      <c r="AO154" s="1" t="s">
        <v>5</v>
      </c>
      <c r="AP154" s="1" t="s">
        <v>4</v>
      </c>
      <c r="AQ154" s="1" t="s">
        <v>4</v>
      </c>
      <c r="AR154" s="1" t="s">
        <v>4</v>
      </c>
      <c r="AS154" s="1" t="s">
        <v>4</v>
      </c>
      <c r="AT154" s="1" t="s">
        <v>5</v>
      </c>
      <c r="AU154" s="1" t="s">
        <v>4</v>
      </c>
      <c r="AV154" s="1" t="s">
        <v>4</v>
      </c>
      <c r="AW154" s="1" t="s">
        <v>5</v>
      </c>
      <c r="AX154" s="1" t="s">
        <v>5</v>
      </c>
      <c r="AY154" s="1" t="s">
        <v>5</v>
      </c>
      <c r="AZ154" s="1" t="s">
        <v>5</v>
      </c>
      <c r="BA154" s="1" t="s">
        <v>5</v>
      </c>
      <c r="BB154" s="1" t="s">
        <v>5</v>
      </c>
      <c r="BC154" s="1" t="s">
        <v>5</v>
      </c>
    </row>
    <row r="155" spans="1:55" x14ac:dyDescent="0.25">
      <c r="A155" s="1" t="s">
        <v>14</v>
      </c>
      <c r="B155" s="1" t="s">
        <v>1</v>
      </c>
      <c r="C155" s="1" t="s">
        <v>2</v>
      </c>
      <c r="D155" s="1" t="s">
        <v>5</v>
      </c>
      <c r="E155" s="1" t="s">
        <v>4</v>
      </c>
      <c r="F155" s="1" t="s">
        <v>126</v>
      </c>
      <c r="G155" s="1" t="s">
        <v>126</v>
      </c>
      <c r="H155" s="1" t="s">
        <v>2</v>
      </c>
      <c r="I155" s="1" t="s">
        <v>5</v>
      </c>
      <c r="J155" s="1" t="s">
        <v>5</v>
      </c>
      <c r="K155" s="1" t="s">
        <v>5</v>
      </c>
      <c r="L155" s="1" t="s">
        <v>5</v>
      </c>
      <c r="M155" s="1" t="s">
        <v>5</v>
      </c>
      <c r="N155" s="1" t="s">
        <v>4</v>
      </c>
      <c r="O155" s="1" t="s">
        <v>5</v>
      </c>
      <c r="P155" s="1" t="s">
        <v>4</v>
      </c>
      <c r="Q155" s="1" t="s">
        <v>5</v>
      </c>
      <c r="R155" s="1" t="s">
        <v>5</v>
      </c>
      <c r="S155" s="1" t="s">
        <v>4</v>
      </c>
      <c r="T155" s="1" t="s">
        <v>4</v>
      </c>
      <c r="U155" s="1" t="s">
        <v>5</v>
      </c>
      <c r="V155" s="1" t="s">
        <v>5</v>
      </c>
      <c r="W155" s="1" t="s">
        <v>5</v>
      </c>
      <c r="X155" s="1" t="s">
        <v>5</v>
      </c>
      <c r="Y155" s="1" t="s">
        <v>5</v>
      </c>
      <c r="Z155" s="1" t="s">
        <v>5</v>
      </c>
      <c r="AA155" s="1" t="s">
        <v>5</v>
      </c>
      <c r="AB155" s="1" t="s">
        <v>4</v>
      </c>
      <c r="AC155" s="1" t="s">
        <v>5</v>
      </c>
      <c r="AD155" s="1" t="s">
        <v>5</v>
      </c>
      <c r="AE155" s="1" t="s">
        <v>5</v>
      </c>
      <c r="AF155" s="1" t="s">
        <v>5</v>
      </c>
      <c r="AG155" s="1" t="s">
        <v>5</v>
      </c>
      <c r="AH155" s="1" t="s">
        <v>5</v>
      </c>
      <c r="AI155" s="1" t="s">
        <v>4</v>
      </c>
      <c r="AJ155" s="1" t="s">
        <v>4</v>
      </c>
      <c r="AK155" s="1" t="s">
        <v>4</v>
      </c>
      <c r="AL155" s="1" t="s">
        <v>4</v>
      </c>
      <c r="AM155" s="1" t="s">
        <v>4</v>
      </c>
      <c r="AN155" s="1" t="s">
        <v>5</v>
      </c>
      <c r="AO155" s="1" t="s">
        <v>5</v>
      </c>
      <c r="AP155" s="1" t="s">
        <v>5</v>
      </c>
      <c r="AQ155" s="1" t="s">
        <v>5</v>
      </c>
      <c r="AR155" s="1" t="s">
        <v>4</v>
      </c>
      <c r="AS155" s="1" t="s">
        <v>5</v>
      </c>
      <c r="AT155" s="1" t="s">
        <v>4</v>
      </c>
      <c r="AU155" s="1" t="s">
        <v>4</v>
      </c>
      <c r="AV155" s="1" t="s">
        <v>4</v>
      </c>
      <c r="AW155" s="1" t="s">
        <v>5</v>
      </c>
      <c r="AX155" s="1" t="s">
        <v>5</v>
      </c>
      <c r="AY155" s="1" t="s">
        <v>5</v>
      </c>
      <c r="AZ155" s="1" t="s">
        <v>5</v>
      </c>
      <c r="BA155" s="1" t="s">
        <v>5</v>
      </c>
      <c r="BB155" s="1" t="s">
        <v>5</v>
      </c>
      <c r="BC155" s="1" t="s">
        <v>5</v>
      </c>
    </row>
    <row r="156" spans="1:55" x14ac:dyDescent="0.25">
      <c r="A156" s="1" t="s">
        <v>14</v>
      </c>
      <c r="B156" s="1" t="s">
        <v>1</v>
      </c>
      <c r="C156" s="1" t="s">
        <v>2</v>
      </c>
      <c r="D156" s="1" t="s">
        <v>5</v>
      </c>
      <c r="E156" s="1" t="s">
        <v>4</v>
      </c>
      <c r="F156" s="1" t="s">
        <v>126</v>
      </c>
      <c r="G156" s="1" t="s">
        <v>126</v>
      </c>
      <c r="H156" s="1" t="s">
        <v>5</v>
      </c>
      <c r="I156" s="1" t="s">
        <v>5</v>
      </c>
      <c r="J156" s="1" t="s">
        <v>5</v>
      </c>
      <c r="K156" s="1" t="s">
        <v>5</v>
      </c>
      <c r="L156" s="1" t="s">
        <v>5</v>
      </c>
      <c r="M156" s="1" t="s">
        <v>5</v>
      </c>
      <c r="N156" s="1" t="s">
        <v>5</v>
      </c>
      <c r="O156" s="1" t="s">
        <v>4</v>
      </c>
      <c r="P156" s="1" t="s">
        <v>5</v>
      </c>
      <c r="Q156" s="1" t="s">
        <v>124</v>
      </c>
      <c r="R156" s="1" t="s">
        <v>5</v>
      </c>
      <c r="S156" s="1" t="s">
        <v>124</v>
      </c>
      <c r="T156" s="1" t="s">
        <v>5</v>
      </c>
      <c r="U156" s="1" t="s">
        <v>5</v>
      </c>
      <c r="V156" s="1" t="s">
        <v>5</v>
      </c>
      <c r="W156" s="1" t="s">
        <v>5</v>
      </c>
      <c r="X156" s="1" t="s">
        <v>5</v>
      </c>
      <c r="Y156" s="1" t="s">
        <v>5</v>
      </c>
      <c r="Z156" s="1" t="s">
        <v>5</v>
      </c>
      <c r="AA156" s="1" t="s">
        <v>4</v>
      </c>
      <c r="AB156" s="1" t="s">
        <v>5</v>
      </c>
      <c r="AC156" s="1" t="s">
        <v>5</v>
      </c>
      <c r="AD156" s="1" t="s">
        <v>4</v>
      </c>
      <c r="AE156" s="1" t="s">
        <v>4</v>
      </c>
      <c r="AF156" s="1" t="s">
        <v>5</v>
      </c>
      <c r="AG156" s="1" t="s">
        <v>5</v>
      </c>
      <c r="AH156" s="1" t="s">
        <v>5</v>
      </c>
      <c r="AI156" s="1" t="s">
        <v>4</v>
      </c>
      <c r="AJ156" s="1" t="s">
        <v>5</v>
      </c>
      <c r="AK156" s="1" t="s">
        <v>5</v>
      </c>
      <c r="AL156" s="1" t="s">
        <v>4</v>
      </c>
      <c r="AM156" s="1" t="s">
        <v>4</v>
      </c>
      <c r="AN156" s="1" t="s">
        <v>4</v>
      </c>
      <c r="AO156" s="1" t="s">
        <v>5</v>
      </c>
      <c r="AP156" s="1" t="s">
        <v>4</v>
      </c>
      <c r="AQ156" s="1" t="s">
        <v>4</v>
      </c>
      <c r="AR156" s="1" t="s">
        <v>4</v>
      </c>
      <c r="AS156" s="1" t="s">
        <v>5</v>
      </c>
      <c r="AT156" s="1" t="s">
        <v>5</v>
      </c>
      <c r="AU156" s="1" t="s">
        <v>5</v>
      </c>
      <c r="AV156" s="1" t="s">
        <v>5</v>
      </c>
      <c r="AW156" s="1" t="s">
        <v>4</v>
      </c>
      <c r="AX156" s="1" t="s">
        <v>4</v>
      </c>
      <c r="AY156" s="1" t="s">
        <v>4</v>
      </c>
      <c r="AZ156" s="1" t="s">
        <v>4</v>
      </c>
      <c r="BA156" s="1" t="s">
        <v>5</v>
      </c>
      <c r="BB156" s="1" t="s">
        <v>5</v>
      </c>
      <c r="BC156" s="1" t="s">
        <v>5</v>
      </c>
    </row>
    <row r="157" spans="1:55" x14ac:dyDescent="0.25">
      <c r="A157" s="1" t="s">
        <v>14</v>
      </c>
      <c r="B157" s="1" t="s">
        <v>1</v>
      </c>
      <c r="C157" s="1" t="s">
        <v>5</v>
      </c>
      <c r="D157" s="1" t="s">
        <v>5</v>
      </c>
      <c r="E157" s="1" t="s">
        <v>4</v>
      </c>
      <c r="F157" s="1" t="s">
        <v>126</v>
      </c>
      <c r="G157" s="1" t="s">
        <v>126</v>
      </c>
      <c r="H157" s="1" t="s">
        <v>2</v>
      </c>
      <c r="I157" s="1" t="s">
        <v>4</v>
      </c>
      <c r="J157" s="1" t="s">
        <v>4</v>
      </c>
      <c r="K157" s="1" t="s">
        <v>4</v>
      </c>
      <c r="L157" s="1" t="s">
        <v>5</v>
      </c>
      <c r="M157" s="1" t="s">
        <v>4</v>
      </c>
      <c r="N157" s="1" t="s">
        <v>4</v>
      </c>
      <c r="O157" s="1" t="s">
        <v>4</v>
      </c>
      <c r="P157" s="1" t="s">
        <v>5</v>
      </c>
      <c r="Q157" s="1" t="s">
        <v>124</v>
      </c>
      <c r="R157" s="1" t="s">
        <v>5</v>
      </c>
      <c r="S157" s="1" t="s">
        <v>5</v>
      </c>
      <c r="T157" s="1" t="s">
        <v>5</v>
      </c>
      <c r="U157" s="1" t="s">
        <v>5</v>
      </c>
      <c r="V157" s="1" t="s">
        <v>5</v>
      </c>
      <c r="W157" s="1" t="s">
        <v>5</v>
      </c>
      <c r="X157" s="1" t="s">
        <v>5</v>
      </c>
      <c r="Y157" s="1" t="s">
        <v>5</v>
      </c>
      <c r="Z157" s="1" t="s">
        <v>5</v>
      </c>
      <c r="AA157" s="1" t="s">
        <v>5</v>
      </c>
      <c r="AB157" s="1" t="s">
        <v>5</v>
      </c>
      <c r="AC157" s="1" t="s">
        <v>5</v>
      </c>
      <c r="AD157" s="1" t="s">
        <v>5</v>
      </c>
      <c r="AE157" s="1" t="s">
        <v>5</v>
      </c>
      <c r="AF157" s="1" t="s">
        <v>5</v>
      </c>
      <c r="AG157" s="1" t="s">
        <v>5</v>
      </c>
      <c r="AH157" s="1" t="s">
        <v>5</v>
      </c>
      <c r="AI157" s="1" t="s">
        <v>4</v>
      </c>
      <c r="AJ157" s="1" t="s">
        <v>5</v>
      </c>
      <c r="AK157" s="1" t="s">
        <v>5</v>
      </c>
      <c r="AL157" s="1" t="s">
        <v>5</v>
      </c>
      <c r="AM157" s="1" t="s">
        <v>4</v>
      </c>
      <c r="AN157" s="1" t="s">
        <v>5</v>
      </c>
      <c r="AO157" s="1" t="s">
        <v>5</v>
      </c>
      <c r="AP157" s="1" t="s">
        <v>5</v>
      </c>
      <c r="AQ157" s="1" t="s">
        <v>5</v>
      </c>
      <c r="AR157" s="1" t="s">
        <v>4</v>
      </c>
      <c r="AS157" s="1" t="s">
        <v>5</v>
      </c>
      <c r="AT157" s="1" t="s">
        <v>5</v>
      </c>
      <c r="AU157" s="1" t="s">
        <v>5</v>
      </c>
      <c r="AV157" s="1" t="s">
        <v>5</v>
      </c>
      <c r="AW157" s="1" t="s">
        <v>4</v>
      </c>
      <c r="AX157" s="1" t="s">
        <v>5</v>
      </c>
      <c r="AY157" s="1" t="s">
        <v>5</v>
      </c>
      <c r="AZ157" s="1" t="s">
        <v>5</v>
      </c>
      <c r="BA157" s="1" t="s">
        <v>5</v>
      </c>
      <c r="BB157" s="1" t="s">
        <v>5</v>
      </c>
      <c r="BC157" s="1" t="s">
        <v>5</v>
      </c>
    </row>
    <row r="158" spans="1:55" x14ac:dyDescent="0.25">
      <c r="A158" s="1" t="s">
        <v>14</v>
      </c>
      <c r="B158" s="1" t="s">
        <v>1</v>
      </c>
      <c r="C158" s="1" t="s">
        <v>4</v>
      </c>
      <c r="D158" s="1" t="s">
        <v>5</v>
      </c>
      <c r="E158" s="1" t="s">
        <v>4</v>
      </c>
      <c r="F158" s="1" t="s">
        <v>126</v>
      </c>
      <c r="G158" s="1" t="s">
        <v>126</v>
      </c>
      <c r="H158" s="1" t="s">
        <v>5</v>
      </c>
      <c r="I158" s="1" t="s">
        <v>5</v>
      </c>
      <c r="J158" s="1" t="s">
        <v>5</v>
      </c>
      <c r="K158" s="1" t="s">
        <v>5</v>
      </c>
      <c r="L158" s="1" t="s">
        <v>5</v>
      </c>
      <c r="M158" s="1" t="s">
        <v>5</v>
      </c>
      <c r="N158" s="1" t="s">
        <v>5</v>
      </c>
      <c r="O158" s="1" t="s">
        <v>5</v>
      </c>
      <c r="P158" s="1" t="s">
        <v>4</v>
      </c>
      <c r="Q158" s="1" t="s">
        <v>5</v>
      </c>
      <c r="R158" s="1" t="s">
        <v>4</v>
      </c>
      <c r="S158" s="1" t="s">
        <v>5</v>
      </c>
      <c r="T158" s="1" t="s">
        <v>4</v>
      </c>
      <c r="U158" s="1" t="s">
        <v>5</v>
      </c>
      <c r="V158" s="1" t="s">
        <v>5</v>
      </c>
      <c r="W158" s="1" t="s">
        <v>5</v>
      </c>
      <c r="X158" s="1" t="s">
        <v>5</v>
      </c>
      <c r="Y158" s="1" t="s">
        <v>5</v>
      </c>
      <c r="Z158" s="1" t="s">
        <v>5</v>
      </c>
      <c r="AA158" s="1" t="s">
        <v>5</v>
      </c>
      <c r="AB158" s="1" t="s">
        <v>5</v>
      </c>
      <c r="AC158" s="1" t="s">
        <v>5</v>
      </c>
      <c r="AD158" s="1" t="s">
        <v>4</v>
      </c>
      <c r="AE158" s="1" t="s">
        <v>5</v>
      </c>
      <c r="AF158" s="1" t="s">
        <v>5</v>
      </c>
      <c r="AG158" s="1" t="s">
        <v>5</v>
      </c>
      <c r="AH158" s="1" t="s">
        <v>5</v>
      </c>
      <c r="AI158" s="1" t="s">
        <v>4</v>
      </c>
      <c r="AJ158" s="1" t="s">
        <v>5</v>
      </c>
      <c r="AK158" s="1" t="s">
        <v>5</v>
      </c>
      <c r="AL158" s="1" t="s">
        <v>4</v>
      </c>
      <c r="AM158" s="1" t="s">
        <v>4</v>
      </c>
      <c r="AN158" s="1" t="s">
        <v>4</v>
      </c>
      <c r="AO158" s="1" t="s">
        <v>5</v>
      </c>
      <c r="AP158" s="1" t="s">
        <v>5</v>
      </c>
      <c r="AQ158" s="1" t="s">
        <v>5</v>
      </c>
      <c r="AR158" s="1" t="s">
        <v>4</v>
      </c>
      <c r="AS158" s="1" t="s">
        <v>4</v>
      </c>
      <c r="AT158" s="1" t="s">
        <v>4</v>
      </c>
      <c r="AU158" s="1" t="s">
        <v>4</v>
      </c>
      <c r="AV158" s="1" t="s">
        <v>4</v>
      </c>
      <c r="AW158" s="1" t="s">
        <v>5</v>
      </c>
      <c r="AX158" s="1" t="s">
        <v>5</v>
      </c>
      <c r="AY158" s="1" t="s">
        <v>5</v>
      </c>
      <c r="AZ158" s="1" t="s">
        <v>5</v>
      </c>
      <c r="BA158" s="1" t="s">
        <v>5</v>
      </c>
      <c r="BB158" s="1" t="s">
        <v>5</v>
      </c>
      <c r="BC158" s="1" t="s">
        <v>5</v>
      </c>
    </row>
    <row r="159" spans="1:55" x14ac:dyDescent="0.25">
      <c r="A159" s="1" t="s">
        <v>14</v>
      </c>
      <c r="B159" s="1" t="s">
        <v>1</v>
      </c>
      <c r="C159" s="1" t="s">
        <v>2</v>
      </c>
      <c r="D159" s="1" t="s">
        <v>5</v>
      </c>
      <c r="E159" s="1" t="s">
        <v>5</v>
      </c>
      <c r="F159" s="1" t="s">
        <v>5</v>
      </c>
      <c r="G159" s="1" t="s">
        <v>5</v>
      </c>
      <c r="H159" s="1" t="s">
        <v>5</v>
      </c>
      <c r="I159" s="1" t="s">
        <v>4</v>
      </c>
      <c r="J159" s="1" t="s">
        <v>4</v>
      </c>
      <c r="K159" s="1" t="s">
        <v>4</v>
      </c>
      <c r="L159" s="1" t="s">
        <v>5</v>
      </c>
      <c r="M159" s="1" t="s">
        <v>4</v>
      </c>
      <c r="N159" s="1" t="s">
        <v>4</v>
      </c>
      <c r="O159" s="1" t="s">
        <v>4</v>
      </c>
      <c r="P159" s="1" t="s">
        <v>4</v>
      </c>
      <c r="Q159" s="1" t="s">
        <v>124</v>
      </c>
      <c r="R159" s="1" t="s">
        <v>124</v>
      </c>
      <c r="S159" s="1" t="s">
        <v>4</v>
      </c>
      <c r="T159" s="1" t="s">
        <v>5</v>
      </c>
      <c r="U159" s="1" t="s">
        <v>5</v>
      </c>
      <c r="V159" s="1" t="s">
        <v>5</v>
      </c>
      <c r="W159" s="1" t="s">
        <v>5</v>
      </c>
      <c r="X159" s="1" t="s">
        <v>5</v>
      </c>
      <c r="Y159" s="1" t="s">
        <v>5</v>
      </c>
      <c r="Z159" s="1" t="s">
        <v>5</v>
      </c>
      <c r="AA159" s="1" t="s">
        <v>5</v>
      </c>
      <c r="AB159" s="1" t="s">
        <v>4</v>
      </c>
      <c r="AC159" s="1" t="s">
        <v>4</v>
      </c>
      <c r="AD159" s="1" t="s">
        <v>5</v>
      </c>
      <c r="AE159" s="1" t="s">
        <v>4</v>
      </c>
      <c r="AF159" s="1" t="s">
        <v>5</v>
      </c>
      <c r="AG159" s="1" t="s">
        <v>5</v>
      </c>
      <c r="AH159" s="1" t="s">
        <v>5</v>
      </c>
      <c r="AI159" s="1" t="s">
        <v>4</v>
      </c>
      <c r="AJ159" s="1" t="s">
        <v>4</v>
      </c>
      <c r="AK159" s="1" t="s">
        <v>5</v>
      </c>
      <c r="AL159" s="1" t="s">
        <v>5</v>
      </c>
      <c r="AM159" s="1" t="s">
        <v>4</v>
      </c>
      <c r="AN159" s="1" t="s">
        <v>4</v>
      </c>
      <c r="AO159" s="1" t="s">
        <v>5</v>
      </c>
      <c r="AP159" s="1" t="s">
        <v>5</v>
      </c>
      <c r="AQ159" s="1" t="s">
        <v>5</v>
      </c>
      <c r="AR159" s="1" t="s">
        <v>4</v>
      </c>
      <c r="AS159" s="1" t="s">
        <v>4</v>
      </c>
      <c r="AT159" s="1" t="s">
        <v>5</v>
      </c>
      <c r="AU159" s="1" t="s">
        <v>4</v>
      </c>
      <c r="AV159" s="1" t="s">
        <v>5</v>
      </c>
      <c r="AW159" s="1" t="s">
        <v>5</v>
      </c>
      <c r="AX159" s="1" t="s">
        <v>5</v>
      </c>
      <c r="AY159" s="1" t="s">
        <v>5</v>
      </c>
      <c r="AZ159" s="1" t="s">
        <v>5</v>
      </c>
      <c r="BA159" s="1" t="s">
        <v>5</v>
      </c>
      <c r="BB159" s="1" t="s">
        <v>5</v>
      </c>
      <c r="BC159" s="1" t="s">
        <v>5</v>
      </c>
    </row>
    <row r="160" spans="1:55" x14ac:dyDescent="0.25">
      <c r="A160" s="1" t="s">
        <v>14</v>
      </c>
      <c r="B160" s="1" t="s">
        <v>1</v>
      </c>
      <c r="C160" s="1" t="s">
        <v>4</v>
      </c>
      <c r="D160" s="1" t="s">
        <v>5</v>
      </c>
      <c r="E160" s="1" t="s">
        <v>4</v>
      </c>
      <c r="F160" s="1" t="s">
        <v>126</v>
      </c>
      <c r="G160" s="1" t="s">
        <v>126</v>
      </c>
      <c r="H160" s="1" t="s">
        <v>2</v>
      </c>
      <c r="I160" s="1" t="s">
        <v>5</v>
      </c>
      <c r="J160" s="1" t="s">
        <v>5</v>
      </c>
      <c r="K160" s="1" t="s">
        <v>5</v>
      </c>
      <c r="L160" s="1" t="s">
        <v>5</v>
      </c>
      <c r="M160" s="1" t="s">
        <v>5</v>
      </c>
      <c r="N160" s="1" t="s">
        <v>5</v>
      </c>
      <c r="O160" s="1" t="s">
        <v>5</v>
      </c>
      <c r="P160" s="1" t="s">
        <v>4</v>
      </c>
      <c r="Q160" s="1" t="s">
        <v>124</v>
      </c>
      <c r="R160" s="1" t="s">
        <v>124</v>
      </c>
      <c r="S160" s="1" t="s">
        <v>4</v>
      </c>
      <c r="T160" s="1" t="s">
        <v>4</v>
      </c>
      <c r="U160" s="1" t="s">
        <v>5</v>
      </c>
      <c r="V160" s="1" t="s">
        <v>5</v>
      </c>
      <c r="W160" s="1" t="s">
        <v>5</v>
      </c>
      <c r="X160" s="1" t="s">
        <v>5</v>
      </c>
      <c r="Y160" s="1" t="s">
        <v>5</v>
      </c>
      <c r="Z160" s="1" t="s">
        <v>5</v>
      </c>
      <c r="AA160" s="1" t="s">
        <v>5</v>
      </c>
      <c r="AB160" s="1" t="s">
        <v>5</v>
      </c>
      <c r="AC160" s="1" t="s">
        <v>5</v>
      </c>
      <c r="AD160" s="1" t="s">
        <v>4</v>
      </c>
      <c r="AE160" s="1" t="s">
        <v>5</v>
      </c>
      <c r="AF160" s="1" t="s">
        <v>5</v>
      </c>
      <c r="AG160" s="1" t="s">
        <v>5</v>
      </c>
      <c r="AH160" s="1" t="s">
        <v>5</v>
      </c>
      <c r="AI160" s="1" t="s">
        <v>5</v>
      </c>
      <c r="AJ160" s="1" t="s">
        <v>5</v>
      </c>
      <c r="AK160" s="1" t="s">
        <v>5</v>
      </c>
      <c r="AL160" s="1" t="s">
        <v>5</v>
      </c>
      <c r="AM160" s="1" t="s">
        <v>4</v>
      </c>
      <c r="AN160" s="1" t="s">
        <v>4</v>
      </c>
      <c r="AO160" s="1" t="s">
        <v>5</v>
      </c>
      <c r="AP160" s="1" t="s">
        <v>5</v>
      </c>
      <c r="AQ160" s="1" t="s">
        <v>5</v>
      </c>
      <c r="AR160" s="1" t="s">
        <v>4</v>
      </c>
      <c r="AS160" s="1" t="s">
        <v>5</v>
      </c>
      <c r="AT160" s="1" t="s">
        <v>5</v>
      </c>
      <c r="AU160" s="1" t="s">
        <v>4</v>
      </c>
      <c r="AV160" s="1" t="s">
        <v>5</v>
      </c>
      <c r="AW160" s="1" t="s">
        <v>5</v>
      </c>
      <c r="AX160" s="1" t="s">
        <v>5</v>
      </c>
      <c r="AY160" s="1" t="s">
        <v>5</v>
      </c>
      <c r="AZ160" s="1" t="s">
        <v>5</v>
      </c>
      <c r="BA160" s="1" t="s">
        <v>5</v>
      </c>
      <c r="BB160" s="1" t="s">
        <v>5</v>
      </c>
      <c r="BC160" s="1" t="s">
        <v>5</v>
      </c>
    </row>
    <row r="161" spans="1:55" x14ac:dyDescent="0.25">
      <c r="A161" s="1" t="s">
        <v>14</v>
      </c>
      <c r="B161" s="1" t="s">
        <v>1</v>
      </c>
      <c r="C161" s="1" t="s">
        <v>4</v>
      </c>
      <c r="D161" s="1" t="s">
        <v>2</v>
      </c>
      <c r="E161" s="1" t="s">
        <v>4</v>
      </c>
      <c r="F161" s="1" t="s">
        <v>126</v>
      </c>
      <c r="G161" s="1" t="s">
        <v>126</v>
      </c>
      <c r="H161" s="1" t="s">
        <v>2</v>
      </c>
      <c r="I161" s="1" t="s">
        <v>4</v>
      </c>
      <c r="J161" s="1" t="s">
        <v>4</v>
      </c>
      <c r="K161" s="1" t="s">
        <v>5</v>
      </c>
      <c r="L161" s="1" t="s">
        <v>5</v>
      </c>
      <c r="M161" s="1" t="s">
        <v>4</v>
      </c>
      <c r="N161" s="1" t="s">
        <v>5</v>
      </c>
      <c r="O161" s="1" t="s">
        <v>4</v>
      </c>
      <c r="P161" s="1" t="s">
        <v>4</v>
      </c>
      <c r="Q161" s="1" t="s">
        <v>124</v>
      </c>
      <c r="R161" s="1" t="s">
        <v>4</v>
      </c>
      <c r="S161" s="1" t="s">
        <v>4</v>
      </c>
      <c r="T161" s="1" t="s">
        <v>4</v>
      </c>
      <c r="U161" s="1" t="s">
        <v>4</v>
      </c>
      <c r="V161" s="1" t="s">
        <v>4</v>
      </c>
      <c r="W161" s="1" t="s">
        <v>4</v>
      </c>
      <c r="X161" s="1" t="s">
        <v>4</v>
      </c>
      <c r="Y161" s="1" t="s">
        <v>4</v>
      </c>
      <c r="Z161" s="1" t="s">
        <v>4</v>
      </c>
      <c r="AA161" s="1" t="s">
        <v>4</v>
      </c>
      <c r="AB161" s="1" t="s">
        <v>4</v>
      </c>
      <c r="AC161" s="1" t="s">
        <v>4</v>
      </c>
      <c r="AD161" s="1" t="s">
        <v>4</v>
      </c>
      <c r="AE161" s="1" t="s">
        <v>4</v>
      </c>
      <c r="AF161" s="1" t="s">
        <v>4</v>
      </c>
      <c r="AG161" s="1" t="s">
        <v>4</v>
      </c>
      <c r="AH161" s="1" t="s">
        <v>4</v>
      </c>
      <c r="AI161" s="1" t="s">
        <v>4</v>
      </c>
      <c r="AJ161" s="1" t="s">
        <v>4</v>
      </c>
      <c r="AK161" s="1" t="s">
        <v>4</v>
      </c>
      <c r="AL161" s="1" t="s">
        <v>4</v>
      </c>
      <c r="AM161" s="1" t="s">
        <v>4</v>
      </c>
      <c r="AN161" s="1" t="s">
        <v>4</v>
      </c>
      <c r="AO161" s="1" t="s">
        <v>4</v>
      </c>
      <c r="AP161" s="1" t="s">
        <v>4</v>
      </c>
      <c r="AQ161" s="1" t="s">
        <v>4</v>
      </c>
      <c r="AR161" s="1" t="s">
        <v>4</v>
      </c>
      <c r="AS161" s="1" t="s">
        <v>4</v>
      </c>
      <c r="AT161" s="1" t="s">
        <v>4</v>
      </c>
      <c r="AU161" s="1" t="s">
        <v>4</v>
      </c>
      <c r="AV161" s="1" t="s">
        <v>4</v>
      </c>
      <c r="AW161" s="1" t="s">
        <v>4</v>
      </c>
      <c r="AX161" s="1" t="s">
        <v>4</v>
      </c>
      <c r="AY161" s="1" t="s">
        <v>4</v>
      </c>
      <c r="AZ161" s="1" t="s">
        <v>4</v>
      </c>
      <c r="BA161" s="1" t="s">
        <v>4</v>
      </c>
      <c r="BB161" s="1" t="s">
        <v>4</v>
      </c>
      <c r="BC161" s="1" t="s">
        <v>4</v>
      </c>
    </row>
    <row r="162" spans="1:55" x14ac:dyDescent="0.25">
      <c r="A162" s="1" t="s">
        <v>14</v>
      </c>
      <c r="B162" s="1" t="s">
        <v>1</v>
      </c>
      <c r="C162" s="1" t="s">
        <v>4</v>
      </c>
      <c r="D162" s="1" t="s">
        <v>2</v>
      </c>
      <c r="E162" s="1" t="s">
        <v>4</v>
      </c>
      <c r="F162" s="1" t="s">
        <v>126</v>
      </c>
      <c r="G162" s="1" t="s">
        <v>126</v>
      </c>
      <c r="H162" s="1" t="s">
        <v>4</v>
      </c>
      <c r="I162" s="1" t="s">
        <v>5</v>
      </c>
      <c r="J162" s="1" t="s">
        <v>4</v>
      </c>
      <c r="K162" s="1" t="s">
        <v>5</v>
      </c>
      <c r="L162" s="1" t="s">
        <v>5</v>
      </c>
      <c r="M162" s="1" t="s">
        <v>4</v>
      </c>
      <c r="N162" s="1" t="s">
        <v>5</v>
      </c>
      <c r="O162" s="1" t="s">
        <v>5</v>
      </c>
      <c r="P162" s="1" t="s">
        <v>4</v>
      </c>
      <c r="Q162" s="1" t="s">
        <v>124</v>
      </c>
      <c r="R162" s="1" t="s">
        <v>124</v>
      </c>
      <c r="S162" s="1" t="s">
        <v>4</v>
      </c>
      <c r="T162" s="1" t="s">
        <v>4</v>
      </c>
      <c r="U162" s="1" t="s">
        <v>5</v>
      </c>
      <c r="V162" s="1" t="s">
        <v>4</v>
      </c>
      <c r="W162" s="1" t="s">
        <v>4</v>
      </c>
      <c r="X162" s="1" t="s">
        <v>4</v>
      </c>
      <c r="Y162" s="1" t="s">
        <v>5</v>
      </c>
      <c r="Z162" s="1" t="s">
        <v>4</v>
      </c>
      <c r="AA162" s="1" t="s">
        <v>4</v>
      </c>
      <c r="AB162" s="1" t="s">
        <v>4</v>
      </c>
      <c r="AC162" s="1" t="s">
        <v>4</v>
      </c>
      <c r="AD162" s="1" t="s">
        <v>4</v>
      </c>
      <c r="AE162" s="1" t="s">
        <v>4</v>
      </c>
      <c r="AF162" s="1" t="s">
        <v>4</v>
      </c>
      <c r="AG162" s="1" t="s">
        <v>5</v>
      </c>
      <c r="AH162" s="1" t="s">
        <v>5</v>
      </c>
      <c r="AI162" s="1" t="s">
        <v>4</v>
      </c>
      <c r="AJ162" s="1" t="s">
        <v>4</v>
      </c>
      <c r="AK162" s="1" t="s">
        <v>4</v>
      </c>
      <c r="AL162" s="1" t="s">
        <v>4</v>
      </c>
      <c r="AM162" s="1" t="s">
        <v>4</v>
      </c>
      <c r="AN162" s="1" t="s">
        <v>4</v>
      </c>
      <c r="AO162" s="1" t="s">
        <v>4</v>
      </c>
      <c r="AP162" s="1" t="s">
        <v>4</v>
      </c>
      <c r="AQ162" s="1" t="s">
        <v>4</v>
      </c>
      <c r="AR162" s="1" t="s">
        <v>4</v>
      </c>
      <c r="AS162" s="1" t="s">
        <v>4</v>
      </c>
      <c r="AT162" s="1" t="s">
        <v>4</v>
      </c>
      <c r="AU162" s="1" t="s">
        <v>4</v>
      </c>
      <c r="AV162" s="1" t="s">
        <v>4</v>
      </c>
      <c r="AW162" s="1" t="s">
        <v>4</v>
      </c>
      <c r="AX162" s="1" t="s">
        <v>4</v>
      </c>
      <c r="AY162" s="1" t="s">
        <v>4</v>
      </c>
      <c r="AZ162" s="1" t="s">
        <v>4</v>
      </c>
      <c r="BA162" s="1" t="s">
        <v>4</v>
      </c>
      <c r="BB162" s="1" t="s">
        <v>4</v>
      </c>
      <c r="BC162" s="1" t="s">
        <v>4</v>
      </c>
    </row>
    <row r="163" spans="1:55" x14ac:dyDescent="0.25">
      <c r="A163" s="1" t="s">
        <v>14</v>
      </c>
      <c r="B163" s="1" t="s">
        <v>1</v>
      </c>
      <c r="C163" s="1" t="s">
        <v>4</v>
      </c>
      <c r="D163" s="1" t="s">
        <v>2</v>
      </c>
      <c r="E163" s="1" t="s">
        <v>4</v>
      </c>
      <c r="F163" s="1" t="s">
        <v>126</v>
      </c>
      <c r="G163" s="1" t="s">
        <v>126</v>
      </c>
      <c r="H163" s="1" t="s">
        <v>5</v>
      </c>
      <c r="I163" s="1" t="s">
        <v>4</v>
      </c>
      <c r="J163" s="1" t="s">
        <v>4</v>
      </c>
      <c r="K163" s="1" t="s">
        <v>4</v>
      </c>
      <c r="L163" s="1" t="s">
        <v>4</v>
      </c>
      <c r="M163" s="1" t="s">
        <v>4</v>
      </c>
      <c r="N163" s="1" t="s">
        <v>4</v>
      </c>
      <c r="O163" s="1" t="s">
        <v>4</v>
      </c>
      <c r="P163" s="1" t="s">
        <v>4</v>
      </c>
      <c r="Q163" s="1" t="s">
        <v>124</v>
      </c>
      <c r="R163" s="1" t="s">
        <v>124</v>
      </c>
      <c r="S163" s="1" t="s">
        <v>124</v>
      </c>
      <c r="T163" s="1" t="s">
        <v>5</v>
      </c>
      <c r="U163" s="1" t="s">
        <v>5</v>
      </c>
      <c r="V163" s="1" t="s">
        <v>5</v>
      </c>
      <c r="W163" s="1" t="s">
        <v>5</v>
      </c>
      <c r="X163" s="1" t="s">
        <v>5</v>
      </c>
      <c r="Y163" s="1" t="s">
        <v>5</v>
      </c>
      <c r="Z163" s="1" t="s">
        <v>5</v>
      </c>
      <c r="AA163" s="1" t="s">
        <v>5</v>
      </c>
      <c r="AB163" s="1" t="s">
        <v>5</v>
      </c>
      <c r="AC163" s="1" t="s">
        <v>5</v>
      </c>
      <c r="AD163" s="1" t="s">
        <v>4</v>
      </c>
      <c r="AE163" s="1" t="s">
        <v>5</v>
      </c>
      <c r="AF163" s="1" t="s">
        <v>5</v>
      </c>
      <c r="AG163" s="1" t="s">
        <v>4</v>
      </c>
      <c r="AH163" s="1" t="s">
        <v>4</v>
      </c>
      <c r="AI163" s="1" t="s">
        <v>4</v>
      </c>
      <c r="AJ163" s="1" t="s">
        <v>4</v>
      </c>
      <c r="AK163" s="1" t="s">
        <v>4</v>
      </c>
      <c r="AL163" s="1" t="s">
        <v>4</v>
      </c>
      <c r="AM163" s="1" t="s">
        <v>4</v>
      </c>
      <c r="AN163" s="1" t="s">
        <v>5</v>
      </c>
      <c r="AO163" s="1" t="s">
        <v>5</v>
      </c>
      <c r="AP163" s="1" t="s">
        <v>5</v>
      </c>
      <c r="AQ163" s="1" t="s">
        <v>5</v>
      </c>
      <c r="AR163" s="1" t="s">
        <v>4</v>
      </c>
      <c r="AS163" s="1" t="s">
        <v>4</v>
      </c>
      <c r="AT163" s="1" t="s">
        <v>4</v>
      </c>
      <c r="AU163" s="1" t="s">
        <v>4</v>
      </c>
      <c r="AV163" s="1" t="s">
        <v>4</v>
      </c>
      <c r="AW163" s="1" t="s">
        <v>4</v>
      </c>
      <c r="AX163" s="1" t="s">
        <v>4</v>
      </c>
      <c r="AY163" s="1" t="s">
        <v>4</v>
      </c>
      <c r="AZ163" s="1" t="s">
        <v>4</v>
      </c>
      <c r="BA163" s="1" t="s">
        <v>4</v>
      </c>
      <c r="BB163" s="1" t="s">
        <v>4</v>
      </c>
      <c r="BC163" s="1" t="s">
        <v>4</v>
      </c>
    </row>
    <row r="164" spans="1:55" x14ac:dyDescent="0.25">
      <c r="A164" s="1" t="s">
        <v>14</v>
      </c>
      <c r="B164" s="1" t="s">
        <v>1</v>
      </c>
      <c r="C164" s="1" t="s">
        <v>2</v>
      </c>
      <c r="D164" s="1" t="s">
        <v>5</v>
      </c>
      <c r="E164" s="1" t="s">
        <v>4</v>
      </c>
      <c r="F164" s="1" t="s">
        <v>126</v>
      </c>
      <c r="G164" s="1" t="s">
        <v>126</v>
      </c>
      <c r="H164" s="1" t="s">
        <v>4</v>
      </c>
      <c r="I164" s="1" t="s">
        <v>5</v>
      </c>
      <c r="J164" s="1" t="s">
        <v>5</v>
      </c>
      <c r="K164" s="1" t="s">
        <v>5</v>
      </c>
      <c r="L164" s="1" t="s">
        <v>5</v>
      </c>
      <c r="M164" s="1" t="s">
        <v>5</v>
      </c>
      <c r="N164" s="1" t="s">
        <v>4</v>
      </c>
      <c r="O164" s="1" t="s">
        <v>4</v>
      </c>
      <c r="P164" s="1" t="s">
        <v>4</v>
      </c>
      <c r="Q164" s="1" t="s">
        <v>124</v>
      </c>
      <c r="R164" s="1" t="s">
        <v>124</v>
      </c>
      <c r="S164" s="1" t="s">
        <v>4</v>
      </c>
      <c r="T164" s="1" t="s">
        <v>5</v>
      </c>
      <c r="U164" s="1" t="s">
        <v>5</v>
      </c>
      <c r="V164" s="1" t="s">
        <v>5</v>
      </c>
      <c r="W164" s="1" t="s">
        <v>5</v>
      </c>
      <c r="X164" s="1" t="s">
        <v>5</v>
      </c>
      <c r="Y164" s="1" t="s">
        <v>5</v>
      </c>
      <c r="Z164" s="1" t="s">
        <v>5</v>
      </c>
      <c r="AA164" s="1" t="s">
        <v>5</v>
      </c>
      <c r="AB164" s="1" t="s">
        <v>4</v>
      </c>
      <c r="AC164" s="1" t="s">
        <v>5</v>
      </c>
      <c r="AD164" s="1" t="s">
        <v>5</v>
      </c>
      <c r="AE164" s="1" t="s">
        <v>5</v>
      </c>
      <c r="AF164" s="1" t="s">
        <v>5</v>
      </c>
      <c r="AG164" s="1" t="s">
        <v>5</v>
      </c>
      <c r="AH164" s="1" t="s">
        <v>4</v>
      </c>
      <c r="AI164" s="1" t="s">
        <v>5</v>
      </c>
      <c r="AJ164" s="1" t="s">
        <v>4</v>
      </c>
      <c r="AK164" s="1" t="s">
        <v>5</v>
      </c>
      <c r="AL164" s="1" t="s">
        <v>5</v>
      </c>
      <c r="AM164" s="1" t="s">
        <v>4</v>
      </c>
      <c r="AN164" s="1" t="s">
        <v>4</v>
      </c>
      <c r="AO164" s="1" t="s">
        <v>4</v>
      </c>
      <c r="AP164" s="1" t="s">
        <v>4</v>
      </c>
      <c r="AQ164" s="1" t="s">
        <v>4</v>
      </c>
      <c r="AR164" s="1" t="s">
        <v>4</v>
      </c>
      <c r="AS164" s="1" t="s">
        <v>5</v>
      </c>
      <c r="AT164" s="1" t="s">
        <v>5</v>
      </c>
      <c r="AU164" s="1" t="s">
        <v>5</v>
      </c>
      <c r="AV164" s="1" t="s">
        <v>4</v>
      </c>
      <c r="AW164" s="1" t="s">
        <v>4</v>
      </c>
      <c r="AX164" s="1" t="s">
        <v>4</v>
      </c>
      <c r="AY164" s="1" t="s">
        <v>4</v>
      </c>
      <c r="AZ164" s="1" t="s">
        <v>4</v>
      </c>
      <c r="BA164" s="1" t="s">
        <v>5</v>
      </c>
      <c r="BB164" s="1" t="s">
        <v>5</v>
      </c>
      <c r="BC164" s="1" t="s">
        <v>5</v>
      </c>
    </row>
    <row r="165" spans="1:55" x14ac:dyDescent="0.25">
      <c r="A165" s="1" t="s">
        <v>14</v>
      </c>
      <c r="B165" s="1" t="s">
        <v>1</v>
      </c>
      <c r="C165" s="1" t="s">
        <v>4</v>
      </c>
      <c r="D165" s="1" t="s">
        <v>5</v>
      </c>
      <c r="E165" s="1" t="s">
        <v>4</v>
      </c>
      <c r="F165" s="1" t="s">
        <v>126</v>
      </c>
      <c r="G165" s="1" t="s">
        <v>126</v>
      </c>
      <c r="H165" s="1" t="s">
        <v>2</v>
      </c>
      <c r="I165" s="1" t="s">
        <v>4</v>
      </c>
      <c r="J165" s="1" t="s">
        <v>4</v>
      </c>
      <c r="K165" s="1" t="s">
        <v>5</v>
      </c>
      <c r="L165" s="1" t="s">
        <v>5</v>
      </c>
      <c r="M165" s="1" t="s">
        <v>5</v>
      </c>
      <c r="N165" s="1" t="s">
        <v>5</v>
      </c>
      <c r="O165" s="1" t="s">
        <v>5</v>
      </c>
      <c r="P165" s="1" t="s">
        <v>5</v>
      </c>
      <c r="Q165" s="1" t="s">
        <v>124</v>
      </c>
      <c r="R165" s="1" t="s">
        <v>124</v>
      </c>
      <c r="S165" s="1" t="s">
        <v>4</v>
      </c>
      <c r="T165" s="1" t="s">
        <v>4</v>
      </c>
      <c r="U165" s="1" t="s">
        <v>5</v>
      </c>
      <c r="V165" s="1" t="s">
        <v>5</v>
      </c>
      <c r="W165" s="1" t="s">
        <v>5</v>
      </c>
      <c r="X165" s="1" t="s">
        <v>5</v>
      </c>
      <c r="Y165" s="1" t="s">
        <v>5</v>
      </c>
      <c r="Z165" s="1" t="s">
        <v>5</v>
      </c>
      <c r="AA165" s="1" t="s">
        <v>5</v>
      </c>
      <c r="AB165" s="1" t="s">
        <v>5</v>
      </c>
      <c r="AC165" s="1" t="s">
        <v>4</v>
      </c>
      <c r="AD165" s="1" t="s">
        <v>5</v>
      </c>
      <c r="AE165" s="1" t="s">
        <v>5</v>
      </c>
      <c r="AF165" s="1" t="s">
        <v>4</v>
      </c>
      <c r="AG165" s="1" t="s">
        <v>5</v>
      </c>
      <c r="AH165" s="1" t="s">
        <v>5</v>
      </c>
      <c r="AI165" s="1" t="s">
        <v>4</v>
      </c>
      <c r="AJ165" s="1" t="s">
        <v>5</v>
      </c>
      <c r="AK165" s="1" t="s">
        <v>4</v>
      </c>
      <c r="AL165" s="1" t="s">
        <v>4</v>
      </c>
      <c r="AM165" s="1" t="s">
        <v>4</v>
      </c>
      <c r="AN165" s="1" t="s">
        <v>4</v>
      </c>
      <c r="AO165" s="1" t="s">
        <v>4</v>
      </c>
      <c r="AP165" s="1" t="s">
        <v>5</v>
      </c>
      <c r="AQ165" s="1" t="s">
        <v>5</v>
      </c>
      <c r="AR165" s="1" t="s">
        <v>4</v>
      </c>
      <c r="AS165" s="1" t="s">
        <v>4</v>
      </c>
      <c r="AT165" s="1" t="s">
        <v>4</v>
      </c>
      <c r="AU165" s="1" t="s">
        <v>4</v>
      </c>
      <c r="AV165" s="1" t="s">
        <v>4</v>
      </c>
      <c r="AW165" s="1" t="s">
        <v>5</v>
      </c>
      <c r="AX165" s="1" t="s">
        <v>5</v>
      </c>
      <c r="AY165" s="1" t="s">
        <v>5</v>
      </c>
      <c r="AZ165" s="1" t="s">
        <v>5</v>
      </c>
      <c r="BA165" s="1" t="s">
        <v>5</v>
      </c>
      <c r="BB165" s="1" t="s">
        <v>5</v>
      </c>
      <c r="BC165" s="1" t="s">
        <v>4</v>
      </c>
    </row>
    <row r="166" spans="1:55" x14ac:dyDescent="0.25">
      <c r="A166" s="1" t="s">
        <v>14</v>
      </c>
      <c r="B166" s="1" t="s">
        <v>1</v>
      </c>
      <c r="C166" s="1" t="s">
        <v>4</v>
      </c>
      <c r="D166" s="1" t="s">
        <v>5</v>
      </c>
      <c r="E166" s="1" t="s">
        <v>4</v>
      </c>
      <c r="F166" s="1" t="s">
        <v>126</v>
      </c>
      <c r="G166" s="1" t="s">
        <v>126</v>
      </c>
      <c r="H166" s="1" t="s">
        <v>4</v>
      </c>
      <c r="I166" s="1" t="s">
        <v>4</v>
      </c>
      <c r="J166" s="1" t="s">
        <v>4</v>
      </c>
      <c r="K166" s="1" t="s">
        <v>4</v>
      </c>
      <c r="L166" s="1" t="s">
        <v>4</v>
      </c>
      <c r="M166" s="1" t="s">
        <v>4</v>
      </c>
      <c r="N166" s="1" t="s">
        <v>4</v>
      </c>
      <c r="O166" s="1" t="s">
        <v>4</v>
      </c>
      <c r="P166" s="1" t="s">
        <v>5</v>
      </c>
      <c r="Q166" s="1" t="s">
        <v>5</v>
      </c>
      <c r="R166" s="1" t="s">
        <v>4</v>
      </c>
      <c r="S166" s="1" t="s">
        <v>4</v>
      </c>
      <c r="T166" s="1" t="s">
        <v>4</v>
      </c>
      <c r="U166" s="1" t="s">
        <v>4</v>
      </c>
      <c r="V166" s="1" t="s">
        <v>5</v>
      </c>
      <c r="W166" s="1" t="s">
        <v>5</v>
      </c>
      <c r="X166" s="1" t="s">
        <v>4</v>
      </c>
      <c r="Y166" s="1" t="s">
        <v>5</v>
      </c>
      <c r="Z166" s="1" t="s">
        <v>5</v>
      </c>
      <c r="AA166" s="1" t="s">
        <v>5</v>
      </c>
      <c r="AB166" s="1" t="s">
        <v>5</v>
      </c>
      <c r="AC166" s="1" t="s">
        <v>5</v>
      </c>
      <c r="AD166" s="1" t="s">
        <v>5</v>
      </c>
      <c r="AE166" s="1" t="s">
        <v>5</v>
      </c>
      <c r="AF166" s="1" t="s">
        <v>5</v>
      </c>
      <c r="AG166" s="1" t="s">
        <v>4</v>
      </c>
      <c r="AH166" s="1" t="s">
        <v>5</v>
      </c>
      <c r="AI166" s="1" t="s">
        <v>4</v>
      </c>
      <c r="AJ166" s="1" t="s">
        <v>4</v>
      </c>
      <c r="AK166" s="1" t="s">
        <v>4</v>
      </c>
      <c r="AL166" s="1" t="s">
        <v>4</v>
      </c>
      <c r="AM166" s="1" t="s">
        <v>4</v>
      </c>
      <c r="AN166" s="1" t="s">
        <v>4</v>
      </c>
      <c r="AO166" s="1" t="s">
        <v>4</v>
      </c>
      <c r="AP166" s="1" t="s">
        <v>4</v>
      </c>
      <c r="AQ166" s="1" t="s">
        <v>4</v>
      </c>
      <c r="AR166" s="1" t="s">
        <v>4</v>
      </c>
      <c r="AS166" s="1" t="s">
        <v>4</v>
      </c>
      <c r="AT166" s="1" t="s">
        <v>4</v>
      </c>
      <c r="AU166" s="1" t="s">
        <v>4</v>
      </c>
      <c r="AV166" s="1" t="s">
        <v>4</v>
      </c>
      <c r="AW166" s="1" t="s">
        <v>5</v>
      </c>
      <c r="AX166" s="1" t="s">
        <v>5</v>
      </c>
      <c r="AY166" s="1" t="s">
        <v>5</v>
      </c>
      <c r="AZ166" s="1" t="s">
        <v>5</v>
      </c>
      <c r="BA166" s="1" t="s">
        <v>4</v>
      </c>
      <c r="BB166" s="1" t="s">
        <v>5</v>
      </c>
      <c r="BC166" s="1" t="s">
        <v>4</v>
      </c>
    </row>
    <row r="167" spans="1:55" x14ac:dyDescent="0.25">
      <c r="A167" s="1" t="s">
        <v>14</v>
      </c>
      <c r="B167" s="1" t="s">
        <v>1</v>
      </c>
      <c r="C167" s="1" t="s">
        <v>4</v>
      </c>
      <c r="D167" s="1" t="s">
        <v>5</v>
      </c>
      <c r="E167" s="1" t="s">
        <v>4</v>
      </c>
      <c r="F167" s="1" t="s">
        <v>126</v>
      </c>
      <c r="G167" s="1" t="s">
        <v>126</v>
      </c>
      <c r="H167" s="1" t="s">
        <v>4</v>
      </c>
      <c r="I167" s="1" t="s">
        <v>5</v>
      </c>
      <c r="J167" s="1" t="s">
        <v>5</v>
      </c>
      <c r="K167" s="1" t="s">
        <v>5</v>
      </c>
      <c r="L167" s="1" t="s">
        <v>5</v>
      </c>
      <c r="M167" s="1" t="s">
        <v>5</v>
      </c>
      <c r="N167" s="1" t="s">
        <v>5</v>
      </c>
      <c r="O167" s="1" t="s">
        <v>5</v>
      </c>
      <c r="P167" s="1" t="s">
        <v>4</v>
      </c>
      <c r="Q167" s="1" t="s">
        <v>124</v>
      </c>
      <c r="R167" s="1" t="s">
        <v>124</v>
      </c>
      <c r="S167" s="1" t="s">
        <v>4</v>
      </c>
      <c r="T167" s="1" t="s">
        <v>4</v>
      </c>
      <c r="U167" s="1" t="s">
        <v>5</v>
      </c>
      <c r="V167" s="1" t="s">
        <v>5</v>
      </c>
      <c r="W167" s="1" t="s">
        <v>5</v>
      </c>
      <c r="X167" s="1" t="s">
        <v>4</v>
      </c>
      <c r="Y167" s="1" t="s">
        <v>5</v>
      </c>
      <c r="Z167" s="1" t="s">
        <v>5</v>
      </c>
      <c r="AA167" s="1" t="s">
        <v>5</v>
      </c>
      <c r="AB167" s="1" t="s">
        <v>5</v>
      </c>
      <c r="AC167" s="1" t="s">
        <v>5</v>
      </c>
      <c r="AD167" s="1" t="s">
        <v>5</v>
      </c>
      <c r="AE167" s="1" t="s">
        <v>5</v>
      </c>
      <c r="AF167" s="1" t="s">
        <v>5</v>
      </c>
      <c r="AG167" s="1" t="s">
        <v>5</v>
      </c>
      <c r="AH167" s="1" t="s">
        <v>5</v>
      </c>
      <c r="AI167" s="1" t="s">
        <v>4</v>
      </c>
      <c r="AJ167" s="1" t="s">
        <v>4</v>
      </c>
      <c r="AK167" s="1" t="s">
        <v>5</v>
      </c>
      <c r="AL167" s="1" t="s">
        <v>5</v>
      </c>
      <c r="AM167" s="1" t="s">
        <v>4</v>
      </c>
      <c r="AN167" s="1" t="s">
        <v>4</v>
      </c>
      <c r="AO167" s="1" t="s">
        <v>4</v>
      </c>
      <c r="AP167" s="1" t="s">
        <v>4</v>
      </c>
      <c r="AQ167" s="1" t="s">
        <v>4</v>
      </c>
      <c r="AR167" s="1" t="s">
        <v>4</v>
      </c>
      <c r="AS167" s="1" t="s">
        <v>4</v>
      </c>
      <c r="AT167" s="1" t="s">
        <v>4</v>
      </c>
      <c r="AU167" s="1" t="s">
        <v>4</v>
      </c>
      <c r="AV167" s="1" t="s">
        <v>4</v>
      </c>
      <c r="AW167" s="1" t="s">
        <v>4</v>
      </c>
      <c r="AX167" s="1" t="s">
        <v>4</v>
      </c>
      <c r="AY167" s="1" t="s">
        <v>4</v>
      </c>
      <c r="AZ167" s="1" t="s">
        <v>5</v>
      </c>
      <c r="BA167" s="1" t="s">
        <v>5</v>
      </c>
      <c r="BB167" s="1" t="s">
        <v>5</v>
      </c>
      <c r="BC167" s="1" t="s">
        <v>5</v>
      </c>
    </row>
    <row r="168" spans="1:55" x14ac:dyDescent="0.25">
      <c r="A168" s="1" t="s">
        <v>14</v>
      </c>
      <c r="B168" s="1" t="s">
        <v>1</v>
      </c>
      <c r="C168" s="1" t="s">
        <v>2</v>
      </c>
      <c r="D168" s="1" t="s">
        <v>5</v>
      </c>
      <c r="E168" s="1" t="s">
        <v>4</v>
      </c>
      <c r="F168" s="1" t="s">
        <v>126</v>
      </c>
      <c r="G168" s="1" t="s">
        <v>126</v>
      </c>
      <c r="H168" s="1" t="s">
        <v>5</v>
      </c>
      <c r="I168" s="1" t="s">
        <v>5</v>
      </c>
      <c r="J168" s="1" t="s">
        <v>5</v>
      </c>
      <c r="K168" s="1" t="s">
        <v>5</v>
      </c>
      <c r="L168" s="1" t="s">
        <v>5</v>
      </c>
      <c r="M168" s="1" t="s">
        <v>5</v>
      </c>
      <c r="N168" s="1" t="s">
        <v>5</v>
      </c>
      <c r="O168" s="1" t="s">
        <v>5</v>
      </c>
      <c r="P168" s="1" t="s">
        <v>4</v>
      </c>
      <c r="Q168" s="1" t="s">
        <v>124</v>
      </c>
      <c r="R168" s="1" t="s">
        <v>124</v>
      </c>
      <c r="S168" s="1" t="s">
        <v>124</v>
      </c>
      <c r="T168" s="1" t="s">
        <v>5</v>
      </c>
      <c r="U168" s="1" t="s">
        <v>5</v>
      </c>
      <c r="V168" s="1" t="s">
        <v>5</v>
      </c>
      <c r="W168" s="1" t="s">
        <v>5</v>
      </c>
      <c r="X168" s="1" t="s">
        <v>5</v>
      </c>
      <c r="Y168" s="1" t="s">
        <v>5</v>
      </c>
      <c r="Z168" s="1" t="s">
        <v>5</v>
      </c>
      <c r="AA168" s="1" t="s">
        <v>5</v>
      </c>
      <c r="AB168" s="1" t="s">
        <v>5</v>
      </c>
      <c r="AC168" s="1" t="s">
        <v>4</v>
      </c>
      <c r="AD168" s="1" t="s">
        <v>5</v>
      </c>
      <c r="AE168" s="1" t="s">
        <v>4</v>
      </c>
      <c r="AF168" s="1" t="s">
        <v>4</v>
      </c>
      <c r="AG168" s="1" t="s">
        <v>5</v>
      </c>
      <c r="AH168" s="1" t="s">
        <v>5</v>
      </c>
      <c r="AI168" s="1" t="s">
        <v>4</v>
      </c>
      <c r="AJ168" s="1" t="s">
        <v>5</v>
      </c>
      <c r="AK168" s="1" t="s">
        <v>5</v>
      </c>
      <c r="AL168" s="1" t="s">
        <v>5</v>
      </c>
      <c r="AM168" s="1" t="s">
        <v>4</v>
      </c>
      <c r="AN168" s="1" t="s">
        <v>4</v>
      </c>
      <c r="AO168" s="1" t="s">
        <v>5</v>
      </c>
      <c r="AP168" s="1" t="s">
        <v>5</v>
      </c>
      <c r="AQ168" s="1" t="s">
        <v>5</v>
      </c>
      <c r="AR168" s="1" t="s">
        <v>4</v>
      </c>
      <c r="AS168" s="1" t="s">
        <v>5</v>
      </c>
      <c r="AT168" s="1" t="s">
        <v>5</v>
      </c>
      <c r="AU168" s="1" t="s">
        <v>4</v>
      </c>
      <c r="AV168" s="1" t="s">
        <v>4</v>
      </c>
      <c r="AW168" s="1" t="s">
        <v>4</v>
      </c>
      <c r="AX168" s="1" t="s">
        <v>4</v>
      </c>
      <c r="AY168" s="1" t="s">
        <v>4</v>
      </c>
      <c r="AZ168" s="1" t="s">
        <v>4</v>
      </c>
      <c r="BA168" s="1" t="s">
        <v>4</v>
      </c>
      <c r="BB168" s="1" t="s">
        <v>5</v>
      </c>
      <c r="BC168" s="1" t="s">
        <v>4</v>
      </c>
    </row>
    <row r="169" spans="1:55" x14ac:dyDescent="0.25">
      <c r="A169" s="1" t="s">
        <v>14</v>
      </c>
      <c r="B169" s="1" t="s">
        <v>1</v>
      </c>
      <c r="C169" s="1" t="s">
        <v>4</v>
      </c>
      <c r="D169" s="1" t="s">
        <v>2</v>
      </c>
      <c r="E169" s="1" t="s">
        <v>4</v>
      </c>
      <c r="F169" s="1" t="s">
        <v>126</v>
      </c>
      <c r="G169" s="1" t="s">
        <v>126</v>
      </c>
      <c r="H169" s="1" t="s">
        <v>4</v>
      </c>
      <c r="I169" s="1" t="s">
        <v>5</v>
      </c>
      <c r="J169" s="1" t="s">
        <v>5</v>
      </c>
      <c r="K169" s="1" t="s">
        <v>5</v>
      </c>
      <c r="L169" s="1" t="s">
        <v>5</v>
      </c>
      <c r="M169" s="1" t="s">
        <v>5</v>
      </c>
      <c r="N169" s="1" t="s">
        <v>5</v>
      </c>
      <c r="O169" s="1" t="s">
        <v>4</v>
      </c>
      <c r="P169" s="1" t="s">
        <v>4</v>
      </c>
      <c r="Q169" s="1" t="s">
        <v>124</v>
      </c>
      <c r="R169" s="1" t="s">
        <v>124</v>
      </c>
      <c r="S169" s="1" t="s">
        <v>4</v>
      </c>
      <c r="T169" s="1" t="s">
        <v>5</v>
      </c>
      <c r="U169" s="1" t="s">
        <v>5</v>
      </c>
      <c r="V169" s="1" t="s">
        <v>5</v>
      </c>
      <c r="W169" s="1" t="s">
        <v>5</v>
      </c>
      <c r="X169" s="1" t="s">
        <v>5</v>
      </c>
      <c r="Y169" s="1" t="s">
        <v>5</v>
      </c>
      <c r="Z169" s="1" t="s">
        <v>5</v>
      </c>
      <c r="AA169" s="1" t="s">
        <v>5</v>
      </c>
      <c r="AB169" s="1" t="s">
        <v>5</v>
      </c>
      <c r="AC169" s="1" t="s">
        <v>5</v>
      </c>
      <c r="AD169" s="1" t="s">
        <v>5</v>
      </c>
      <c r="AE169" s="1" t="s">
        <v>5</v>
      </c>
      <c r="AF169" s="1" t="s">
        <v>5</v>
      </c>
      <c r="AG169" s="1" t="s">
        <v>5</v>
      </c>
      <c r="AH169" s="1" t="s">
        <v>5</v>
      </c>
      <c r="AI169" s="1" t="s">
        <v>4</v>
      </c>
      <c r="AJ169" s="1" t="s">
        <v>5</v>
      </c>
      <c r="AK169" s="1" t="s">
        <v>5</v>
      </c>
      <c r="AL169" s="1" t="s">
        <v>5</v>
      </c>
      <c r="AM169" s="1" t="s">
        <v>4</v>
      </c>
      <c r="AN169" s="1" t="s">
        <v>4</v>
      </c>
      <c r="AO169" s="1" t="s">
        <v>4</v>
      </c>
      <c r="AP169" s="1" t="s">
        <v>4</v>
      </c>
      <c r="AQ169" s="1" t="s">
        <v>4</v>
      </c>
      <c r="AR169" s="1" t="s">
        <v>4</v>
      </c>
      <c r="AS169" s="1" t="s">
        <v>4</v>
      </c>
      <c r="AT169" s="1" t="s">
        <v>4</v>
      </c>
      <c r="AU169" s="1" t="s">
        <v>5</v>
      </c>
      <c r="AV169" s="1" t="s">
        <v>5</v>
      </c>
      <c r="AW169" s="1" t="s">
        <v>5</v>
      </c>
      <c r="AX169" s="1" t="s">
        <v>5</v>
      </c>
      <c r="AY169" s="1" t="s">
        <v>5</v>
      </c>
      <c r="AZ169" s="1" t="s">
        <v>5</v>
      </c>
      <c r="BA169" s="1" t="s">
        <v>5</v>
      </c>
      <c r="BB169" s="1" t="s">
        <v>5</v>
      </c>
      <c r="BC169" s="1" t="s">
        <v>5</v>
      </c>
    </row>
    <row r="170" spans="1:55" x14ac:dyDescent="0.25">
      <c r="A170" s="1" t="s">
        <v>14</v>
      </c>
      <c r="B170" s="1" t="s">
        <v>1</v>
      </c>
      <c r="C170" s="1" t="s">
        <v>4</v>
      </c>
      <c r="D170" s="1" t="s">
        <v>5</v>
      </c>
      <c r="E170" s="1" t="s">
        <v>5</v>
      </c>
      <c r="F170" s="1" t="s">
        <v>5</v>
      </c>
      <c r="G170" s="1" t="s">
        <v>5</v>
      </c>
      <c r="H170" s="1" t="s">
        <v>2</v>
      </c>
      <c r="I170" s="1" t="s">
        <v>5</v>
      </c>
      <c r="J170" s="1" t="s">
        <v>5</v>
      </c>
      <c r="K170" s="1" t="s">
        <v>5</v>
      </c>
      <c r="L170" s="1" t="s">
        <v>5</v>
      </c>
      <c r="M170" s="1" t="s">
        <v>5</v>
      </c>
      <c r="N170" s="1" t="s">
        <v>5</v>
      </c>
      <c r="O170" s="1" t="s">
        <v>4</v>
      </c>
      <c r="P170" s="1" t="s">
        <v>4</v>
      </c>
      <c r="Q170" s="1" t="s">
        <v>124</v>
      </c>
      <c r="R170" s="1" t="s">
        <v>124</v>
      </c>
      <c r="S170" s="1" t="s">
        <v>4</v>
      </c>
      <c r="T170" s="1" t="s">
        <v>5</v>
      </c>
      <c r="U170" s="1" t="s">
        <v>5</v>
      </c>
      <c r="V170" s="1" t="s">
        <v>5</v>
      </c>
      <c r="W170" s="1" t="s">
        <v>5</v>
      </c>
      <c r="X170" s="1" t="s">
        <v>5</v>
      </c>
      <c r="Y170" s="1" t="s">
        <v>5</v>
      </c>
      <c r="Z170" s="1" t="s">
        <v>5</v>
      </c>
      <c r="AA170" s="1" t="s">
        <v>5</v>
      </c>
      <c r="AB170" s="1" t="s">
        <v>5</v>
      </c>
      <c r="AC170" s="1" t="s">
        <v>5</v>
      </c>
      <c r="AD170" s="1" t="s">
        <v>5</v>
      </c>
      <c r="AE170" s="1" t="s">
        <v>5</v>
      </c>
      <c r="AF170" s="1" t="s">
        <v>5</v>
      </c>
      <c r="AG170" s="1" t="s">
        <v>4</v>
      </c>
      <c r="AH170" s="1" t="s">
        <v>5</v>
      </c>
      <c r="AI170" s="1" t="s">
        <v>4</v>
      </c>
      <c r="AJ170" s="1" t="s">
        <v>4</v>
      </c>
      <c r="AK170" s="1" t="s">
        <v>5</v>
      </c>
      <c r="AL170" s="1" t="s">
        <v>4</v>
      </c>
      <c r="AM170" s="1" t="s">
        <v>4</v>
      </c>
      <c r="AN170" s="1" t="s">
        <v>4</v>
      </c>
      <c r="AO170" s="1" t="s">
        <v>5</v>
      </c>
      <c r="AP170" s="1" t="s">
        <v>5</v>
      </c>
      <c r="AQ170" s="1" t="s">
        <v>5</v>
      </c>
      <c r="AR170" s="1" t="s">
        <v>4</v>
      </c>
      <c r="AS170" s="1" t="s">
        <v>4</v>
      </c>
      <c r="AT170" s="1" t="s">
        <v>4</v>
      </c>
      <c r="AU170" s="1" t="s">
        <v>5</v>
      </c>
      <c r="AV170" s="1" t="s">
        <v>5</v>
      </c>
      <c r="AW170" s="1" t="s">
        <v>5</v>
      </c>
      <c r="AX170" s="1" t="s">
        <v>5</v>
      </c>
      <c r="AY170" s="1" t="s">
        <v>5</v>
      </c>
      <c r="AZ170" s="1" t="s">
        <v>5</v>
      </c>
      <c r="BA170" s="1" t="s">
        <v>4</v>
      </c>
      <c r="BB170" s="1" t="s">
        <v>4</v>
      </c>
      <c r="BC170" s="1" t="s">
        <v>4</v>
      </c>
    </row>
    <row r="171" spans="1:55" x14ac:dyDescent="0.25">
      <c r="A171" s="1" t="s">
        <v>14</v>
      </c>
      <c r="B171" s="1" t="s">
        <v>1</v>
      </c>
      <c r="C171" s="1" t="s">
        <v>2</v>
      </c>
      <c r="D171" s="1" t="s">
        <v>5</v>
      </c>
      <c r="E171" s="1" t="s">
        <v>4</v>
      </c>
      <c r="F171" s="1" t="s">
        <v>126</v>
      </c>
      <c r="G171" s="1" t="s">
        <v>126</v>
      </c>
      <c r="H171" s="1" t="s">
        <v>2</v>
      </c>
      <c r="I171" s="1" t="s">
        <v>5</v>
      </c>
      <c r="J171" s="1" t="s">
        <v>5</v>
      </c>
      <c r="K171" s="1" t="s">
        <v>5</v>
      </c>
      <c r="L171" s="1" t="s">
        <v>5</v>
      </c>
      <c r="M171" s="1" t="s">
        <v>5</v>
      </c>
      <c r="N171" s="1" t="s">
        <v>5</v>
      </c>
      <c r="O171" s="1" t="s">
        <v>5</v>
      </c>
      <c r="P171" s="1" t="s">
        <v>5</v>
      </c>
      <c r="Q171" s="1" t="s">
        <v>5</v>
      </c>
      <c r="R171" s="1" t="s">
        <v>5</v>
      </c>
      <c r="S171" s="1" t="s">
        <v>124</v>
      </c>
      <c r="T171" s="1" t="s">
        <v>5</v>
      </c>
      <c r="U171" s="1" t="s">
        <v>5</v>
      </c>
      <c r="V171" s="1" t="s">
        <v>5</v>
      </c>
      <c r="W171" s="1" t="s">
        <v>5</v>
      </c>
      <c r="X171" s="1" t="s">
        <v>5</v>
      </c>
      <c r="Y171" s="1" t="s">
        <v>5</v>
      </c>
      <c r="Z171" s="1" t="s">
        <v>5</v>
      </c>
      <c r="AA171" s="1" t="s">
        <v>5</v>
      </c>
      <c r="AB171" s="1" t="s">
        <v>5</v>
      </c>
      <c r="AC171" s="1" t="s">
        <v>5</v>
      </c>
      <c r="AD171" s="1" t="s">
        <v>5</v>
      </c>
      <c r="AE171" s="1" t="s">
        <v>5</v>
      </c>
      <c r="AF171" s="1" t="s">
        <v>5</v>
      </c>
      <c r="AG171" s="1" t="s">
        <v>5</v>
      </c>
      <c r="AH171" s="1" t="s">
        <v>5</v>
      </c>
      <c r="AI171" s="1" t="s">
        <v>4</v>
      </c>
      <c r="AJ171" s="1" t="s">
        <v>5</v>
      </c>
      <c r="AK171" s="1" t="s">
        <v>5</v>
      </c>
      <c r="AL171" s="1" t="s">
        <v>5</v>
      </c>
      <c r="AM171" s="1" t="s">
        <v>5</v>
      </c>
      <c r="AN171" s="1" t="s">
        <v>4</v>
      </c>
      <c r="AO171" s="1" t="s">
        <v>5</v>
      </c>
      <c r="AP171" s="1" t="s">
        <v>5</v>
      </c>
      <c r="AQ171" s="1" t="s">
        <v>5</v>
      </c>
      <c r="AR171" s="1" t="s">
        <v>5</v>
      </c>
      <c r="AS171" s="1" t="s">
        <v>5</v>
      </c>
      <c r="AT171" s="1" t="s">
        <v>4</v>
      </c>
      <c r="AU171" s="1" t="s">
        <v>4</v>
      </c>
      <c r="AV171" s="1" t="s">
        <v>5</v>
      </c>
      <c r="AW171" s="1" t="s">
        <v>5</v>
      </c>
      <c r="AX171" s="1" t="s">
        <v>5</v>
      </c>
      <c r="AY171" s="1" t="s">
        <v>5</v>
      </c>
      <c r="AZ171" s="1" t="s">
        <v>5</v>
      </c>
      <c r="BA171" s="1" t="s">
        <v>5</v>
      </c>
      <c r="BB171" s="1" t="s">
        <v>5</v>
      </c>
      <c r="BC171" s="1" t="s">
        <v>5</v>
      </c>
    </row>
    <row r="172" spans="1:55" x14ac:dyDescent="0.25">
      <c r="A172" s="1" t="s">
        <v>14</v>
      </c>
      <c r="B172" s="1" t="s">
        <v>1</v>
      </c>
      <c r="C172" s="1" t="s">
        <v>2</v>
      </c>
      <c r="D172" s="1" t="s">
        <v>5</v>
      </c>
      <c r="E172" s="1" t="s">
        <v>4</v>
      </c>
      <c r="F172" s="1" t="s">
        <v>126</v>
      </c>
      <c r="G172" s="1" t="s">
        <v>126</v>
      </c>
      <c r="H172" s="1" t="s">
        <v>4</v>
      </c>
      <c r="I172" s="1" t="s">
        <v>5</v>
      </c>
      <c r="J172" s="1" t="s">
        <v>4</v>
      </c>
      <c r="K172" s="1" t="s">
        <v>4</v>
      </c>
      <c r="L172" s="1" t="s">
        <v>5</v>
      </c>
      <c r="M172" s="1" t="s">
        <v>5</v>
      </c>
      <c r="N172" s="1" t="s">
        <v>5</v>
      </c>
      <c r="O172" s="1" t="s">
        <v>5</v>
      </c>
      <c r="P172" s="1" t="s">
        <v>5</v>
      </c>
      <c r="Q172" s="1" t="s">
        <v>124</v>
      </c>
      <c r="R172" s="1" t="s">
        <v>5</v>
      </c>
      <c r="S172" s="1" t="s">
        <v>4</v>
      </c>
      <c r="T172" s="1" t="s">
        <v>5</v>
      </c>
      <c r="U172" s="1" t="s">
        <v>5</v>
      </c>
      <c r="V172" s="1" t="s">
        <v>5</v>
      </c>
      <c r="W172" s="1" t="s">
        <v>5</v>
      </c>
      <c r="X172" s="1" t="s">
        <v>5</v>
      </c>
      <c r="Y172" s="1" t="s">
        <v>5</v>
      </c>
      <c r="Z172" s="1" t="s">
        <v>5</v>
      </c>
      <c r="AA172" s="1" t="s">
        <v>5</v>
      </c>
      <c r="AB172" s="1" t="s">
        <v>5</v>
      </c>
      <c r="AC172" s="1" t="s">
        <v>5</v>
      </c>
      <c r="AD172" s="1" t="s">
        <v>5</v>
      </c>
      <c r="AE172" s="1" t="s">
        <v>5</v>
      </c>
      <c r="AF172" s="1" t="s">
        <v>5</v>
      </c>
      <c r="AG172" s="1" t="s">
        <v>5</v>
      </c>
      <c r="AH172" s="1" t="s">
        <v>5</v>
      </c>
      <c r="AI172" s="1" t="s">
        <v>4</v>
      </c>
      <c r="AJ172" s="1" t="s">
        <v>4</v>
      </c>
      <c r="AK172" s="1" t="s">
        <v>5</v>
      </c>
      <c r="AL172" s="1" t="s">
        <v>5</v>
      </c>
      <c r="AM172" s="1" t="s">
        <v>5</v>
      </c>
      <c r="AN172" s="1" t="s">
        <v>4</v>
      </c>
      <c r="AO172" s="1" t="s">
        <v>5</v>
      </c>
      <c r="AP172" s="1" t="s">
        <v>5</v>
      </c>
      <c r="AQ172" s="1" t="s">
        <v>5</v>
      </c>
      <c r="AR172" s="1" t="s">
        <v>4</v>
      </c>
      <c r="AS172" s="1" t="s">
        <v>4</v>
      </c>
      <c r="AT172" s="1" t="s">
        <v>5</v>
      </c>
      <c r="AU172" s="1" t="s">
        <v>4</v>
      </c>
      <c r="AV172" s="1" t="s">
        <v>5</v>
      </c>
      <c r="AW172" s="1" t="s">
        <v>5</v>
      </c>
      <c r="AX172" s="1" t="s">
        <v>5</v>
      </c>
      <c r="AY172" s="1" t="s">
        <v>5</v>
      </c>
      <c r="AZ172" s="1" t="s">
        <v>5</v>
      </c>
      <c r="BA172" s="1" t="s">
        <v>4</v>
      </c>
      <c r="BB172" s="1" t="s">
        <v>4</v>
      </c>
      <c r="BC172" s="1" t="s">
        <v>4</v>
      </c>
    </row>
    <row r="173" spans="1:55" x14ac:dyDescent="0.25">
      <c r="A173" s="1" t="s">
        <v>14</v>
      </c>
      <c r="B173" s="1" t="s">
        <v>1</v>
      </c>
      <c r="C173" s="1" t="s">
        <v>2</v>
      </c>
      <c r="D173" s="1" t="s">
        <v>5</v>
      </c>
      <c r="E173" s="1" t="s">
        <v>4</v>
      </c>
      <c r="F173" s="1" t="s">
        <v>126</v>
      </c>
      <c r="G173" s="1" t="s">
        <v>126</v>
      </c>
      <c r="H173" s="1" t="s">
        <v>2</v>
      </c>
      <c r="I173" s="1" t="s">
        <v>5</v>
      </c>
      <c r="J173" s="1" t="s">
        <v>5</v>
      </c>
      <c r="K173" s="1" t="s">
        <v>5</v>
      </c>
      <c r="L173" s="1" t="s">
        <v>5</v>
      </c>
      <c r="M173" s="1" t="s">
        <v>5</v>
      </c>
      <c r="N173" s="1" t="s">
        <v>4</v>
      </c>
      <c r="O173" s="1" t="s">
        <v>4</v>
      </c>
      <c r="P173" s="1" t="s">
        <v>4</v>
      </c>
      <c r="Q173" s="1" t="s">
        <v>5</v>
      </c>
      <c r="R173" s="1" t="s">
        <v>4</v>
      </c>
      <c r="S173" s="1" t="s">
        <v>5</v>
      </c>
      <c r="T173" s="1" t="s">
        <v>5</v>
      </c>
      <c r="U173" s="1" t="s">
        <v>5</v>
      </c>
      <c r="V173" s="1" t="s">
        <v>5</v>
      </c>
      <c r="W173" s="1" t="s">
        <v>5</v>
      </c>
      <c r="X173" s="1" t="s">
        <v>5</v>
      </c>
      <c r="Y173" s="1" t="s">
        <v>5</v>
      </c>
      <c r="Z173" s="1" t="s">
        <v>5</v>
      </c>
      <c r="AA173" s="1" t="s">
        <v>5</v>
      </c>
      <c r="AB173" s="1" t="s">
        <v>5</v>
      </c>
      <c r="AC173" s="1" t="s">
        <v>5</v>
      </c>
      <c r="AD173" s="1" t="s">
        <v>5</v>
      </c>
      <c r="AE173" s="1" t="s">
        <v>5</v>
      </c>
      <c r="AF173" s="1" t="s">
        <v>5</v>
      </c>
      <c r="AG173" s="1" t="s">
        <v>5</v>
      </c>
      <c r="AH173" s="1" t="s">
        <v>5</v>
      </c>
      <c r="AI173" s="1" t="s">
        <v>4</v>
      </c>
      <c r="AJ173" s="1" t="s">
        <v>4</v>
      </c>
      <c r="AK173" s="1" t="s">
        <v>5</v>
      </c>
      <c r="AL173" s="1" t="s">
        <v>5</v>
      </c>
      <c r="AM173" s="1" t="s">
        <v>5</v>
      </c>
      <c r="AN173" s="1" t="s">
        <v>4</v>
      </c>
      <c r="AO173" s="1" t="s">
        <v>4</v>
      </c>
      <c r="AP173" s="1" t="s">
        <v>5</v>
      </c>
      <c r="AQ173" s="1" t="s">
        <v>5</v>
      </c>
      <c r="AR173" s="1" t="s">
        <v>5</v>
      </c>
      <c r="AS173" s="1" t="s">
        <v>5</v>
      </c>
      <c r="AT173" s="1" t="s">
        <v>5</v>
      </c>
      <c r="AU173" s="1" t="s">
        <v>5</v>
      </c>
      <c r="AV173" s="1" t="s">
        <v>5</v>
      </c>
      <c r="AW173" s="1" t="s">
        <v>4</v>
      </c>
      <c r="AX173" s="1" t="s">
        <v>4</v>
      </c>
      <c r="AY173" s="1" t="s">
        <v>4</v>
      </c>
      <c r="AZ173" s="1" t="s">
        <v>4</v>
      </c>
      <c r="BA173" s="1" t="s">
        <v>4</v>
      </c>
      <c r="BB173" s="1" t="s">
        <v>4</v>
      </c>
      <c r="BC173" s="1" t="s">
        <v>4</v>
      </c>
    </row>
    <row r="174" spans="1:55" x14ac:dyDescent="0.25">
      <c r="A174" s="1" t="s">
        <v>14</v>
      </c>
      <c r="B174" s="1" t="s">
        <v>1</v>
      </c>
      <c r="C174" s="1" t="s">
        <v>4</v>
      </c>
      <c r="D174" s="1" t="s">
        <v>5</v>
      </c>
      <c r="E174" s="1" t="s">
        <v>4</v>
      </c>
      <c r="F174" s="1" t="s">
        <v>126</v>
      </c>
      <c r="G174" s="1" t="s">
        <v>126</v>
      </c>
      <c r="H174" s="1" t="s">
        <v>4</v>
      </c>
      <c r="I174" s="1" t="s">
        <v>5</v>
      </c>
      <c r="J174" s="1" t="s">
        <v>5</v>
      </c>
      <c r="K174" s="1" t="s">
        <v>5</v>
      </c>
      <c r="L174" s="1" t="s">
        <v>5</v>
      </c>
      <c r="M174" s="1" t="s">
        <v>5</v>
      </c>
      <c r="N174" s="1" t="s">
        <v>4</v>
      </c>
      <c r="O174" s="1" t="s">
        <v>5</v>
      </c>
      <c r="P174" s="1" t="s">
        <v>4</v>
      </c>
      <c r="Q174" s="1" t="s">
        <v>124</v>
      </c>
      <c r="R174" s="1" t="s">
        <v>124</v>
      </c>
      <c r="S174" s="1" t="s">
        <v>4</v>
      </c>
      <c r="T174" s="1" t="s">
        <v>5</v>
      </c>
      <c r="U174" s="1" t="s">
        <v>4</v>
      </c>
      <c r="V174" s="1" t="s">
        <v>5</v>
      </c>
      <c r="W174" s="1" t="s">
        <v>5</v>
      </c>
      <c r="X174" s="1" t="s">
        <v>5</v>
      </c>
      <c r="Y174" s="1" t="s">
        <v>5</v>
      </c>
      <c r="Z174" s="1" t="s">
        <v>5</v>
      </c>
      <c r="AA174" s="1" t="s">
        <v>5</v>
      </c>
      <c r="AB174" s="1" t="s">
        <v>5</v>
      </c>
      <c r="AC174" s="1" t="s">
        <v>4</v>
      </c>
      <c r="AD174" s="1" t="s">
        <v>5</v>
      </c>
      <c r="AE174" s="1" t="s">
        <v>5</v>
      </c>
      <c r="AF174" s="1" t="s">
        <v>5</v>
      </c>
      <c r="AG174" s="1" t="s">
        <v>5</v>
      </c>
      <c r="AH174" s="1" t="s">
        <v>5</v>
      </c>
      <c r="AI174" s="1" t="s">
        <v>4</v>
      </c>
      <c r="AJ174" s="1" t="s">
        <v>4</v>
      </c>
      <c r="AK174" s="1" t="s">
        <v>4</v>
      </c>
      <c r="AL174" s="1" t="s">
        <v>4</v>
      </c>
      <c r="AM174" s="1" t="s">
        <v>5</v>
      </c>
      <c r="AN174" s="1" t="s">
        <v>4</v>
      </c>
      <c r="AO174" s="1" t="s">
        <v>5</v>
      </c>
      <c r="AP174" s="1" t="s">
        <v>5</v>
      </c>
      <c r="AQ174" s="1" t="s">
        <v>5</v>
      </c>
      <c r="AR174" s="1" t="s">
        <v>5</v>
      </c>
      <c r="AS174" s="1" t="s">
        <v>4</v>
      </c>
      <c r="AT174" s="1" t="s">
        <v>4</v>
      </c>
      <c r="AU174" s="1" t="s">
        <v>4</v>
      </c>
      <c r="AV174" s="1" t="s">
        <v>4</v>
      </c>
      <c r="AW174" s="1" t="s">
        <v>5</v>
      </c>
      <c r="AX174" s="1" t="s">
        <v>5</v>
      </c>
      <c r="AY174" s="1" t="s">
        <v>5</v>
      </c>
      <c r="AZ174" s="1" t="s">
        <v>5</v>
      </c>
      <c r="BA174" s="1" t="s">
        <v>5</v>
      </c>
      <c r="BB174" s="1" t="s">
        <v>5</v>
      </c>
      <c r="BC174" s="1" t="s">
        <v>5</v>
      </c>
    </row>
    <row r="175" spans="1:55" x14ac:dyDescent="0.25">
      <c r="A175" s="1" t="s">
        <v>14</v>
      </c>
      <c r="B175" s="1" t="s">
        <v>1</v>
      </c>
      <c r="C175" s="1" t="s">
        <v>4</v>
      </c>
      <c r="D175" s="1" t="s">
        <v>5</v>
      </c>
      <c r="E175" s="1" t="s">
        <v>4</v>
      </c>
      <c r="F175" s="1" t="s">
        <v>126</v>
      </c>
      <c r="G175" s="1" t="s">
        <v>126</v>
      </c>
      <c r="H175" s="1" t="s">
        <v>5</v>
      </c>
      <c r="I175" s="1" t="s">
        <v>5</v>
      </c>
      <c r="J175" s="1" t="s">
        <v>5</v>
      </c>
      <c r="K175" s="1" t="s">
        <v>5</v>
      </c>
      <c r="L175" s="1" t="s">
        <v>5</v>
      </c>
      <c r="M175" s="1" t="s">
        <v>5</v>
      </c>
      <c r="N175" s="1" t="s">
        <v>5</v>
      </c>
      <c r="O175" s="1" t="s">
        <v>5</v>
      </c>
      <c r="P175" s="1" t="s">
        <v>4</v>
      </c>
      <c r="Q175" s="1" t="s">
        <v>124</v>
      </c>
      <c r="R175" s="1" t="s">
        <v>5</v>
      </c>
      <c r="S175" s="1" t="s">
        <v>4</v>
      </c>
      <c r="T175" s="1" t="s">
        <v>5</v>
      </c>
      <c r="U175" s="1" t="s">
        <v>5</v>
      </c>
      <c r="V175" s="1" t="s">
        <v>5</v>
      </c>
      <c r="W175" s="1" t="s">
        <v>5</v>
      </c>
      <c r="X175" s="1" t="s">
        <v>5</v>
      </c>
      <c r="Y175" s="1" t="s">
        <v>5</v>
      </c>
      <c r="Z175" s="1" t="s">
        <v>5</v>
      </c>
      <c r="AA175" s="1" t="s">
        <v>5</v>
      </c>
      <c r="AB175" s="1" t="s">
        <v>5</v>
      </c>
      <c r="AC175" s="1" t="s">
        <v>4</v>
      </c>
      <c r="AD175" s="1" t="s">
        <v>5</v>
      </c>
      <c r="AE175" s="1" t="s">
        <v>5</v>
      </c>
      <c r="AF175" s="1" t="s">
        <v>5</v>
      </c>
      <c r="AG175" s="1" t="s">
        <v>5</v>
      </c>
      <c r="AH175" s="1" t="s">
        <v>5</v>
      </c>
      <c r="AI175" s="1" t="s">
        <v>5</v>
      </c>
      <c r="AJ175" s="1" t="s">
        <v>4</v>
      </c>
      <c r="AK175" s="1" t="s">
        <v>5</v>
      </c>
      <c r="AL175" s="1" t="s">
        <v>4</v>
      </c>
      <c r="AM175" s="1" t="s">
        <v>4</v>
      </c>
      <c r="AN175" s="1" t="s">
        <v>126</v>
      </c>
      <c r="AO175" s="1" t="s">
        <v>126</v>
      </c>
      <c r="AP175" s="1" t="s">
        <v>126</v>
      </c>
      <c r="AQ175" s="1" t="s">
        <v>126</v>
      </c>
      <c r="AR175" s="1" t="s">
        <v>126</v>
      </c>
      <c r="AS175" s="1" t="s">
        <v>126</v>
      </c>
      <c r="AT175" s="1" t="s">
        <v>126</v>
      </c>
      <c r="AU175" s="1" t="s">
        <v>126</v>
      </c>
      <c r="AV175" s="1" t="s">
        <v>126</v>
      </c>
      <c r="AW175" s="1" t="s">
        <v>126</v>
      </c>
      <c r="AX175" s="1" t="s">
        <v>126</v>
      </c>
      <c r="AY175" s="1" t="s">
        <v>126</v>
      </c>
      <c r="AZ175" s="1" t="s">
        <v>126</v>
      </c>
      <c r="BA175" s="1" t="s">
        <v>126</v>
      </c>
      <c r="BB175" s="1" t="s">
        <v>126</v>
      </c>
      <c r="BC175" s="1" t="s">
        <v>126</v>
      </c>
    </row>
    <row r="176" spans="1:55" x14ac:dyDescent="0.25">
      <c r="A176" s="1" t="s">
        <v>14</v>
      </c>
      <c r="B176" s="1" t="s">
        <v>1</v>
      </c>
      <c r="C176" s="1" t="s">
        <v>4</v>
      </c>
      <c r="D176" s="1" t="s">
        <v>5</v>
      </c>
      <c r="E176" s="1" t="s">
        <v>4</v>
      </c>
      <c r="F176" s="1" t="s">
        <v>126</v>
      </c>
      <c r="G176" s="1" t="s">
        <v>126</v>
      </c>
      <c r="H176" s="1" t="s">
        <v>5</v>
      </c>
      <c r="I176" s="1" t="s">
        <v>5</v>
      </c>
      <c r="J176" s="1" t="s">
        <v>5</v>
      </c>
      <c r="K176" s="1" t="s">
        <v>5</v>
      </c>
      <c r="L176" s="1" t="s">
        <v>5</v>
      </c>
      <c r="M176" s="1" t="s">
        <v>5</v>
      </c>
      <c r="N176" s="1" t="s">
        <v>5</v>
      </c>
      <c r="O176" s="1" t="s">
        <v>5</v>
      </c>
      <c r="P176" s="1" t="s">
        <v>4</v>
      </c>
      <c r="Q176" s="1" t="s">
        <v>124</v>
      </c>
      <c r="R176" s="1" t="s">
        <v>5</v>
      </c>
      <c r="S176" s="1" t="s">
        <v>124</v>
      </c>
      <c r="T176" s="1" t="s">
        <v>4</v>
      </c>
      <c r="U176" s="1" t="s">
        <v>5</v>
      </c>
      <c r="V176" s="1" t="s">
        <v>4</v>
      </c>
      <c r="W176" s="1" t="s">
        <v>5</v>
      </c>
      <c r="X176" s="1" t="s">
        <v>4</v>
      </c>
      <c r="Y176" s="1" t="s">
        <v>5</v>
      </c>
      <c r="Z176" s="1" t="s">
        <v>4</v>
      </c>
      <c r="AA176" s="1" t="s">
        <v>5</v>
      </c>
      <c r="AB176" s="1" t="s">
        <v>4</v>
      </c>
      <c r="AC176" s="1" t="s">
        <v>5</v>
      </c>
      <c r="AD176" s="1" t="s">
        <v>5</v>
      </c>
      <c r="AE176" s="1" t="s">
        <v>4</v>
      </c>
      <c r="AF176" s="1" t="s">
        <v>4</v>
      </c>
      <c r="AG176" s="1" t="s">
        <v>4</v>
      </c>
      <c r="AH176" s="1" t="s">
        <v>5</v>
      </c>
      <c r="AI176" s="1" t="s">
        <v>4</v>
      </c>
      <c r="AJ176" s="1" t="s">
        <v>4</v>
      </c>
      <c r="AK176" s="1" t="s">
        <v>4</v>
      </c>
      <c r="AL176" s="1" t="s">
        <v>4</v>
      </c>
      <c r="AM176" s="1" t="s">
        <v>4</v>
      </c>
      <c r="AN176" s="1" t="s">
        <v>4</v>
      </c>
      <c r="AO176" s="1" t="s">
        <v>4</v>
      </c>
      <c r="AP176" s="1" t="s">
        <v>4</v>
      </c>
      <c r="AQ176" s="1" t="s">
        <v>4</v>
      </c>
      <c r="AR176" s="1" t="s">
        <v>4</v>
      </c>
      <c r="AS176" s="1" t="s">
        <v>4</v>
      </c>
      <c r="AT176" s="1" t="s">
        <v>4</v>
      </c>
      <c r="AU176" s="1" t="s">
        <v>4</v>
      </c>
      <c r="AV176" s="1" t="s">
        <v>4</v>
      </c>
      <c r="AW176" s="1" t="s">
        <v>5</v>
      </c>
      <c r="AX176" s="1" t="s">
        <v>5</v>
      </c>
      <c r="AY176" s="1" t="s">
        <v>5</v>
      </c>
      <c r="AZ176" s="1" t="s">
        <v>5</v>
      </c>
      <c r="BA176" s="1" t="s">
        <v>5</v>
      </c>
      <c r="BB176" s="1" t="s">
        <v>4</v>
      </c>
      <c r="BC176" s="1" t="s">
        <v>5</v>
      </c>
    </row>
    <row r="177" spans="1:55" x14ac:dyDescent="0.25">
      <c r="A177" s="1" t="s">
        <v>14</v>
      </c>
      <c r="B177" s="1" t="s">
        <v>1</v>
      </c>
      <c r="C177" s="1" t="s">
        <v>5</v>
      </c>
      <c r="D177" s="1" t="s">
        <v>5</v>
      </c>
      <c r="E177" s="1" t="s">
        <v>4</v>
      </c>
      <c r="F177" s="1" t="s">
        <v>126</v>
      </c>
      <c r="G177" s="1" t="s">
        <v>126</v>
      </c>
      <c r="H177" s="1" t="s">
        <v>5</v>
      </c>
      <c r="I177" s="1" t="s">
        <v>5</v>
      </c>
      <c r="J177" s="1" t="s">
        <v>5</v>
      </c>
      <c r="K177" s="1" t="s">
        <v>5</v>
      </c>
      <c r="L177" s="1" t="s">
        <v>5</v>
      </c>
      <c r="M177" s="1" t="s">
        <v>5</v>
      </c>
      <c r="N177" s="1" t="s">
        <v>5</v>
      </c>
      <c r="O177" s="1" t="s">
        <v>4</v>
      </c>
      <c r="P177" s="1" t="s">
        <v>4</v>
      </c>
      <c r="Q177" s="1" t="s">
        <v>124</v>
      </c>
      <c r="R177" s="1" t="s">
        <v>124</v>
      </c>
      <c r="S177" s="1" t="s">
        <v>5</v>
      </c>
      <c r="T177" s="1" t="s">
        <v>4</v>
      </c>
      <c r="U177" s="1" t="s">
        <v>5</v>
      </c>
      <c r="V177" s="1" t="s">
        <v>5</v>
      </c>
      <c r="W177" s="1" t="s">
        <v>5</v>
      </c>
      <c r="X177" s="1" t="s">
        <v>5</v>
      </c>
      <c r="Y177" s="1" t="s">
        <v>5</v>
      </c>
      <c r="Z177" s="1" t="s">
        <v>5</v>
      </c>
      <c r="AA177" s="1" t="s">
        <v>5</v>
      </c>
      <c r="AB177" s="1" t="s">
        <v>5</v>
      </c>
      <c r="AC177" s="1" t="s">
        <v>4</v>
      </c>
      <c r="AD177" s="1" t="s">
        <v>5</v>
      </c>
      <c r="AE177" s="1" t="s">
        <v>5</v>
      </c>
      <c r="AF177" s="1" t="s">
        <v>5</v>
      </c>
      <c r="AG177" s="1" t="s">
        <v>5</v>
      </c>
      <c r="AH177" s="1" t="s">
        <v>4</v>
      </c>
      <c r="AI177" s="1" t="s">
        <v>5</v>
      </c>
      <c r="AJ177" s="1" t="s">
        <v>5</v>
      </c>
      <c r="AK177" s="1" t="s">
        <v>5</v>
      </c>
      <c r="AL177" s="1" t="s">
        <v>4</v>
      </c>
      <c r="AM177" s="1" t="s">
        <v>4</v>
      </c>
      <c r="AN177" s="1" t="s">
        <v>5</v>
      </c>
      <c r="AO177" s="1" t="s">
        <v>5</v>
      </c>
      <c r="AP177" s="1" t="s">
        <v>5</v>
      </c>
      <c r="AQ177" s="1" t="s">
        <v>5</v>
      </c>
      <c r="AR177" s="1" t="s">
        <v>4</v>
      </c>
      <c r="AS177" s="1" t="s">
        <v>4</v>
      </c>
      <c r="AT177" s="1" t="s">
        <v>4</v>
      </c>
      <c r="AU177" s="1" t="s">
        <v>4</v>
      </c>
      <c r="AV177" s="1" t="s">
        <v>4</v>
      </c>
      <c r="AW177" s="1" t="s">
        <v>4</v>
      </c>
      <c r="AX177" s="1" t="s">
        <v>5</v>
      </c>
      <c r="AY177" s="1" t="s">
        <v>5</v>
      </c>
      <c r="AZ177" s="1" t="s">
        <v>5</v>
      </c>
      <c r="BA177" s="1" t="s">
        <v>4</v>
      </c>
      <c r="BB177" s="1" t="s">
        <v>4</v>
      </c>
      <c r="BC177" s="1" t="s">
        <v>4</v>
      </c>
    </row>
    <row r="178" spans="1:55" x14ac:dyDescent="0.25">
      <c r="A178" s="1" t="s">
        <v>14</v>
      </c>
      <c r="B178" s="1" t="s">
        <v>1</v>
      </c>
      <c r="C178" s="1" t="s">
        <v>4</v>
      </c>
      <c r="D178" s="1" t="s">
        <v>2</v>
      </c>
      <c r="E178" s="1" t="s">
        <v>4</v>
      </c>
      <c r="F178" s="1" t="s">
        <v>126</v>
      </c>
      <c r="G178" s="1" t="s">
        <v>126</v>
      </c>
      <c r="H178" s="1" t="s">
        <v>2</v>
      </c>
      <c r="I178" s="1" t="s">
        <v>5</v>
      </c>
      <c r="J178" s="1" t="s">
        <v>5</v>
      </c>
      <c r="K178" s="1" t="s">
        <v>4</v>
      </c>
      <c r="L178" s="1" t="s">
        <v>5</v>
      </c>
      <c r="M178" s="1" t="s">
        <v>4</v>
      </c>
      <c r="N178" s="1" t="s">
        <v>5</v>
      </c>
      <c r="O178" s="1" t="s">
        <v>5</v>
      </c>
      <c r="P178" s="1" t="s">
        <v>4</v>
      </c>
      <c r="Q178" s="1" t="s">
        <v>124</v>
      </c>
      <c r="R178" s="1" t="s">
        <v>124</v>
      </c>
      <c r="S178" s="1" t="s">
        <v>124</v>
      </c>
      <c r="T178" s="1" t="s">
        <v>4</v>
      </c>
      <c r="U178" s="1" t="s">
        <v>5</v>
      </c>
      <c r="V178" s="1" t="s">
        <v>5</v>
      </c>
      <c r="W178" s="1" t="s">
        <v>5</v>
      </c>
      <c r="X178" s="1" t="s">
        <v>5</v>
      </c>
      <c r="Y178" s="1" t="s">
        <v>5</v>
      </c>
      <c r="Z178" s="1" t="s">
        <v>5</v>
      </c>
      <c r="AA178" s="1" t="s">
        <v>5</v>
      </c>
      <c r="AB178" s="1" t="s">
        <v>5</v>
      </c>
      <c r="AC178" s="1" t="s">
        <v>5</v>
      </c>
      <c r="AD178" s="1" t="s">
        <v>5</v>
      </c>
      <c r="AE178" s="1" t="s">
        <v>5</v>
      </c>
      <c r="AF178" s="1" t="s">
        <v>5</v>
      </c>
      <c r="AG178" s="1" t="s">
        <v>4</v>
      </c>
      <c r="AH178" s="1" t="s">
        <v>5</v>
      </c>
      <c r="AI178" s="1" t="s">
        <v>4</v>
      </c>
      <c r="AJ178" s="1" t="s">
        <v>4</v>
      </c>
      <c r="AK178" s="1" t="s">
        <v>5</v>
      </c>
      <c r="AL178" s="1" t="s">
        <v>5</v>
      </c>
      <c r="AM178" s="1" t="s">
        <v>4</v>
      </c>
      <c r="AN178" s="1" t="s">
        <v>4</v>
      </c>
      <c r="AO178" s="1" t="s">
        <v>4</v>
      </c>
      <c r="AP178" s="1" t="s">
        <v>5</v>
      </c>
      <c r="AQ178" s="1" t="s">
        <v>5</v>
      </c>
      <c r="AR178" s="1" t="s">
        <v>4</v>
      </c>
      <c r="AS178" s="1" t="s">
        <v>4</v>
      </c>
      <c r="AT178" s="1" t="s">
        <v>4</v>
      </c>
      <c r="AU178" s="1" t="s">
        <v>4</v>
      </c>
      <c r="AV178" s="1" t="s">
        <v>4</v>
      </c>
      <c r="AW178" s="1" t="s">
        <v>4</v>
      </c>
      <c r="AX178" s="1" t="s">
        <v>5</v>
      </c>
      <c r="AY178" s="1" t="s">
        <v>5</v>
      </c>
      <c r="AZ178" s="1" t="s">
        <v>5</v>
      </c>
      <c r="BA178" s="1" t="s">
        <v>5</v>
      </c>
      <c r="BB178" s="1" t="s">
        <v>5</v>
      </c>
      <c r="BC178" s="1" t="s">
        <v>5</v>
      </c>
    </row>
    <row r="179" spans="1:55" x14ac:dyDescent="0.25">
      <c r="A179" s="1" t="s">
        <v>14</v>
      </c>
      <c r="B179" s="1" t="s">
        <v>1</v>
      </c>
      <c r="C179" s="1" t="s">
        <v>2</v>
      </c>
      <c r="D179" s="1" t="s">
        <v>5</v>
      </c>
      <c r="E179" s="1" t="s">
        <v>4</v>
      </c>
      <c r="F179" s="1" t="s">
        <v>126</v>
      </c>
      <c r="G179" s="1" t="s">
        <v>126</v>
      </c>
      <c r="H179" s="1" t="s">
        <v>5</v>
      </c>
      <c r="I179" s="1" t="s">
        <v>4</v>
      </c>
      <c r="J179" s="1" t="s">
        <v>4</v>
      </c>
      <c r="K179" s="1" t="s">
        <v>5</v>
      </c>
      <c r="L179" s="1" t="s">
        <v>5</v>
      </c>
      <c r="M179" s="1" t="s">
        <v>4</v>
      </c>
      <c r="N179" s="1" t="s">
        <v>4</v>
      </c>
      <c r="O179" s="1" t="s">
        <v>5</v>
      </c>
      <c r="P179" s="1" t="s">
        <v>5</v>
      </c>
      <c r="Q179" s="1" t="s">
        <v>5</v>
      </c>
      <c r="R179" s="1" t="s">
        <v>5</v>
      </c>
      <c r="S179" s="1" t="s">
        <v>4</v>
      </c>
      <c r="T179" s="1" t="s">
        <v>5</v>
      </c>
      <c r="U179" s="1" t="s">
        <v>5</v>
      </c>
      <c r="V179" s="1" t="s">
        <v>5</v>
      </c>
      <c r="W179" s="1" t="s">
        <v>5</v>
      </c>
      <c r="X179" s="1" t="s">
        <v>5</v>
      </c>
      <c r="Y179" s="1" t="s">
        <v>5</v>
      </c>
      <c r="Z179" s="1" t="s">
        <v>5</v>
      </c>
      <c r="AA179" s="1" t="s">
        <v>5</v>
      </c>
      <c r="AB179" s="1" t="s">
        <v>5</v>
      </c>
      <c r="AC179" s="1" t="s">
        <v>5</v>
      </c>
      <c r="AD179" s="1" t="s">
        <v>5</v>
      </c>
      <c r="AE179" s="1" t="s">
        <v>5</v>
      </c>
      <c r="AF179" s="1" t="s">
        <v>5</v>
      </c>
      <c r="AG179" s="1" t="s">
        <v>5</v>
      </c>
      <c r="AH179" s="1" t="s">
        <v>5</v>
      </c>
      <c r="AI179" s="1" t="s">
        <v>4</v>
      </c>
      <c r="AJ179" s="1" t="s">
        <v>5</v>
      </c>
      <c r="AK179" s="1" t="s">
        <v>5</v>
      </c>
      <c r="AL179" s="1" t="s">
        <v>5</v>
      </c>
      <c r="AM179" s="1" t="s">
        <v>4</v>
      </c>
      <c r="AN179" s="1" t="s">
        <v>5</v>
      </c>
      <c r="AO179" s="1" t="s">
        <v>5</v>
      </c>
      <c r="AP179" s="1" t="s">
        <v>5</v>
      </c>
      <c r="AQ179" s="1" t="s">
        <v>5</v>
      </c>
      <c r="AR179" s="1" t="s">
        <v>4</v>
      </c>
      <c r="AS179" s="1" t="s">
        <v>4</v>
      </c>
      <c r="AT179" s="1" t="s">
        <v>4</v>
      </c>
      <c r="AU179" s="1" t="s">
        <v>4</v>
      </c>
      <c r="AV179" s="1" t="s">
        <v>4</v>
      </c>
      <c r="AW179" s="1" t="s">
        <v>5</v>
      </c>
      <c r="AX179" s="1" t="s">
        <v>5</v>
      </c>
      <c r="AY179" s="1" t="s">
        <v>5</v>
      </c>
      <c r="AZ179" s="1" t="s">
        <v>5</v>
      </c>
      <c r="BA179" s="1" t="s">
        <v>5</v>
      </c>
      <c r="BB179" s="1" t="s">
        <v>5</v>
      </c>
      <c r="BC179" s="1" t="s">
        <v>5</v>
      </c>
    </row>
    <row r="180" spans="1:55" x14ac:dyDescent="0.25">
      <c r="A180" s="1" t="s">
        <v>14</v>
      </c>
      <c r="B180" s="1" t="s">
        <v>1</v>
      </c>
      <c r="C180" s="1" t="s">
        <v>2</v>
      </c>
      <c r="D180" s="1" t="s">
        <v>2</v>
      </c>
      <c r="E180" s="1" t="s">
        <v>4</v>
      </c>
      <c r="F180" s="1" t="s">
        <v>126</v>
      </c>
      <c r="G180" s="1" t="s">
        <v>126</v>
      </c>
      <c r="H180" s="1" t="s">
        <v>2</v>
      </c>
      <c r="I180" s="1" t="s">
        <v>4</v>
      </c>
      <c r="J180" s="1" t="s">
        <v>4</v>
      </c>
      <c r="K180" s="1" t="s">
        <v>4</v>
      </c>
      <c r="L180" s="1" t="s">
        <v>4</v>
      </c>
      <c r="M180" s="1" t="s">
        <v>4</v>
      </c>
      <c r="N180" s="1" t="s">
        <v>4</v>
      </c>
      <c r="O180" s="1" t="s">
        <v>5</v>
      </c>
      <c r="P180" s="1" t="s">
        <v>5</v>
      </c>
      <c r="Q180" s="1" t="s">
        <v>5</v>
      </c>
      <c r="R180" s="1" t="s">
        <v>4</v>
      </c>
      <c r="S180" s="1" t="s">
        <v>4</v>
      </c>
      <c r="T180" s="1" t="s">
        <v>5</v>
      </c>
      <c r="U180" s="1" t="s">
        <v>4</v>
      </c>
      <c r="V180" s="1" t="s">
        <v>5</v>
      </c>
      <c r="W180" s="1" t="s">
        <v>4</v>
      </c>
      <c r="X180" s="1" t="s">
        <v>4</v>
      </c>
      <c r="Y180" s="1" t="s">
        <v>5</v>
      </c>
      <c r="Z180" s="1" t="s">
        <v>4</v>
      </c>
      <c r="AA180" s="1" t="s">
        <v>4</v>
      </c>
      <c r="AB180" s="1" t="s">
        <v>4</v>
      </c>
      <c r="AC180" s="1" t="s">
        <v>5</v>
      </c>
      <c r="AD180" s="1" t="s">
        <v>4</v>
      </c>
      <c r="AE180" s="1" t="s">
        <v>5</v>
      </c>
      <c r="AF180" s="1" t="s">
        <v>4</v>
      </c>
      <c r="AG180" s="1" t="s">
        <v>5</v>
      </c>
      <c r="AH180" s="1" t="s">
        <v>5</v>
      </c>
      <c r="AI180" s="1" t="s">
        <v>4</v>
      </c>
      <c r="AJ180" s="1" t="s">
        <v>4</v>
      </c>
      <c r="AK180" s="1" t="s">
        <v>4</v>
      </c>
      <c r="AL180" s="1" t="s">
        <v>4</v>
      </c>
      <c r="AM180" s="1" t="s">
        <v>4</v>
      </c>
      <c r="AN180" s="1" t="s">
        <v>4</v>
      </c>
      <c r="AO180" s="1" t="s">
        <v>4</v>
      </c>
      <c r="AP180" s="1" t="s">
        <v>4</v>
      </c>
      <c r="AQ180" s="1" t="s">
        <v>4</v>
      </c>
      <c r="AR180" s="1" t="s">
        <v>4</v>
      </c>
      <c r="AS180" s="1" t="s">
        <v>5</v>
      </c>
      <c r="AT180" s="1" t="s">
        <v>5</v>
      </c>
      <c r="AU180" s="1" t="s">
        <v>5</v>
      </c>
      <c r="AV180" s="1" t="s">
        <v>5</v>
      </c>
      <c r="AW180" s="1" t="s">
        <v>5</v>
      </c>
      <c r="AX180" s="1" t="s">
        <v>4</v>
      </c>
      <c r="AY180" s="1" t="s">
        <v>5</v>
      </c>
      <c r="AZ180" s="1" t="s">
        <v>5</v>
      </c>
      <c r="BA180" s="1" t="s">
        <v>5</v>
      </c>
      <c r="BB180" s="1" t="s">
        <v>5</v>
      </c>
      <c r="BC180" s="1" t="s">
        <v>4</v>
      </c>
    </row>
    <row r="181" spans="1:55" x14ac:dyDescent="0.25">
      <c r="A181" s="1" t="s">
        <v>14</v>
      </c>
      <c r="B181" s="1" t="s">
        <v>1</v>
      </c>
      <c r="C181" s="1" t="s">
        <v>4</v>
      </c>
      <c r="D181" s="1" t="s">
        <v>5</v>
      </c>
      <c r="E181" s="1" t="s">
        <v>4</v>
      </c>
      <c r="F181" s="1" t="s">
        <v>126</v>
      </c>
      <c r="G181" s="1" t="s">
        <v>126</v>
      </c>
      <c r="H181" s="1" t="s">
        <v>4</v>
      </c>
      <c r="I181" s="1" t="s">
        <v>5</v>
      </c>
      <c r="J181" s="1" t="s">
        <v>5</v>
      </c>
      <c r="K181" s="1" t="s">
        <v>4</v>
      </c>
      <c r="L181" s="1" t="s">
        <v>5</v>
      </c>
      <c r="M181" s="1" t="s">
        <v>4</v>
      </c>
      <c r="N181" s="1" t="s">
        <v>5</v>
      </c>
      <c r="O181" s="1" t="s">
        <v>5</v>
      </c>
      <c r="P181" s="1" t="s">
        <v>5</v>
      </c>
      <c r="Q181" s="1" t="s">
        <v>5</v>
      </c>
      <c r="R181" s="1" t="s">
        <v>5</v>
      </c>
      <c r="S181" s="1" t="s">
        <v>5</v>
      </c>
      <c r="T181" s="1" t="s">
        <v>4</v>
      </c>
      <c r="U181" s="1" t="s">
        <v>5</v>
      </c>
      <c r="V181" s="1" t="s">
        <v>5</v>
      </c>
      <c r="W181" s="1" t="s">
        <v>5</v>
      </c>
      <c r="X181" s="1" t="s">
        <v>4</v>
      </c>
      <c r="Y181" s="1" t="s">
        <v>5</v>
      </c>
      <c r="Z181" s="1" t="s">
        <v>5</v>
      </c>
      <c r="AA181" s="1" t="s">
        <v>5</v>
      </c>
      <c r="AB181" s="1" t="s">
        <v>5</v>
      </c>
      <c r="AC181" s="1" t="s">
        <v>5</v>
      </c>
      <c r="AD181" s="1" t="s">
        <v>5</v>
      </c>
      <c r="AE181" s="1" t="s">
        <v>5</v>
      </c>
      <c r="AF181" s="1" t="s">
        <v>5</v>
      </c>
      <c r="AG181" s="1" t="s">
        <v>5</v>
      </c>
      <c r="AH181" s="1" t="s">
        <v>5</v>
      </c>
      <c r="AI181" s="1" t="s">
        <v>4</v>
      </c>
      <c r="AJ181" s="1" t="s">
        <v>5</v>
      </c>
      <c r="AK181" s="1" t="s">
        <v>5</v>
      </c>
      <c r="AL181" s="1" t="s">
        <v>5</v>
      </c>
      <c r="AM181" s="1" t="s">
        <v>5</v>
      </c>
      <c r="AN181" s="1" t="s">
        <v>4</v>
      </c>
      <c r="AO181" s="1" t="s">
        <v>5</v>
      </c>
      <c r="AP181" s="1" t="s">
        <v>5</v>
      </c>
      <c r="AQ181" s="1" t="s">
        <v>5</v>
      </c>
      <c r="AR181" s="1" t="s">
        <v>4</v>
      </c>
      <c r="AS181" s="1" t="s">
        <v>4</v>
      </c>
      <c r="AT181" s="1" t="s">
        <v>4</v>
      </c>
      <c r="AU181" s="1" t="s">
        <v>4</v>
      </c>
      <c r="AV181" s="1" t="s">
        <v>4</v>
      </c>
      <c r="AW181" s="1" t="s">
        <v>5</v>
      </c>
      <c r="AX181" s="1" t="s">
        <v>5</v>
      </c>
      <c r="AY181" s="1" t="s">
        <v>5</v>
      </c>
      <c r="AZ181" s="1" t="s">
        <v>5</v>
      </c>
      <c r="BA181" s="1" t="s">
        <v>5</v>
      </c>
      <c r="BB181" s="1" t="s">
        <v>5</v>
      </c>
      <c r="BC181" s="1" t="s">
        <v>5</v>
      </c>
    </row>
    <row r="182" spans="1:55" x14ac:dyDescent="0.25">
      <c r="A182" s="1" t="s">
        <v>14</v>
      </c>
      <c r="B182" s="1" t="s">
        <v>1</v>
      </c>
      <c r="C182" s="1" t="s">
        <v>4</v>
      </c>
      <c r="D182" s="1" t="s">
        <v>5</v>
      </c>
      <c r="E182" s="1" t="s">
        <v>4</v>
      </c>
      <c r="F182" s="1" t="s">
        <v>126</v>
      </c>
      <c r="G182" s="1" t="s">
        <v>126</v>
      </c>
      <c r="H182" s="1" t="s">
        <v>5</v>
      </c>
      <c r="I182" s="1" t="s">
        <v>5</v>
      </c>
      <c r="J182" s="1" t="s">
        <v>5</v>
      </c>
      <c r="K182" s="1" t="s">
        <v>5</v>
      </c>
      <c r="L182" s="1" t="s">
        <v>5</v>
      </c>
      <c r="M182" s="1" t="s">
        <v>5</v>
      </c>
      <c r="N182" s="1" t="s">
        <v>5</v>
      </c>
      <c r="O182" s="1" t="s">
        <v>5</v>
      </c>
      <c r="P182" s="1" t="s">
        <v>5</v>
      </c>
      <c r="Q182" s="1" t="s">
        <v>5</v>
      </c>
      <c r="R182" s="1" t="s">
        <v>5</v>
      </c>
      <c r="S182" s="1" t="s">
        <v>5</v>
      </c>
      <c r="T182" s="1" t="s">
        <v>5</v>
      </c>
      <c r="U182" s="1" t="s">
        <v>5</v>
      </c>
      <c r="V182" s="1" t="s">
        <v>5</v>
      </c>
      <c r="W182" s="1" t="s">
        <v>5</v>
      </c>
      <c r="X182" s="1" t="s">
        <v>5</v>
      </c>
      <c r="Y182" s="1" t="s">
        <v>5</v>
      </c>
      <c r="Z182" s="1" t="s">
        <v>5</v>
      </c>
      <c r="AA182" s="1" t="s">
        <v>5</v>
      </c>
      <c r="AB182" s="1" t="s">
        <v>5</v>
      </c>
      <c r="AC182" s="1" t="s">
        <v>5</v>
      </c>
      <c r="AD182" s="1" t="s">
        <v>5</v>
      </c>
      <c r="AE182" s="1" t="s">
        <v>5</v>
      </c>
      <c r="AF182" s="1" t="s">
        <v>5</v>
      </c>
      <c r="AG182" s="1" t="s">
        <v>5</v>
      </c>
      <c r="AH182" s="1" t="s">
        <v>5</v>
      </c>
      <c r="AI182" s="1" t="s">
        <v>4</v>
      </c>
      <c r="AJ182" s="1" t="s">
        <v>5</v>
      </c>
      <c r="AK182" s="1" t="s">
        <v>5</v>
      </c>
      <c r="AL182" s="1" t="s">
        <v>5</v>
      </c>
      <c r="AM182" s="1" t="s">
        <v>5</v>
      </c>
      <c r="AN182" s="1" t="s">
        <v>4</v>
      </c>
      <c r="AO182" s="1" t="s">
        <v>5</v>
      </c>
      <c r="AP182" s="1" t="s">
        <v>5</v>
      </c>
      <c r="AQ182" s="1" t="s">
        <v>5</v>
      </c>
      <c r="AR182" s="1" t="s">
        <v>5</v>
      </c>
      <c r="AS182" s="1" t="s">
        <v>5</v>
      </c>
      <c r="AT182" s="1" t="s">
        <v>5</v>
      </c>
      <c r="AU182" s="1" t="s">
        <v>5</v>
      </c>
      <c r="AV182" s="1" t="s">
        <v>5</v>
      </c>
      <c r="AW182" s="1" t="s">
        <v>5</v>
      </c>
      <c r="AX182" s="1" t="s">
        <v>5</v>
      </c>
      <c r="AY182" s="1" t="s">
        <v>5</v>
      </c>
      <c r="AZ182" s="1" t="s">
        <v>5</v>
      </c>
      <c r="BA182" s="1" t="s">
        <v>5</v>
      </c>
      <c r="BB182" s="1" t="s">
        <v>5</v>
      </c>
      <c r="BC182" s="1" t="s">
        <v>5</v>
      </c>
    </row>
    <row r="183" spans="1:55" x14ac:dyDescent="0.25">
      <c r="A183" s="1" t="s">
        <v>14</v>
      </c>
      <c r="B183" s="1" t="s">
        <v>1</v>
      </c>
      <c r="C183" s="1" t="s">
        <v>4</v>
      </c>
      <c r="D183" s="1" t="s">
        <v>2</v>
      </c>
      <c r="E183" s="1" t="s">
        <v>4</v>
      </c>
      <c r="F183" s="1" t="s">
        <v>126</v>
      </c>
      <c r="G183" s="1" t="s">
        <v>126</v>
      </c>
      <c r="H183" s="1" t="s">
        <v>2</v>
      </c>
      <c r="I183" s="1" t="s">
        <v>5</v>
      </c>
      <c r="J183" s="1" t="s">
        <v>5</v>
      </c>
      <c r="K183" s="1" t="s">
        <v>5</v>
      </c>
      <c r="L183" s="1" t="s">
        <v>5</v>
      </c>
      <c r="M183" s="1" t="s">
        <v>5</v>
      </c>
      <c r="N183" s="1" t="s">
        <v>5</v>
      </c>
      <c r="O183" s="1" t="s">
        <v>5</v>
      </c>
      <c r="P183" s="1" t="s">
        <v>4</v>
      </c>
      <c r="Q183" s="1" t="s">
        <v>124</v>
      </c>
      <c r="R183" s="1" t="s">
        <v>124</v>
      </c>
      <c r="S183" s="1" t="s">
        <v>124</v>
      </c>
      <c r="T183" s="1" t="s">
        <v>5</v>
      </c>
      <c r="U183" s="1" t="s">
        <v>5</v>
      </c>
      <c r="V183" s="1" t="s">
        <v>5</v>
      </c>
      <c r="W183" s="1" t="s">
        <v>5</v>
      </c>
      <c r="X183" s="1" t="s">
        <v>5</v>
      </c>
      <c r="Y183" s="1" t="s">
        <v>5</v>
      </c>
      <c r="Z183" s="1" t="s">
        <v>5</v>
      </c>
      <c r="AA183" s="1" t="s">
        <v>5</v>
      </c>
      <c r="AB183" s="1" t="s">
        <v>4</v>
      </c>
      <c r="AC183" s="1" t="s">
        <v>5</v>
      </c>
      <c r="AD183" s="1" t="s">
        <v>5</v>
      </c>
      <c r="AE183" s="1" t="s">
        <v>5</v>
      </c>
      <c r="AF183" s="1" t="s">
        <v>5</v>
      </c>
      <c r="AG183" s="1" t="s">
        <v>4</v>
      </c>
      <c r="AH183" s="1" t="s">
        <v>5</v>
      </c>
      <c r="AI183" s="1" t="s">
        <v>4</v>
      </c>
      <c r="AJ183" s="1" t="s">
        <v>4</v>
      </c>
      <c r="AK183" s="1" t="s">
        <v>5</v>
      </c>
      <c r="AL183" s="1" t="s">
        <v>5</v>
      </c>
      <c r="AM183" s="1" t="s">
        <v>4</v>
      </c>
      <c r="AN183" s="1" t="s">
        <v>4</v>
      </c>
      <c r="AO183" s="1" t="s">
        <v>5</v>
      </c>
      <c r="AP183" s="1" t="s">
        <v>4</v>
      </c>
      <c r="AQ183" s="1" t="s">
        <v>5</v>
      </c>
      <c r="AR183" s="1" t="s">
        <v>4</v>
      </c>
      <c r="AS183" s="1" t="s">
        <v>5</v>
      </c>
      <c r="AT183" s="1" t="s">
        <v>5</v>
      </c>
      <c r="AU183" s="1" t="s">
        <v>5</v>
      </c>
      <c r="AV183" s="1" t="s">
        <v>5</v>
      </c>
      <c r="AW183" s="1" t="s">
        <v>4</v>
      </c>
      <c r="AX183" s="1" t="s">
        <v>4</v>
      </c>
      <c r="AY183" s="1" t="s">
        <v>4</v>
      </c>
      <c r="AZ183" s="1" t="s">
        <v>4</v>
      </c>
      <c r="BA183" s="1" t="s">
        <v>5</v>
      </c>
      <c r="BB183" s="1" t="s">
        <v>4</v>
      </c>
      <c r="BC183" s="1" t="s">
        <v>4</v>
      </c>
    </row>
    <row r="184" spans="1:55" x14ac:dyDescent="0.25">
      <c r="A184" s="1" t="s">
        <v>14</v>
      </c>
      <c r="B184" s="1" t="s">
        <v>1</v>
      </c>
      <c r="C184" s="1" t="s">
        <v>2</v>
      </c>
      <c r="D184" s="1" t="s">
        <v>2</v>
      </c>
      <c r="E184" s="1" t="s">
        <v>4</v>
      </c>
      <c r="F184" s="1" t="s">
        <v>126</v>
      </c>
      <c r="G184" s="1" t="s">
        <v>126</v>
      </c>
      <c r="H184" s="1" t="s">
        <v>4</v>
      </c>
      <c r="I184" s="1" t="s">
        <v>4</v>
      </c>
      <c r="J184" s="1" t="s">
        <v>4</v>
      </c>
      <c r="K184" s="1" t="s">
        <v>4</v>
      </c>
      <c r="L184" s="1" t="s">
        <v>5</v>
      </c>
      <c r="M184" s="1" t="s">
        <v>4</v>
      </c>
      <c r="N184" s="1" t="s">
        <v>4</v>
      </c>
      <c r="O184" s="1" t="s">
        <v>5</v>
      </c>
      <c r="P184" s="1" t="s">
        <v>5</v>
      </c>
      <c r="Q184" s="1" t="s">
        <v>5</v>
      </c>
      <c r="R184" s="1" t="s">
        <v>124</v>
      </c>
      <c r="S184" s="1" t="s">
        <v>124</v>
      </c>
      <c r="T184" s="1" t="s">
        <v>4</v>
      </c>
      <c r="U184" s="1" t="s">
        <v>5</v>
      </c>
      <c r="V184" s="1" t="s">
        <v>5</v>
      </c>
      <c r="W184" s="1" t="s">
        <v>5</v>
      </c>
      <c r="X184" s="1" t="s">
        <v>4</v>
      </c>
      <c r="Y184" s="1" t="s">
        <v>5</v>
      </c>
      <c r="Z184" s="1" t="s">
        <v>5</v>
      </c>
      <c r="AA184" s="1" t="s">
        <v>5</v>
      </c>
      <c r="AB184" s="1" t="s">
        <v>4</v>
      </c>
      <c r="AC184" s="1" t="s">
        <v>5</v>
      </c>
      <c r="AD184" s="1" t="s">
        <v>5</v>
      </c>
      <c r="AE184" s="1" t="s">
        <v>5</v>
      </c>
      <c r="AF184" s="1" t="s">
        <v>5</v>
      </c>
      <c r="AG184" s="1" t="s">
        <v>5</v>
      </c>
      <c r="AH184" s="1" t="s">
        <v>5</v>
      </c>
      <c r="AI184" s="1" t="s">
        <v>4</v>
      </c>
      <c r="AJ184" s="1" t="s">
        <v>4</v>
      </c>
      <c r="AK184" s="1" t="s">
        <v>4</v>
      </c>
      <c r="AL184" s="1" t="s">
        <v>5</v>
      </c>
      <c r="AM184" s="1" t="s">
        <v>4</v>
      </c>
      <c r="AN184" s="1" t="s">
        <v>4</v>
      </c>
      <c r="AO184" s="1" t="s">
        <v>5</v>
      </c>
      <c r="AP184" s="1" t="s">
        <v>5</v>
      </c>
      <c r="AQ184" s="1" t="s">
        <v>4</v>
      </c>
      <c r="AR184" s="1" t="s">
        <v>4</v>
      </c>
      <c r="AS184" s="1" t="s">
        <v>4</v>
      </c>
      <c r="AT184" s="1" t="s">
        <v>4</v>
      </c>
      <c r="AU184" s="1" t="s">
        <v>4</v>
      </c>
      <c r="AV184" s="1" t="s">
        <v>5</v>
      </c>
      <c r="AW184" s="1" t="s">
        <v>5</v>
      </c>
      <c r="AX184" s="1" t="s">
        <v>5</v>
      </c>
      <c r="AY184" s="1" t="s">
        <v>5</v>
      </c>
      <c r="AZ184" s="1" t="s">
        <v>5</v>
      </c>
      <c r="BA184" s="1" t="s">
        <v>5</v>
      </c>
      <c r="BB184" s="1" t="s">
        <v>5</v>
      </c>
      <c r="BC184" s="1" t="s">
        <v>5</v>
      </c>
    </row>
    <row r="185" spans="1:55" x14ac:dyDescent="0.25">
      <c r="A185" s="1" t="s">
        <v>14</v>
      </c>
      <c r="B185" s="1" t="s">
        <v>1</v>
      </c>
      <c r="C185" s="1" t="s">
        <v>4</v>
      </c>
      <c r="D185" s="1" t="s">
        <v>5</v>
      </c>
      <c r="E185" s="1" t="s">
        <v>4</v>
      </c>
      <c r="F185" s="1" t="s">
        <v>126</v>
      </c>
      <c r="G185" s="1" t="s">
        <v>126</v>
      </c>
      <c r="H185" s="1" t="s">
        <v>5</v>
      </c>
      <c r="I185" s="1" t="s">
        <v>5</v>
      </c>
      <c r="J185" s="1" t="s">
        <v>5</v>
      </c>
      <c r="K185" s="1" t="s">
        <v>5</v>
      </c>
      <c r="L185" s="1" t="s">
        <v>5</v>
      </c>
      <c r="M185" s="1" t="s">
        <v>4</v>
      </c>
      <c r="N185" s="1" t="s">
        <v>5</v>
      </c>
      <c r="O185" s="1" t="s">
        <v>5</v>
      </c>
      <c r="P185" s="1" t="s">
        <v>5</v>
      </c>
      <c r="Q185" s="1" t="s">
        <v>5</v>
      </c>
      <c r="R185" s="1" t="s">
        <v>124</v>
      </c>
      <c r="S185" s="1" t="s">
        <v>5</v>
      </c>
      <c r="T185" s="1" t="s">
        <v>4</v>
      </c>
      <c r="U185" s="1" t="s">
        <v>5</v>
      </c>
      <c r="V185" s="1" t="s">
        <v>5</v>
      </c>
      <c r="W185" s="1" t="s">
        <v>5</v>
      </c>
      <c r="X185" s="1" t="s">
        <v>5</v>
      </c>
      <c r="Y185" s="1" t="s">
        <v>5</v>
      </c>
      <c r="Z185" s="1" t="s">
        <v>5</v>
      </c>
      <c r="AA185" s="1" t="s">
        <v>5</v>
      </c>
      <c r="AB185" s="1" t="s">
        <v>5</v>
      </c>
      <c r="AC185" s="1" t="s">
        <v>5</v>
      </c>
      <c r="AD185" s="1" t="s">
        <v>5</v>
      </c>
      <c r="AE185" s="1" t="s">
        <v>5</v>
      </c>
      <c r="AF185" s="1" t="s">
        <v>5</v>
      </c>
      <c r="AG185" s="1" t="s">
        <v>5</v>
      </c>
      <c r="AH185" s="1" t="s">
        <v>5</v>
      </c>
      <c r="AI185" s="1" t="s">
        <v>4</v>
      </c>
      <c r="AJ185" s="1" t="s">
        <v>4</v>
      </c>
      <c r="AK185" s="1" t="s">
        <v>5</v>
      </c>
      <c r="AL185" s="1" t="s">
        <v>5</v>
      </c>
      <c r="AM185" s="1" t="s">
        <v>4</v>
      </c>
      <c r="AN185" s="1" t="s">
        <v>4</v>
      </c>
      <c r="AO185" s="1" t="s">
        <v>5</v>
      </c>
      <c r="AP185" s="1" t="s">
        <v>5</v>
      </c>
      <c r="AQ185" s="1" t="s">
        <v>5</v>
      </c>
      <c r="AR185" s="1" t="s">
        <v>4</v>
      </c>
      <c r="AS185" s="1" t="s">
        <v>5</v>
      </c>
      <c r="AT185" s="1" t="s">
        <v>5</v>
      </c>
      <c r="AU185" s="1" t="s">
        <v>5</v>
      </c>
      <c r="AV185" s="1" t="s">
        <v>5</v>
      </c>
      <c r="AW185" s="1" t="s">
        <v>4</v>
      </c>
      <c r="AX185" s="1" t="s">
        <v>5</v>
      </c>
      <c r="AY185" s="1" t="s">
        <v>5</v>
      </c>
      <c r="AZ185" s="1" t="s">
        <v>5</v>
      </c>
      <c r="BA185" s="1" t="s">
        <v>5</v>
      </c>
      <c r="BB185" s="1" t="s">
        <v>5</v>
      </c>
      <c r="BC185" s="1" t="s">
        <v>5</v>
      </c>
    </row>
    <row r="186" spans="1:55" x14ac:dyDescent="0.25">
      <c r="A186" s="1" t="s">
        <v>14</v>
      </c>
      <c r="B186" s="1" t="s">
        <v>1</v>
      </c>
      <c r="C186" s="1" t="s">
        <v>2</v>
      </c>
      <c r="D186" s="1" t="s">
        <v>2</v>
      </c>
      <c r="E186" s="1" t="s">
        <v>4</v>
      </c>
      <c r="F186" s="1" t="s">
        <v>126</v>
      </c>
      <c r="G186" s="1" t="s">
        <v>126</v>
      </c>
      <c r="H186" s="1" t="s">
        <v>4</v>
      </c>
      <c r="I186" s="1" t="s">
        <v>5</v>
      </c>
      <c r="J186" s="1" t="s">
        <v>5</v>
      </c>
      <c r="K186" s="1" t="s">
        <v>5</v>
      </c>
      <c r="L186" s="1" t="s">
        <v>5</v>
      </c>
      <c r="M186" s="1" t="s">
        <v>4</v>
      </c>
      <c r="N186" s="1" t="s">
        <v>5</v>
      </c>
      <c r="O186" s="1" t="s">
        <v>5</v>
      </c>
      <c r="P186" s="1" t="s">
        <v>5</v>
      </c>
      <c r="Q186" s="1" t="s">
        <v>5</v>
      </c>
      <c r="R186" s="1" t="s">
        <v>124</v>
      </c>
      <c r="S186" s="1" t="s">
        <v>5</v>
      </c>
      <c r="T186" s="1" t="s">
        <v>4</v>
      </c>
      <c r="U186" s="1" t="s">
        <v>5</v>
      </c>
      <c r="V186" s="1" t="s">
        <v>5</v>
      </c>
      <c r="W186" s="1" t="s">
        <v>5</v>
      </c>
      <c r="X186" s="1" t="s">
        <v>5</v>
      </c>
      <c r="Y186" s="1" t="s">
        <v>5</v>
      </c>
      <c r="Z186" s="1" t="s">
        <v>5</v>
      </c>
      <c r="AA186" s="1" t="s">
        <v>5</v>
      </c>
      <c r="AB186" s="1" t="s">
        <v>5</v>
      </c>
      <c r="AC186" s="1" t="s">
        <v>5</v>
      </c>
      <c r="AD186" s="1" t="s">
        <v>5</v>
      </c>
      <c r="AE186" s="1" t="s">
        <v>5</v>
      </c>
      <c r="AF186" s="1" t="s">
        <v>5</v>
      </c>
      <c r="AG186" s="1" t="s">
        <v>5</v>
      </c>
      <c r="AH186" s="1" t="s">
        <v>5</v>
      </c>
      <c r="AI186" s="1" t="s">
        <v>4</v>
      </c>
      <c r="AJ186" s="1" t="s">
        <v>4</v>
      </c>
      <c r="AK186" s="1" t="s">
        <v>5</v>
      </c>
      <c r="AL186" s="1" t="s">
        <v>4</v>
      </c>
      <c r="AM186" s="1" t="s">
        <v>4</v>
      </c>
      <c r="AN186" s="1" t="s">
        <v>4</v>
      </c>
      <c r="AO186" s="1" t="s">
        <v>4</v>
      </c>
      <c r="AP186" s="1" t="s">
        <v>4</v>
      </c>
      <c r="AQ186" s="1" t="s">
        <v>4</v>
      </c>
      <c r="AR186" s="1" t="s">
        <v>4</v>
      </c>
      <c r="AS186" s="1" t="s">
        <v>4</v>
      </c>
      <c r="AT186" s="1" t="s">
        <v>4</v>
      </c>
      <c r="AU186" s="1" t="s">
        <v>4</v>
      </c>
      <c r="AV186" s="1" t="s">
        <v>4</v>
      </c>
      <c r="AW186" s="1" t="s">
        <v>5</v>
      </c>
      <c r="AX186" s="1" t="s">
        <v>5</v>
      </c>
      <c r="AY186" s="1" t="s">
        <v>5</v>
      </c>
      <c r="AZ186" s="1" t="s">
        <v>5</v>
      </c>
      <c r="BA186" s="1" t="s">
        <v>5</v>
      </c>
      <c r="BB186" s="1" t="s">
        <v>5</v>
      </c>
      <c r="BC186" s="1" t="s">
        <v>5</v>
      </c>
    </row>
    <row r="187" spans="1:55" x14ac:dyDescent="0.25">
      <c r="A187" s="1" t="s">
        <v>14</v>
      </c>
      <c r="B187" s="1" t="s">
        <v>1</v>
      </c>
      <c r="C187" s="1" t="s">
        <v>2</v>
      </c>
      <c r="D187" s="1" t="s">
        <v>2</v>
      </c>
      <c r="E187" s="1" t="s">
        <v>4</v>
      </c>
      <c r="F187" s="1" t="s">
        <v>126</v>
      </c>
      <c r="G187" s="1" t="s">
        <v>126</v>
      </c>
      <c r="H187" s="1" t="s">
        <v>5</v>
      </c>
      <c r="I187" s="1" t="s">
        <v>5</v>
      </c>
      <c r="J187" s="1" t="s">
        <v>4</v>
      </c>
      <c r="K187" s="1" t="s">
        <v>4</v>
      </c>
      <c r="L187" s="1" t="s">
        <v>5</v>
      </c>
      <c r="M187" s="1" t="s">
        <v>4</v>
      </c>
      <c r="N187" s="1" t="s">
        <v>5</v>
      </c>
      <c r="O187" s="1" t="s">
        <v>5</v>
      </c>
      <c r="P187" s="1" t="s">
        <v>5</v>
      </c>
      <c r="Q187" s="1" t="s">
        <v>5</v>
      </c>
      <c r="R187" s="1" t="s">
        <v>5</v>
      </c>
      <c r="S187" s="1" t="s">
        <v>4</v>
      </c>
      <c r="T187" s="1" t="s">
        <v>5</v>
      </c>
      <c r="U187" s="1" t="s">
        <v>5</v>
      </c>
      <c r="V187" s="1" t="s">
        <v>5</v>
      </c>
      <c r="W187" s="1" t="s">
        <v>5</v>
      </c>
      <c r="X187" s="1" t="s">
        <v>5</v>
      </c>
      <c r="Y187" s="1" t="s">
        <v>5</v>
      </c>
      <c r="Z187" s="1" t="s">
        <v>5</v>
      </c>
      <c r="AA187" s="1" t="s">
        <v>5</v>
      </c>
      <c r="AB187" s="1" t="s">
        <v>5</v>
      </c>
      <c r="AC187" s="1" t="s">
        <v>5</v>
      </c>
      <c r="AD187" s="1" t="s">
        <v>5</v>
      </c>
      <c r="AE187" s="1" t="s">
        <v>5</v>
      </c>
      <c r="AF187" s="1" t="s">
        <v>5</v>
      </c>
      <c r="AG187" s="1" t="s">
        <v>5</v>
      </c>
      <c r="AH187" s="1" t="s">
        <v>5</v>
      </c>
      <c r="AI187" s="1" t="s">
        <v>4</v>
      </c>
      <c r="AJ187" s="1" t="s">
        <v>4</v>
      </c>
      <c r="AK187" s="1" t="s">
        <v>5</v>
      </c>
      <c r="AL187" s="1" t="s">
        <v>5</v>
      </c>
      <c r="AM187" s="1" t="s">
        <v>5</v>
      </c>
      <c r="AN187" s="1" t="s">
        <v>4</v>
      </c>
      <c r="AO187" s="1" t="s">
        <v>4</v>
      </c>
      <c r="AP187" s="1" t="s">
        <v>4</v>
      </c>
      <c r="AQ187" s="1" t="s">
        <v>4</v>
      </c>
      <c r="AR187" s="1" t="s">
        <v>4</v>
      </c>
      <c r="AS187" s="1" t="s">
        <v>5</v>
      </c>
      <c r="AT187" s="1" t="s">
        <v>5</v>
      </c>
      <c r="AU187" s="1" t="s">
        <v>5</v>
      </c>
      <c r="AV187" s="1" t="s">
        <v>5</v>
      </c>
      <c r="AW187" s="1" t="s">
        <v>5</v>
      </c>
      <c r="AX187" s="1" t="s">
        <v>5</v>
      </c>
      <c r="AY187" s="1" t="s">
        <v>5</v>
      </c>
      <c r="AZ187" s="1" t="s">
        <v>5</v>
      </c>
      <c r="BA187" s="1" t="s">
        <v>5</v>
      </c>
      <c r="BB187" s="1" t="s">
        <v>5</v>
      </c>
      <c r="BC187" s="1" t="s">
        <v>4</v>
      </c>
    </row>
    <row r="188" spans="1:55" x14ac:dyDescent="0.25">
      <c r="A188" s="1" t="s">
        <v>14</v>
      </c>
      <c r="B188" s="1" t="s">
        <v>1</v>
      </c>
      <c r="C188" s="1" t="s">
        <v>2</v>
      </c>
      <c r="D188" s="1" t="s">
        <v>5</v>
      </c>
      <c r="E188" s="1" t="s">
        <v>4</v>
      </c>
      <c r="F188" s="1" t="s">
        <v>126</v>
      </c>
      <c r="G188" s="1" t="s">
        <v>126</v>
      </c>
      <c r="H188" s="1" t="s">
        <v>2</v>
      </c>
      <c r="I188" s="1" t="s">
        <v>5</v>
      </c>
      <c r="J188" s="1" t="s">
        <v>5</v>
      </c>
      <c r="K188" s="1" t="s">
        <v>4</v>
      </c>
      <c r="L188" s="1" t="s">
        <v>4</v>
      </c>
      <c r="M188" s="1" t="s">
        <v>4</v>
      </c>
      <c r="N188" s="1" t="s">
        <v>4</v>
      </c>
      <c r="O188" s="1" t="s">
        <v>5</v>
      </c>
      <c r="P188" s="1" t="s">
        <v>4</v>
      </c>
      <c r="Q188" s="1" t="s">
        <v>124</v>
      </c>
      <c r="R188" s="1" t="s">
        <v>124</v>
      </c>
      <c r="S188" s="1" t="s">
        <v>4</v>
      </c>
      <c r="T188" s="1" t="s">
        <v>5</v>
      </c>
      <c r="U188" s="1" t="s">
        <v>5</v>
      </c>
      <c r="V188" s="1" t="s">
        <v>5</v>
      </c>
      <c r="W188" s="1" t="s">
        <v>5</v>
      </c>
      <c r="X188" s="1" t="s">
        <v>5</v>
      </c>
      <c r="Y188" s="1" t="s">
        <v>5</v>
      </c>
      <c r="Z188" s="1" t="s">
        <v>4</v>
      </c>
      <c r="AA188" s="1" t="s">
        <v>5</v>
      </c>
      <c r="AB188" s="1" t="s">
        <v>4</v>
      </c>
      <c r="AC188" s="1" t="s">
        <v>5</v>
      </c>
      <c r="AD188" s="1" t="s">
        <v>5</v>
      </c>
      <c r="AE188" s="1" t="s">
        <v>5</v>
      </c>
      <c r="AF188" s="1" t="s">
        <v>5</v>
      </c>
      <c r="AG188" s="1" t="s">
        <v>5</v>
      </c>
      <c r="AH188" s="1" t="s">
        <v>5</v>
      </c>
      <c r="AI188" s="1" t="s">
        <v>4</v>
      </c>
      <c r="AJ188" s="1" t="s">
        <v>4</v>
      </c>
      <c r="AK188" s="1" t="s">
        <v>5</v>
      </c>
      <c r="AL188" s="1" t="s">
        <v>4</v>
      </c>
      <c r="AM188" s="1" t="s">
        <v>4</v>
      </c>
      <c r="AN188" s="1" t="s">
        <v>4</v>
      </c>
      <c r="AO188" s="1" t="s">
        <v>5</v>
      </c>
      <c r="AP188" s="1" t="s">
        <v>5</v>
      </c>
      <c r="AQ188" s="1" t="s">
        <v>5</v>
      </c>
      <c r="AR188" s="1" t="s">
        <v>4</v>
      </c>
      <c r="AS188" s="1" t="s">
        <v>4</v>
      </c>
      <c r="AT188" s="1" t="s">
        <v>4</v>
      </c>
      <c r="AU188" s="1" t="s">
        <v>4</v>
      </c>
      <c r="AV188" s="1" t="s">
        <v>5</v>
      </c>
      <c r="AW188" s="1" t="s">
        <v>5</v>
      </c>
      <c r="AX188" s="1" t="s">
        <v>5</v>
      </c>
      <c r="AY188" s="1" t="s">
        <v>5</v>
      </c>
      <c r="AZ188" s="1" t="s">
        <v>5</v>
      </c>
      <c r="BA188" s="1" t="s">
        <v>5</v>
      </c>
      <c r="BB188" s="1" t="s">
        <v>5</v>
      </c>
      <c r="BC188" s="1" t="s">
        <v>5</v>
      </c>
    </row>
    <row r="189" spans="1:55" x14ac:dyDescent="0.25">
      <c r="A189" s="1" t="s">
        <v>14</v>
      </c>
      <c r="B189" s="1" t="s">
        <v>1</v>
      </c>
      <c r="C189" s="1" t="s">
        <v>4</v>
      </c>
      <c r="D189" s="1" t="s">
        <v>2</v>
      </c>
      <c r="E189" s="1" t="s">
        <v>4</v>
      </c>
      <c r="F189" s="1" t="s">
        <v>126</v>
      </c>
      <c r="G189" s="1" t="s">
        <v>126</v>
      </c>
      <c r="H189" s="1" t="s">
        <v>5</v>
      </c>
      <c r="I189" s="1" t="s">
        <v>5</v>
      </c>
      <c r="J189" s="1" t="s">
        <v>5</v>
      </c>
      <c r="K189" s="1" t="s">
        <v>4</v>
      </c>
      <c r="L189" s="1" t="s">
        <v>5</v>
      </c>
      <c r="M189" s="1" t="s">
        <v>4</v>
      </c>
      <c r="N189" s="1" t="s">
        <v>5</v>
      </c>
      <c r="O189" s="1" t="s">
        <v>5</v>
      </c>
      <c r="P189" s="1" t="s">
        <v>4</v>
      </c>
      <c r="Q189" s="1" t="s">
        <v>124</v>
      </c>
      <c r="R189" s="1" t="s">
        <v>124</v>
      </c>
      <c r="S189" s="1" t="s">
        <v>4</v>
      </c>
      <c r="T189" s="1" t="s">
        <v>4</v>
      </c>
      <c r="U189" s="1" t="s">
        <v>5</v>
      </c>
      <c r="V189" s="1" t="s">
        <v>5</v>
      </c>
      <c r="W189" s="1" t="s">
        <v>5</v>
      </c>
      <c r="X189" s="1" t="s">
        <v>4</v>
      </c>
      <c r="Y189" s="1" t="s">
        <v>5</v>
      </c>
      <c r="Z189" s="1" t="s">
        <v>5</v>
      </c>
      <c r="AA189" s="1" t="s">
        <v>5</v>
      </c>
      <c r="AB189" s="1" t="s">
        <v>5</v>
      </c>
      <c r="AC189" s="1" t="s">
        <v>5</v>
      </c>
      <c r="AD189" s="1" t="s">
        <v>5</v>
      </c>
      <c r="AE189" s="1" t="s">
        <v>5</v>
      </c>
      <c r="AF189" s="1" t="s">
        <v>4</v>
      </c>
      <c r="AG189" s="1" t="s">
        <v>5</v>
      </c>
      <c r="AH189" s="1" t="s">
        <v>5</v>
      </c>
      <c r="AI189" s="1" t="s">
        <v>4</v>
      </c>
      <c r="AJ189" s="1" t="s">
        <v>5</v>
      </c>
      <c r="AK189" s="1" t="s">
        <v>5</v>
      </c>
      <c r="AL189" s="1" t="s">
        <v>4</v>
      </c>
      <c r="AM189" s="1" t="s">
        <v>4</v>
      </c>
      <c r="AN189" s="1" t="s">
        <v>4</v>
      </c>
      <c r="AO189" s="1" t="s">
        <v>4</v>
      </c>
      <c r="AP189" s="1" t="s">
        <v>5</v>
      </c>
      <c r="AQ189" s="1" t="s">
        <v>5</v>
      </c>
      <c r="AR189" s="1" t="s">
        <v>4</v>
      </c>
      <c r="AS189" s="1" t="s">
        <v>4</v>
      </c>
      <c r="AT189" s="1" t="s">
        <v>4</v>
      </c>
      <c r="AU189" s="1" t="s">
        <v>4</v>
      </c>
      <c r="AV189" s="1" t="s">
        <v>5</v>
      </c>
      <c r="AW189" s="1" t="s">
        <v>5</v>
      </c>
      <c r="AX189" s="1" t="s">
        <v>5</v>
      </c>
      <c r="AY189" s="1" t="s">
        <v>5</v>
      </c>
      <c r="AZ189" s="1" t="s">
        <v>4</v>
      </c>
      <c r="BA189" s="1" t="s">
        <v>5</v>
      </c>
      <c r="BB189" s="1" t="s">
        <v>5</v>
      </c>
      <c r="BC189" s="1" t="s">
        <v>5</v>
      </c>
    </row>
    <row r="190" spans="1:55" x14ac:dyDescent="0.25">
      <c r="A190" s="1" t="s">
        <v>14</v>
      </c>
      <c r="B190" s="1" t="s">
        <v>1</v>
      </c>
      <c r="C190" s="1" t="s">
        <v>4</v>
      </c>
      <c r="D190" s="1" t="s">
        <v>5</v>
      </c>
      <c r="E190" s="1" t="s">
        <v>4</v>
      </c>
      <c r="F190" s="1" t="s">
        <v>126</v>
      </c>
      <c r="G190" s="1" t="s">
        <v>126</v>
      </c>
      <c r="H190" s="1" t="s">
        <v>2</v>
      </c>
      <c r="I190" s="1" t="s">
        <v>5</v>
      </c>
      <c r="J190" s="1" t="s">
        <v>5</v>
      </c>
      <c r="K190" s="1" t="s">
        <v>5</v>
      </c>
      <c r="L190" s="1" t="s">
        <v>5</v>
      </c>
      <c r="M190" s="1" t="s">
        <v>5</v>
      </c>
      <c r="N190" s="1" t="s">
        <v>5</v>
      </c>
      <c r="O190" s="1" t="s">
        <v>5</v>
      </c>
      <c r="P190" s="1" t="s">
        <v>4</v>
      </c>
      <c r="Q190" s="1" t="s">
        <v>124</v>
      </c>
      <c r="R190" s="1" t="s">
        <v>124</v>
      </c>
      <c r="S190" s="1" t="s">
        <v>4</v>
      </c>
      <c r="T190" s="1" t="s">
        <v>4</v>
      </c>
      <c r="U190" s="1" t="s">
        <v>4</v>
      </c>
      <c r="V190" s="1" t="s">
        <v>5</v>
      </c>
      <c r="W190" s="1" t="s">
        <v>5</v>
      </c>
      <c r="X190" s="1" t="s">
        <v>5</v>
      </c>
      <c r="Y190" s="1" t="s">
        <v>5</v>
      </c>
      <c r="Z190" s="1" t="s">
        <v>5</v>
      </c>
      <c r="AA190" s="1" t="s">
        <v>5</v>
      </c>
      <c r="AB190" s="1" t="s">
        <v>5</v>
      </c>
      <c r="AC190" s="1" t="s">
        <v>5</v>
      </c>
      <c r="AD190" s="1" t="s">
        <v>5</v>
      </c>
      <c r="AE190" s="1" t="s">
        <v>5</v>
      </c>
      <c r="AF190" s="1" t="s">
        <v>5</v>
      </c>
      <c r="AG190" s="1" t="s">
        <v>5</v>
      </c>
      <c r="AH190" s="1" t="s">
        <v>5</v>
      </c>
      <c r="AI190" s="1" t="s">
        <v>4</v>
      </c>
      <c r="AJ190" s="1" t="s">
        <v>4</v>
      </c>
      <c r="AK190" s="1" t="s">
        <v>5</v>
      </c>
      <c r="AL190" s="1" t="s">
        <v>4</v>
      </c>
      <c r="AM190" s="1" t="s">
        <v>4</v>
      </c>
      <c r="AN190" s="1" t="s">
        <v>5</v>
      </c>
      <c r="AO190" s="1" t="s">
        <v>5</v>
      </c>
      <c r="AP190" s="1" t="s">
        <v>5</v>
      </c>
      <c r="AQ190" s="1" t="s">
        <v>5</v>
      </c>
      <c r="AR190" s="1" t="s">
        <v>4</v>
      </c>
      <c r="AS190" s="1" t="s">
        <v>4</v>
      </c>
      <c r="AT190" s="1" t="s">
        <v>4</v>
      </c>
      <c r="AU190" s="1" t="s">
        <v>4</v>
      </c>
      <c r="AV190" s="1" t="s">
        <v>4</v>
      </c>
      <c r="AW190" s="1" t="s">
        <v>5</v>
      </c>
      <c r="AX190" s="1" t="s">
        <v>5</v>
      </c>
      <c r="AY190" s="1" t="s">
        <v>5</v>
      </c>
      <c r="AZ190" s="1" t="s">
        <v>5</v>
      </c>
      <c r="BA190" s="1" t="s">
        <v>5</v>
      </c>
      <c r="BB190" s="1" t="s">
        <v>4</v>
      </c>
      <c r="BC190" s="1" t="s">
        <v>5</v>
      </c>
    </row>
    <row r="191" spans="1:55" x14ac:dyDescent="0.25">
      <c r="A191" s="1" t="s">
        <v>14</v>
      </c>
      <c r="B191" s="1" t="s">
        <v>1</v>
      </c>
      <c r="C191" s="1" t="s">
        <v>4</v>
      </c>
      <c r="D191" s="1" t="s">
        <v>2</v>
      </c>
      <c r="E191" s="1" t="s">
        <v>4</v>
      </c>
      <c r="F191" s="1" t="s">
        <v>126</v>
      </c>
      <c r="G191" s="1" t="s">
        <v>126</v>
      </c>
      <c r="H191" s="1" t="s">
        <v>2</v>
      </c>
      <c r="I191" s="1" t="s">
        <v>4</v>
      </c>
      <c r="J191" s="1" t="s">
        <v>4</v>
      </c>
      <c r="K191" s="1" t="s">
        <v>4</v>
      </c>
      <c r="L191" s="1" t="s">
        <v>4</v>
      </c>
      <c r="M191" s="1" t="s">
        <v>4</v>
      </c>
      <c r="N191" s="1" t="s">
        <v>4</v>
      </c>
      <c r="O191" s="1" t="s">
        <v>4</v>
      </c>
      <c r="P191" s="1" t="s">
        <v>5</v>
      </c>
      <c r="Q191" s="1" t="s">
        <v>124</v>
      </c>
      <c r="R191" s="1" t="s">
        <v>124</v>
      </c>
      <c r="S191" s="1" t="s">
        <v>124</v>
      </c>
      <c r="T191" s="1" t="s">
        <v>4</v>
      </c>
      <c r="U191" s="1" t="s">
        <v>5</v>
      </c>
      <c r="V191" s="1" t="s">
        <v>5</v>
      </c>
      <c r="W191" s="1" t="s">
        <v>5</v>
      </c>
      <c r="X191" s="1" t="s">
        <v>5</v>
      </c>
      <c r="Y191" s="1" t="s">
        <v>5</v>
      </c>
      <c r="Z191" s="1" t="s">
        <v>5</v>
      </c>
      <c r="AA191" s="1" t="s">
        <v>5</v>
      </c>
      <c r="AB191" s="1" t="s">
        <v>5</v>
      </c>
      <c r="AC191" s="1" t="s">
        <v>5</v>
      </c>
      <c r="AD191" s="1" t="s">
        <v>5</v>
      </c>
      <c r="AE191" s="1" t="s">
        <v>5</v>
      </c>
      <c r="AF191" s="1" t="s">
        <v>5</v>
      </c>
      <c r="AG191" s="1" t="s">
        <v>5</v>
      </c>
      <c r="AH191" s="1" t="s">
        <v>5</v>
      </c>
      <c r="AI191" s="1" t="s">
        <v>4</v>
      </c>
      <c r="AJ191" s="1" t="s">
        <v>4</v>
      </c>
      <c r="AK191" s="1" t="s">
        <v>4</v>
      </c>
      <c r="AL191" s="1" t="s">
        <v>4</v>
      </c>
      <c r="AM191" s="1" t="s">
        <v>4</v>
      </c>
      <c r="AN191" s="1" t="s">
        <v>4</v>
      </c>
      <c r="AO191" s="1" t="s">
        <v>4</v>
      </c>
      <c r="AP191" s="1" t="s">
        <v>5</v>
      </c>
      <c r="AQ191" s="1" t="s">
        <v>5</v>
      </c>
      <c r="AR191" s="1" t="s">
        <v>4</v>
      </c>
      <c r="AS191" s="1" t="s">
        <v>4</v>
      </c>
      <c r="AT191" s="1" t="s">
        <v>4</v>
      </c>
      <c r="AU191" s="1" t="s">
        <v>4</v>
      </c>
      <c r="AV191" s="1" t="s">
        <v>4</v>
      </c>
      <c r="AW191" s="1" t="s">
        <v>5</v>
      </c>
      <c r="AX191" s="1" t="s">
        <v>5</v>
      </c>
      <c r="AY191" s="1" t="s">
        <v>5</v>
      </c>
      <c r="AZ191" s="1" t="s">
        <v>4</v>
      </c>
      <c r="BA191" s="1" t="s">
        <v>5</v>
      </c>
      <c r="BB191" s="1" t="s">
        <v>5</v>
      </c>
      <c r="BC191" s="1" t="s">
        <v>4</v>
      </c>
    </row>
    <row r="192" spans="1:55" x14ac:dyDescent="0.25">
      <c r="A192" s="1" t="s">
        <v>14</v>
      </c>
      <c r="B192" s="1" t="s">
        <v>1</v>
      </c>
      <c r="C192" s="1" t="s">
        <v>4</v>
      </c>
      <c r="D192" s="1" t="s">
        <v>5</v>
      </c>
      <c r="E192" s="1" t="s">
        <v>4</v>
      </c>
      <c r="F192" s="1" t="s">
        <v>126</v>
      </c>
      <c r="G192" s="1" t="s">
        <v>126</v>
      </c>
      <c r="H192" s="1" t="s">
        <v>5</v>
      </c>
      <c r="I192" s="1" t="s">
        <v>4</v>
      </c>
      <c r="J192" s="1" t="s">
        <v>4</v>
      </c>
      <c r="K192" s="1" t="s">
        <v>4</v>
      </c>
      <c r="L192" s="1" t="s">
        <v>5</v>
      </c>
      <c r="M192" s="1" t="s">
        <v>5</v>
      </c>
      <c r="N192" s="1" t="s">
        <v>5</v>
      </c>
      <c r="O192" s="1" t="s">
        <v>4</v>
      </c>
      <c r="P192" s="1" t="s">
        <v>4</v>
      </c>
      <c r="Q192" s="1" t="s">
        <v>124</v>
      </c>
      <c r="R192" s="1" t="s">
        <v>5</v>
      </c>
      <c r="S192" s="1" t="s">
        <v>4</v>
      </c>
      <c r="T192" s="1" t="s">
        <v>4</v>
      </c>
      <c r="U192" s="1" t="s">
        <v>5</v>
      </c>
      <c r="V192" s="1" t="s">
        <v>5</v>
      </c>
      <c r="W192" s="1" t="s">
        <v>5</v>
      </c>
      <c r="X192" s="1" t="s">
        <v>4</v>
      </c>
      <c r="Y192" s="1" t="s">
        <v>5</v>
      </c>
      <c r="Z192" s="1" t="s">
        <v>5</v>
      </c>
      <c r="AA192" s="1" t="s">
        <v>4</v>
      </c>
      <c r="AB192" s="1" t="s">
        <v>4</v>
      </c>
      <c r="AC192" s="1" t="s">
        <v>4</v>
      </c>
      <c r="AD192" s="1" t="s">
        <v>5</v>
      </c>
      <c r="AE192" s="1" t="s">
        <v>5</v>
      </c>
      <c r="AF192" s="1" t="s">
        <v>5</v>
      </c>
      <c r="AG192" s="1" t="s">
        <v>5</v>
      </c>
      <c r="AH192" s="1" t="s">
        <v>5</v>
      </c>
      <c r="AI192" s="1" t="s">
        <v>4</v>
      </c>
      <c r="AJ192" s="1" t="s">
        <v>5</v>
      </c>
      <c r="AK192" s="1" t="s">
        <v>5</v>
      </c>
      <c r="AL192" s="1" t="s">
        <v>4</v>
      </c>
      <c r="AM192" s="1" t="s">
        <v>4</v>
      </c>
      <c r="AN192" s="1" t="s">
        <v>4</v>
      </c>
      <c r="AO192" s="1" t="s">
        <v>4</v>
      </c>
      <c r="AP192" s="1" t="s">
        <v>5</v>
      </c>
      <c r="AQ192" s="1" t="s">
        <v>5</v>
      </c>
      <c r="AR192" s="1" t="s">
        <v>4</v>
      </c>
      <c r="AS192" s="1" t="s">
        <v>4</v>
      </c>
      <c r="AT192" s="1" t="s">
        <v>4</v>
      </c>
      <c r="AU192" s="1" t="s">
        <v>4</v>
      </c>
      <c r="AV192" s="1" t="s">
        <v>5</v>
      </c>
      <c r="AW192" s="1" t="s">
        <v>4</v>
      </c>
      <c r="AX192" s="1" t="s">
        <v>5</v>
      </c>
      <c r="AY192" s="1" t="s">
        <v>5</v>
      </c>
      <c r="AZ192" s="1" t="s">
        <v>5</v>
      </c>
      <c r="BA192" s="1" t="s">
        <v>4</v>
      </c>
      <c r="BB192" s="1" t="s">
        <v>5</v>
      </c>
      <c r="BC192" s="1" t="s">
        <v>5</v>
      </c>
    </row>
    <row r="193" spans="1:55" x14ac:dyDescent="0.25">
      <c r="A193" s="1" t="s">
        <v>14</v>
      </c>
      <c r="B193" s="1" t="s">
        <v>1</v>
      </c>
      <c r="C193" s="1" t="s">
        <v>4</v>
      </c>
      <c r="D193" s="1" t="s">
        <v>2</v>
      </c>
      <c r="E193" s="1" t="s">
        <v>4</v>
      </c>
      <c r="F193" s="1" t="s">
        <v>126</v>
      </c>
      <c r="G193" s="1" t="s">
        <v>126</v>
      </c>
      <c r="H193" s="1" t="s">
        <v>2</v>
      </c>
      <c r="I193" s="1" t="s">
        <v>5</v>
      </c>
      <c r="J193" s="1" t="s">
        <v>5</v>
      </c>
      <c r="K193" s="1" t="s">
        <v>5</v>
      </c>
      <c r="L193" s="1" t="s">
        <v>5</v>
      </c>
      <c r="M193" s="1" t="s">
        <v>5</v>
      </c>
      <c r="N193" s="1" t="s">
        <v>5</v>
      </c>
      <c r="O193" s="1" t="s">
        <v>5</v>
      </c>
      <c r="P193" s="1" t="s">
        <v>4</v>
      </c>
      <c r="Q193" s="1" t="s">
        <v>124</v>
      </c>
      <c r="R193" s="1" t="s">
        <v>5</v>
      </c>
      <c r="S193" s="1" t="s">
        <v>5</v>
      </c>
      <c r="T193" s="1" t="s">
        <v>5</v>
      </c>
      <c r="U193" s="1" t="s">
        <v>5</v>
      </c>
      <c r="V193" s="1" t="s">
        <v>5</v>
      </c>
      <c r="W193" s="1" t="s">
        <v>5</v>
      </c>
      <c r="X193" s="1" t="s">
        <v>5</v>
      </c>
      <c r="Y193" s="1" t="s">
        <v>5</v>
      </c>
      <c r="Z193" s="1" t="s">
        <v>5</v>
      </c>
      <c r="AA193" s="1" t="s">
        <v>5</v>
      </c>
      <c r="AB193" s="1" t="s">
        <v>5</v>
      </c>
      <c r="AC193" s="1" t="s">
        <v>5</v>
      </c>
      <c r="AD193" s="1" t="s">
        <v>5</v>
      </c>
      <c r="AE193" s="1" t="s">
        <v>5</v>
      </c>
      <c r="AF193" s="1" t="s">
        <v>5</v>
      </c>
      <c r="AG193" s="1" t="s">
        <v>5</v>
      </c>
      <c r="AH193" s="1" t="s">
        <v>5</v>
      </c>
      <c r="AI193" s="1" t="s">
        <v>4</v>
      </c>
      <c r="AJ193" s="1" t="s">
        <v>5</v>
      </c>
      <c r="AK193" s="1" t="s">
        <v>5</v>
      </c>
      <c r="AL193" s="1" t="s">
        <v>5</v>
      </c>
      <c r="AM193" s="1" t="s">
        <v>5</v>
      </c>
      <c r="AN193" s="1" t="s">
        <v>4</v>
      </c>
      <c r="AO193" s="1" t="s">
        <v>5</v>
      </c>
      <c r="AP193" s="1" t="s">
        <v>5</v>
      </c>
      <c r="AQ193" s="1" t="s">
        <v>5</v>
      </c>
      <c r="AR193" s="1" t="s">
        <v>5</v>
      </c>
      <c r="AS193" s="1" t="s">
        <v>5</v>
      </c>
      <c r="AT193" s="1" t="s">
        <v>5</v>
      </c>
      <c r="AU193" s="1" t="s">
        <v>5</v>
      </c>
      <c r="AV193" s="1" t="s">
        <v>5</v>
      </c>
      <c r="AW193" s="1" t="s">
        <v>5</v>
      </c>
      <c r="AX193" s="1" t="s">
        <v>5</v>
      </c>
      <c r="AY193" s="1" t="s">
        <v>5</v>
      </c>
      <c r="AZ193" s="1" t="s">
        <v>5</v>
      </c>
      <c r="BA193" s="1" t="s">
        <v>5</v>
      </c>
      <c r="BB193" s="1" t="s">
        <v>5</v>
      </c>
      <c r="BC193" s="1" t="s">
        <v>5</v>
      </c>
    </row>
    <row r="194" spans="1:55" x14ac:dyDescent="0.25">
      <c r="A194" s="1" t="s">
        <v>14</v>
      </c>
      <c r="B194" s="1" t="s">
        <v>1</v>
      </c>
      <c r="C194" s="1" t="s">
        <v>5</v>
      </c>
      <c r="D194" s="1" t="s">
        <v>5</v>
      </c>
      <c r="E194" s="1" t="s">
        <v>4</v>
      </c>
      <c r="F194" s="1" t="s">
        <v>126</v>
      </c>
      <c r="G194" s="1" t="s">
        <v>126</v>
      </c>
      <c r="H194" s="1" t="s">
        <v>5</v>
      </c>
      <c r="I194" s="1" t="s">
        <v>5</v>
      </c>
      <c r="J194" s="1" t="s">
        <v>5</v>
      </c>
      <c r="K194" s="1" t="s">
        <v>4</v>
      </c>
      <c r="L194" s="1" t="s">
        <v>4</v>
      </c>
      <c r="M194" s="1" t="s">
        <v>4</v>
      </c>
      <c r="N194" s="1" t="s">
        <v>5</v>
      </c>
      <c r="O194" s="1" t="s">
        <v>5</v>
      </c>
      <c r="P194" s="1" t="s">
        <v>4</v>
      </c>
      <c r="Q194" s="1" t="s">
        <v>124</v>
      </c>
      <c r="R194" s="1" t="s">
        <v>124</v>
      </c>
      <c r="S194" s="1" t="s">
        <v>4</v>
      </c>
      <c r="T194" s="1" t="s">
        <v>4</v>
      </c>
      <c r="U194" s="1" t="s">
        <v>5</v>
      </c>
      <c r="V194" s="1" t="s">
        <v>5</v>
      </c>
      <c r="W194" s="1" t="s">
        <v>5</v>
      </c>
      <c r="X194" s="1" t="s">
        <v>5</v>
      </c>
      <c r="Y194" s="1" t="s">
        <v>5</v>
      </c>
      <c r="Z194" s="1" t="s">
        <v>5</v>
      </c>
      <c r="AA194" s="1" t="s">
        <v>4</v>
      </c>
      <c r="AB194" s="1" t="s">
        <v>5</v>
      </c>
      <c r="AC194" s="1" t="s">
        <v>4</v>
      </c>
      <c r="AD194" s="1" t="s">
        <v>5</v>
      </c>
      <c r="AE194" s="1" t="s">
        <v>5</v>
      </c>
      <c r="AF194" s="1" t="s">
        <v>4</v>
      </c>
      <c r="AG194" s="1" t="s">
        <v>5</v>
      </c>
      <c r="AH194" s="1" t="s">
        <v>5</v>
      </c>
      <c r="AI194" s="1" t="s">
        <v>4</v>
      </c>
      <c r="AJ194" s="1" t="s">
        <v>5</v>
      </c>
      <c r="AK194" s="1" t="s">
        <v>5</v>
      </c>
      <c r="AL194" s="1" t="s">
        <v>5</v>
      </c>
      <c r="AM194" s="1" t="s">
        <v>4</v>
      </c>
      <c r="AN194" s="1" t="s">
        <v>4</v>
      </c>
      <c r="AO194" s="1" t="s">
        <v>5</v>
      </c>
      <c r="AP194" s="1" t="s">
        <v>5</v>
      </c>
      <c r="AQ194" s="1" t="s">
        <v>5</v>
      </c>
      <c r="AR194" s="1" t="s">
        <v>4</v>
      </c>
      <c r="AS194" s="1" t="s">
        <v>4</v>
      </c>
      <c r="AT194" s="1" t="s">
        <v>4</v>
      </c>
      <c r="AU194" s="1" t="s">
        <v>4</v>
      </c>
      <c r="AV194" s="1" t="s">
        <v>4</v>
      </c>
      <c r="AW194" s="1" t="s">
        <v>4</v>
      </c>
      <c r="AX194" s="1" t="s">
        <v>5</v>
      </c>
      <c r="AY194" s="1" t="s">
        <v>5</v>
      </c>
      <c r="AZ194" s="1" t="s">
        <v>5</v>
      </c>
      <c r="BA194" s="1" t="s">
        <v>5</v>
      </c>
      <c r="BB194" s="1" t="s">
        <v>5</v>
      </c>
      <c r="BC194" s="1" t="s">
        <v>5</v>
      </c>
    </row>
    <row r="195" spans="1:55" x14ac:dyDescent="0.25">
      <c r="A195" s="1" t="s">
        <v>14</v>
      </c>
      <c r="B195" s="1" t="s">
        <v>15</v>
      </c>
      <c r="C195" s="1" t="s">
        <v>4</v>
      </c>
      <c r="D195" s="1" t="s">
        <v>5</v>
      </c>
      <c r="E195" s="1" t="s">
        <v>4</v>
      </c>
      <c r="F195" s="1" t="s">
        <v>126</v>
      </c>
      <c r="G195" s="1" t="s">
        <v>126</v>
      </c>
      <c r="H195" s="1" t="s">
        <v>2</v>
      </c>
      <c r="I195" s="1" t="s">
        <v>4</v>
      </c>
      <c r="J195" s="1" t="s">
        <v>4</v>
      </c>
      <c r="K195" s="1" t="s">
        <v>5</v>
      </c>
      <c r="L195" s="1" t="s">
        <v>5</v>
      </c>
      <c r="M195" s="1" t="s">
        <v>4</v>
      </c>
      <c r="N195" s="1" t="s">
        <v>4</v>
      </c>
      <c r="O195" s="1" t="s">
        <v>5</v>
      </c>
      <c r="P195" s="1" t="s">
        <v>5</v>
      </c>
      <c r="Q195" s="1" t="s">
        <v>124</v>
      </c>
      <c r="R195" s="1" t="s">
        <v>124</v>
      </c>
      <c r="S195" s="1" t="s">
        <v>4</v>
      </c>
      <c r="T195" s="1" t="s">
        <v>4</v>
      </c>
      <c r="U195" s="1" t="s">
        <v>4</v>
      </c>
      <c r="V195" s="1" t="s">
        <v>5</v>
      </c>
      <c r="W195" s="1" t="s">
        <v>5</v>
      </c>
      <c r="X195" s="1" t="s">
        <v>5</v>
      </c>
      <c r="Y195" s="1" t="s">
        <v>5</v>
      </c>
      <c r="Z195" s="1" t="s">
        <v>5</v>
      </c>
      <c r="AA195" s="1" t="s">
        <v>5</v>
      </c>
      <c r="AB195" s="1" t="s">
        <v>4</v>
      </c>
      <c r="AC195" s="1" t="s">
        <v>5</v>
      </c>
      <c r="AD195" s="1" t="s">
        <v>5</v>
      </c>
      <c r="AE195" s="1" t="s">
        <v>5</v>
      </c>
      <c r="AF195" s="1" t="s">
        <v>4</v>
      </c>
      <c r="AG195" s="1" t="s">
        <v>4</v>
      </c>
      <c r="AH195" s="1" t="s">
        <v>5</v>
      </c>
      <c r="AI195" s="1" t="s">
        <v>4</v>
      </c>
      <c r="AJ195" s="1" t="s">
        <v>4</v>
      </c>
      <c r="AK195" s="1" t="s">
        <v>5</v>
      </c>
      <c r="AL195" s="1" t="s">
        <v>5</v>
      </c>
      <c r="AM195" s="1" t="s">
        <v>4</v>
      </c>
      <c r="AN195" s="1" t="s">
        <v>4</v>
      </c>
      <c r="AO195" s="1" t="s">
        <v>4</v>
      </c>
      <c r="AP195" s="1" t="s">
        <v>5</v>
      </c>
      <c r="AQ195" s="1" t="s">
        <v>5</v>
      </c>
      <c r="AR195" s="1" t="s">
        <v>4</v>
      </c>
      <c r="AS195" s="1" t="s">
        <v>4</v>
      </c>
      <c r="AT195" s="1" t="s">
        <v>4</v>
      </c>
      <c r="AU195" s="1" t="s">
        <v>4</v>
      </c>
      <c r="AV195" s="1" t="s">
        <v>4</v>
      </c>
      <c r="AW195" s="1" t="s">
        <v>5</v>
      </c>
      <c r="AX195" s="1" t="s">
        <v>5</v>
      </c>
      <c r="AY195" s="1" t="s">
        <v>5</v>
      </c>
      <c r="AZ195" s="1" t="s">
        <v>5</v>
      </c>
      <c r="BA195" s="1" t="s">
        <v>4</v>
      </c>
      <c r="BB195" s="1" t="s">
        <v>5</v>
      </c>
      <c r="BC195" s="1" t="s">
        <v>4</v>
      </c>
    </row>
    <row r="196" spans="1:55" x14ac:dyDescent="0.25">
      <c r="A196" s="1" t="s">
        <v>14</v>
      </c>
      <c r="B196" s="1" t="s">
        <v>15</v>
      </c>
      <c r="C196" s="1" t="s">
        <v>2</v>
      </c>
      <c r="D196" s="1" t="s">
        <v>5</v>
      </c>
      <c r="E196" s="1" t="s">
        <v>4</v>
      </c>
      <c r="F196" s="1" t="s">
        <v>126</v>
      </c>
      <c r="G196" s="1" t="s">
        <v>126</v>
      </c>
      <c r="H196" s="1" t="s">
        <v>2</v>
      </c>
      <c r="I196" s="1" t="s">
        <v>5</v>
      </c>
      <c r="J196" s="1" t="s">
        <v>5</v>
      </c>
      <c r="K196" s="1" t="s">
        <v>5</v>
      </c>
      <c r="L196" s="1" t="s">
        <v>5</v>
      </c>
      <c r="M196" s="1" t="s">
        <v>5</v>
      </c>
      <c r="N196" s="1" t="s">
        <v>5</v>
      </c>
      <c r="O196" s="1" t="s">
        <v>5</v>
      </c>
      <c r="P196" s="1" t="s">
        <v>5</v>
      </c>
      <c r="Q196" s="1" t="s">
        <v>5</v>
      </c>
      <c r="R196" s="1" t="s">
        <v>5</v>
      </c>
      <c r="S196" s="1" t="s">
        <v>124</v>
      </c>
      <c r="T196" s="1" t="s">
        <v>5</v>
      </c>
      <c r="U196" s="1" t="s">
        <v>5</v>
      </c>
      <c r="V196" s="1" t="s">
        <v>5</v>
      </c>
      <c r="W196" s="1" t="s">
        <v>5</v>
      </c>
      <c r="X196" s="1" t="s">
        <v>5</v>
      </c>
      <c r="Y196" s="1" t="s">
        <v>5</v>
      </c>
      <c r="Z196" s="1" t="s">
        <v>5</v>
      </c>
      <c r="AA196" s="1" t="s">
        <v>5</v>
      </c>
      <c r="AB196" s="1" t="s">
        <v>5</v>
      </c>
      <c r="AC196" s="1" t="s">
        <v>5</v>
      </c>
      <c r="AD196" s="1" t="s">
        <v>5</v>
      </c>
      <c r="AE196" s="1" t="s">
        <v>5</v>
      </c>
      <c r="AF196" s="1" t="s">
        <v>5</v>
      </c>
      <c r="AG196" s="1" t="s">
        <v>5</v>
      </c>
      <c r="AH196" s="1" t="s">
        <v>5</v>
      </c>
      <c r="AI196" s="1" t="s">
        <v>4</v>
      </c>
      <c r="AJ196" s="1" t="s">
        <v>5</v>
      </c>
      <c r="AK196" s="1" t="s">
        <v>5</v>
      </c>
      <c r="AL196" s="1" t="s">
        <v>5</v>
      </c>
      <c r="AM196" s="1" t="s">
        <v>4</v>
      </c>
      <c r="AN196" s="1" t="s">
        <v>4</v>
      </c>
      <c r="AO196" s="1" t="s">
        <v>5</v>
      </c>
      <c r="AP196" s="1" t="s">
        <v>5</v>
      </c>
      <c r="AQ196" s="1" t="s">
        <v>5</v>
      </c>
      <c r="AR196" s="1" t="s">
        <v>5</v>
      </c>
      <c r="AS196" s="1" t="s">
        <v>5</v>
      </c>
      <c r="AT196" s="1" t="s">
        <v>5</v>
      </c>
      <c r="AU196" s="1" t="s">
        <v>5</v>
      </c>
      <c r="AV196" s="1" t="s">
        <v>5</v>
      </c>
      <c r="AW196" s="1" t="s">
        <v>5</v>
      </c>
      <c r="AX196" s="1" t="s">
        <v>5</v>
      </c>
      <c r="AY196" s="1" t="s">
        <v>5</v>
      </c>
      <c r="AZ196" s="1" t="s">
        <v>5</v>
      </c>
      <c r="BA196" s="1" t="s">
        <v>5</v>
      </c>
      <c r="BB196" s="1" t="s">
        <v>5</v>
      </c>
      <c r="BC196" s="1" t="s">
        <v>5</v>
      </c>
    </row>
    <row r="197" spans="1:55" x14ac:dyDescent="0.25">
      <c r="A197" s="1" t="s">
        <v>14</v>
      </c>
      <c r="B197" s="1" t="s">
        <v>15</v>
      </c>
      <c r="C197" s="1" t="s">
        <v>4</v>
      </c>
      <c r="D197" s="1" t="s">
        <v>2</v>
      </c>
      <c r="E197" s="1" t="s">
        <v>4</v>
      </c>
      <c r="F197" s="1" t="s">
        <v>126</v>
      </c>
      <c r="G197" s="1" t="s">
        <v>126</v>
      </c>
      <c r="H197" s="1" t="s">
        <v>5</v>
      </c>
      <c r="I197" s="1" t="s">
        <v>4</v>
      </c>
      <c r="J197" s="1" t="s">
        <v>5</v>
      </c>
      <c r="K197" s="1" t="s">
        <v>5</v>
      </c>
      <c r="L197" s="1" t="s">
        <v>5</v>
      </c>
      <c r="M197" s="1" t="s">
        <v>5</v>
      </c>
      <c r="N197" s="1" t="s">
        <v>5</v>
      </c>
      <c r="O197" s="1" t="s">
        <v>5</v>
      </c>
      <c r="P197" s="1" t="s">
        <v>4</v>
      </c>
      <c r="Q197" s="1" t="s">
        <v>124</v>
      </c>
      <c r="R197" s="1" t="s">
        <v>124</v>
      </c>
      <c r="S197" s="1" t="s">
        <v>124</v>
      </c>
      <c r="T197" s="1" t="s">
        <v>5</v>
      </c>
      <c r="U197" s="1" t="s">
        <v>5</v>
      </c>
      <c r="V197" s="1" t="s">
        <v>5</v>
      </c>
      <c r="W197" s="1" t="s">
        <v>5</v>
      </c>
      <c r="X197" s="1" t="s">
        <v>5</v>
      </c>
      <c r="Y197" s="1" t="s">
        <v>5</v>
      </c>
      <c r="Z197" s="1" t="s">
        <v>5</v>
      </c>
      <c r="AA197" s="1" t="s">
        <v>5</v>
      </c>
      <c r="AB197" s="1" t="s">
        <v>5</v>
      </c>
      <c r="AC197" s="1" t="s">
        <v>5</v>
      </c>
      <c r="AD197" s="1" t="s">
        <v>5</v>
      </c>
      <c r="AE197" s="1" t="s">
        <v>5</v>
      </c>
      <c r="AF197" s="1" t="s">
        <v>5</v>
      </c>
      <c r="AG197" s="1" t="s">
        <v>5</v>
      </c>
      <c r="AH197" s="1" t="s">
        <v>5</v>
      </c>
      <c r="AI197" s="1" t="s">
        <v>5</v>
      </c>
      <c r="AJ197" s="1" t="s">
        <v>5</v>
      </c>
      <c r="AK197" s="1" t="s">
        <v>5</v>
      </c>
      <c r="AL197" s="1" t="s">
        <v>5</v>
      </c>
      <c r="AM197" s="1" t="s">
        <v>4</v>
      </c>
      <c r="AN197" s="1" t="s">
        <v>4</v>
      </c>
      <c r="AO197" s="1" t="s">
        <v>5</v>
      </c>
      <c r="AP197" s="1" t="s">
        <v>5</v>
      </c>
      <c r="AQ197" s="1" t="s">
        <v>5</v>
      </c>
      <c r="AR197" s="1" t="s">
        <v>5</v>
      </c>
      <c r="AS197" s="1" t="s">
        <v>4</v>
      </c>
      <c r="AT197" s="1" t="s">
        <v>4</v>
      </c>
      <c r="AU197" s="1" t="s">
        <v>4</v>
      </c>
      <c r="AV197" s="1" t="s">
        <v>4</v>
      </c>
      <c r="AW197" s="1" t="s">
        <v>4</v>
      </c>
      <c r="AX197" s="1" t="s">
        <v>4</v>
      </c>
      <c r="AY197" s="1" t="s">
        <v>4</v>
      </c>
      <c r="AZ197" s="1" t="s">
        <v>4</v>
      </c>
      <c r="BA197" s="1" t="s">
        <v>5</v>
      </c>
      <c r="BB197" s="1" t="s">
        <v>4</v>
      </c>
      <c r="BC197" s="1" t="s">
        <v>4</v>
      </c>
    </row>
    <row r="198" spans="1:55" x14ac:dyDescent="0.25">
      <c r="A198" s="1" t="s">
        <v>14</v>
      </c>
      <c r="B198" s="1" t="s">
        <v>15</v>
      </c>
      <c r="C198" s="1" t="s">
        <v>4</v>
      </c>
      <c r="D198" s="1" t="s">
        <v>5</v>
      </c>
      <c r="E198" s="1" t="s">
        <v>4</v>
      </c>
      <c r="F198" s="1" t="s">
        <v>126</v>
      </c>
      <c r="G198" s="1" t="s">
        <v>126</v>
      </c>
      <c r="H198" s="1" t="s">
        <v>5</v>
      </c>
      <c r="I198" s="1" t="s">
        <v>5</v>
      </c>
      <c r="J198" s="1" t="s">
        <v>4</v>
      </c>
      <c r="K198" s="1" t="s">
        <v>4</v>
      </c>
      <c r="L198" s="1" t="s">
        <v>4</v>
      </c>
      <c r="M198" s="1" t="s">
        <v>4</v>
      </c>
      <c r="N198" s="1" t="s">
        <v>4</v>
      </c>
      <c r="O198" s="1" t="s">
        <v>5</v>
      </c>
      <c r="P198" s="1" t="s">
        <v>4</v>
      </c>
      <c r="Q198" s="1" t="s">
        <v>124</v>
      </c>
      <c r="R198" s="1" t="s">
        <v>124</v>
      </c>
      <c r="S198" s="1" t="s">
        <v>5</v>
      </c>
      <c r="T198" s="1" t="s">
        <v>4</v>
      </c>
      <c r="U198" s="1" t="s">
        <v>5</v>
      </c>
      <c r="V198" s="1" t="s">
        <v>4</v>
      </c>
      <c r="W198" s="1" t="s">
        <v>5</v>
      </c>
      <c r="X198" s="1" t="s">
        <v>5</v>
      </c>
      <c r="Y198" s="1" t="s">
        <v>5</v>
      </c>
      <c r="Z198" s="1" t="s">
        <v>5</v>
      </c>
      <c r="AA198" s="1" t="s">
        <v>4</v>
      </c>
      <c r="AB198" s="1" t="s">
        <v>4</v>
      </c>
      <c r="AC198" s="1" t="s">
        <v>4</v>
      </c>
      <c r="AD198" s="1" t="s">
        <v>5</v>
      </c>
      <c r="AE198" s="1" t="s">
        <v>4</v>
      </c>
      <c r="AF198" s="1" t="s">
        <v>4</v>
      </c>
      <c r="AG198" s="1" t="s">
        <v>4</v>
      </c>
      <c r="AH198" s="1" t="s">
        <v>5</v>
      </c>
      <c r="AI198" s="1" t="s">
        <v>4</v>
      </c>
      <c r="AJ198" s="1" t="s">
        <v>4</v>
      </c>
      <c r="AK198" s="1" t="s">
        <v>4</v>
      </c>
      <c r="AL198" s="1" t="s">
        <v>4</v>
      </c>
      <c r="AM198" s="1" t="s">
        <v>4</v>
      </c>
      <c r="AN198" s="1" t="s">
        <v>4</v>
      </c>
      <c r="AO198" s="1" t="s">
        <v>4</v>
      </c>
      <c r="AP198" s="1" t="s">
        <v>4</v>
      </c>
      <c r="AQ198" s="1" t="s">
        <v>4</v>
      </c>
      <c r="AR198" s="1" t="s">
        <v>4</v>
      </c>
      <c r="AS198" s="1" t="s">
        <v>4</v>
      </c>
      <c r="AT198" s="1" t="s">
        <v>4</v>
      </c>
      <c r="AU198" s="1" t="s">
        <v>4</v>
      </c>
      <c r="AV198" s="1" t="s">
        <v>4</v>
      </c>
      <c r="AW198" s="1" t="s">
        <v>4</v>
      </c>
      <c r="AX198" s="1" t="s">
        <v>4</v>
      </c>
      <c r="AY198" s="1" t="s">
        <v>4</v>
      </c>
      <c r="AZ198" s="1" t="s">
        <v>5</v>
      </c>
      <c r="BA198" s="1" t="s">
        <v>5</v>
      </c>
      <c r="BB198" s="1" t="s">
        <v>4</v>
      </c>
      <c r="BC198" s="1" t="s">
        <v>5</v>
      </c>
    </row>
    <row r="199" spans="1:55" x14ac:dyDescent="0.25">
      <c r="A199" s="1" t="s">
        <v>14</v>
      </c>
      <c r="B199" s="1" t="s">
        <v>15</v>
      </c>
      <c r="C199" s="1" t="s">
        <v>2</v>
      </c>
      <c r="D199" s="1" t="s">
        <v>5</v>
      </c>
      <c r="E199" s="1" t="s">
        <v>5</v>
      </c>
      <c r="F199" s="1" t="s">
        <v>5</v>
      </c>
      <c r="G199" s="1" t="s">
        <v>5</v>
      </c>
      <c r="H199" s="1" t="s">
        <v>5</v>
      </c>
      <c r="I199" s="1" t="s">
        <v>5</v>
      </c>
      <c r="J199" s="1" t="s">
        <v>5</v>
      </c>
      <c r="K199" s="1" t="s">
        <v>5</v>
      </c>
      <c r="L199" s="1" t="s">
        <v>5</v>
      </c>
      <c r="M199" s="1" t="s">
        <v>5</v>
      </c>
      <c r="N199" s="1" t="s">
        <v>5</v>
      </c>
      <c r="O199" s="1" t="s">
        <v>5</v>
      </c>
      <c r="P199" s="1" t="s">
        <v>4</v>
      </c>
      <c r="Q199" s="1" t="s">
        <v>5</v>
      </c>
      <c r="R199" s="1" t="s">
        <v>5</v>
      </c>
      <c r="S199" s="1" t="s">
        <v>4</v>
      </c>
      <c r="T199" s="1" t="s">
        <v>5</v>
      </c>
      <c r="U199" s="1" t="s">
        <v>5</v>
      </c>
      <c r="V199" s="1" t="s">
        <v>5</v>
      </c>
      <c r="W199" s="1" t="s">
        <v>5</v>
      </c>
      <c r="X199" s="1" t="s">
        <v>5</v>
      </c>
      <c r="Y199" s="1" t="s">
        <v>5</v>
      </c>
      <c r="Z199" s="1" t="s">
        <v>5</v>
      </c>
      <c r="AA199" s="1" t="s">
        <v>5</v>
      </c>
      <c r="AB199" s="1" t="s">
        <v>5</v>
      </c>
      <c r="AC199" s="1" t="s">
        <v>5</v>
      </c>
      <c r="AD199" s="1" t="s">
        <v>5</v>
      </c>
      <c r="AE199" s="1" t="s">
        <v>5</v>
      </c>
      <c r="AF199" s="1" t="s">
        <v>5</v>
      </c>
      <c r="AG199" s="1" t="s">
        <v>5</v>
      </c>
      <c r="AH199" s="1" t="s">
        <v>5</v>
      </c>
      <c r="AI199" s="1" t="s">
        <v>5</v>
      </c>
      <c r="AJ199" s="1" t="s">
        <v>4</v>
      </c>
      <c r="AK199" s="1" t="s">
        <v>5</v>
      </c>
      <c r="AL199" s="1" t="s">
        <v>4</v>
      </c>
      <c r="AM199" s="1" t="s">
        <v>4</v>
      </c>
      <c r="AN199" s="1" t="s">
        <v>5</v>
      </c>
      <c r="AO199" s="1" t="s">
        <v>5</v>
      </c>
      <c r="AP199" s="1" t="s">
        <v>5</v>
      </c>
      <c r="AQ199" s="1" t="s">
        <v>5</v>
      </c>
      <c r="AR199" s="1" t="s">
        <v>4</v>
      </c>
      <c r="AS199" s="1" t="s">
        <v>4</v>
      </c>
      <c r="AT199" s="1" t="s">
        <v>4</v>
      </c>
      <c r="AU199" s="1" t="s">
        <v>4</v>
      </c>
      <c r="AV199" s="1" t="s">
        <v>4</v>
      </c>
      <c r="AW199" s="1" t="s">
        <v>5</v>
      </c>
      <c r="AX199" s="1" t="s">
        <v>5</v>
      </c>
      <c r="AY199" s="1" t="s">
        <v>5</v>
      </c>
      <c r="AZ199" s="1" t="s">
        <v>5</v>
      </c>
      <c r="BA199" s="1" t="s">
        <v>5</v>
      </c>
      <c r="BB199" s="1" t="s">
        <v>5</v>
      </c>
      <c r="BC199" s="1" t="s">
        <v>4</v>
      </c>
    </row>
    <row r="200" spans="1:55" x14ac:dyDescent="0.25">
      <c r="A200" s="1" t="s">
        <v>14</v>
      </c>
      <c r="B200" s="1" t="s">
        <v>15</v>
      </c>
      <c r="C200" s="1" t="s">
        <v>5</v>
      </c>
      <c r="D200" s="1" t="s">
        <v>5</v>
      </c>
      <c r="E200" s="1" t="s">
        <v>4</v>
      </c>
      <c r="F200" s="1" t="s">
        <v>126</v>
      </c>
      <c r="G200" s="1" t="s">
        <v>126</v>
      </c>
      <c r="H200" s="1" t="s">
        <v>2</v>
      </c>
      <c r="I200" s="1" t="s">
        <v>4</v>
      </c>
      <c r="J200" s="1" t="s">
        <v>4</v>
      </c>
      <c r="K200" s="1" t="s">
        <v>4</v>
      </c>
      <c r="L200" s="1" t="s">
        <v>5</v>
      </c>
      <c r="M200" s="1" t="s">
        <v>4</v>
      </c>
      <c r="N200" s="1" t="s">
        <v>5</v>
      </c>
      <c r="O200" s="1" t="s">
        <v>5</v>
      </c>
      <c r="P200" s="1" t="s">
        <v>4</v>
      </c>
      <c r="Q200" s="1" t="s">
        <v>124</v>
      </c>
      <c r="R200" s="1" t="s">
        <v>5</v>
      </c>
      <c r="S200" s="1" t="s">
        <v>4</v>
      </c>
      <c r="T200" s="1" t="s">
        <v>4</v>
      </c>
      <c r="U200" s="1" t="s">
        <v>5</v>
      </c>
      <c r="V200" s="1" t="s">
        <v>5</v>
      </c>
      <c r="W200" s="1" t="s">
        <v>5</v>
      </c>
      <c r="X200" s="1" t="s">
        <v>5</v>
      </c>
      <c r="Y200" s="1" t="s">
        <v>5</v>
      </c>
      <c r="Z200" s="1" t="s">
        <v>5</v>
      </c>
      <c r="AA200" s="1" t="s">
        <v>5</v>
      </c>
      <c r="AB200" s="1" t="s">
        <v>5</v>
      </c>
      <c r="AC200" s="1" t="s">
        <v>4</v>
      </c>
      <c r="AD200" s="1" t="s">
        <v>5</v>
      </c>
      <c r="AE200" s="1" t="s">
        <v>5</v>
      </c>
      <c r="AF200" s="1" t="s">
        <v>5</v>
      </c>
      <c r="AG200" s="1" t="s">
        <v>5</v>
      </c>
      <c r="AH200" s="1" t="s">
        <v>5</v>
      </c>
      <c r="AI200" s="1" t="s">
        <v>4</v>
      </c>
      <c r="AJ200" s="1" t="s">
        <v>5</v>
      </c>
      <c r="AK200" s="1" t="s">
        <v>5</v>
      </c>
      <c r="AL200" s="1" t="s">
        <v>5</v>
      </c>
      <c r="AM200" s="1" t="s">
        <v>4</v>
      </c>
      <c r="AN200" s="1" t="s">
        <v>4</v>
      </c>
      <c r="AO200" s="1" t="s">
        <v>5</v>
      </c>
      <c r="AP200" s="1" t="s">
        <v>5</v>
      </c>
      <c r="AQ200" s="1" t="s">
        <v>5</v>
      </c>
      <c r="AR200" s="1" t="s">
        <v>4</v>
      </c>
      <c r="AS200" s="1" t="s">
        <v>4</v>
      </c>
      <c r="AT200" s="1" t="s">
        <v>5</v>
      </c>
      <c r="AU200" s="1" t="s">
        <v>5</v>
      </c>
      <c r="AV200" s="1" t="s">
        <v>5</v>
      </c>
      <c r="AW200" s="1" t="s">
        <v>5</v>
      </c>
      <c r="AX200" s="1" t="s">
        <v>5</v>
      </c>
      <c r="AY200" s="1" t="s">
        <v>5</v>
      </c>
      <c r="AZ200" s="1" t="s">
        <v>5</v>
      </c>
      <c r="BA200" s="1" t="s">
        <v>5</v>
      </c>
      <c r="BB200" s="1" t="s">
        <v>5</v>
      </c>
      <c r="BC200" s="1" t="s">
        <v>5</v>
      </c>
    </row>
    <row r="201" spans="1:55" x14ac:dyDescent="0.25">
      <c r="A201" s="1" t="s">
        <v>14</v>
      </c>
      <c r="B201" s="1" t="s">
        <v>15</v>
      </c>
      <c r="C201" s="1" t="s">
        <v>2</v>
      </c>
      <c r="D201" s="1" t="s">
        <v>2</v>
      </c>
      <c r="E201" s="1" t="s">
        <v>4</v>
      </c>
      <c r="F201" s="1" t="s">
        <v>126</v>
      </c>
      <c r="G201" s="1" t="s">
        <v>126</v>
      </c>
      <c r="H201" s="1" t="s">
        <v>5</v>
      </c>
      <c r="I201" s="1" t="s">
        <v>5</v>
      </c>
      <c r="J201" s="1" t="s">
        <v>5</v>
      </c>
      <c r="K201" s="1" t="s">
        <v>5</v>
      </c>
      <c r="L201" s="1" t="s">
        <v>5</v>
      </c>
      <c r="M201" s="1" t="s">
        <v>5</v>
      </c>
      <c r="N201" s="1" t="s">
        <v>5</v>
      </c>
      <c r="O201" s="1" t="s">
        <v>5</v>
      </c>
      <c r="P201" s="1" t="s">
        <v>5</v>
      </c>
      <c r="Q201" s="1" t="s">
        <v>5</v>
      </c>
      <c r="R201" s="1" t="s">
        <v>5</v>
      </c>
      <c r="S201" s="1" t="s">
        <v>5</v>
      </c>
      <c r="T201" s="1" t="s">
        <v>5</v>
      </c>
      <c r="U201" s="1" t="s">
        <v>5</v>
      </c>
      <c r="V201" s="1" t="s">
        <v>5</v>
      </c>
      <c r="W201" s="1" t="s">
        <v>5</v>
      </c>
      <c r="X201" s="1" t="s">
        <v>5</v>
      </c>
      <c r="Y201" s="1" t="s">
        <v>5</v>
      </c>
      <c r="Z201" s="1" t="s">
        <v>5</v>
      </c>
      <c r="AA201" s="1" t="s">
        <v>5</v>
      </c>
      <c r="AB201" s="1" t="s">
        <v>5</v>
      </c>
      <c r="AC201" s="1" t="s">
        <v>5</v>
      </c>
      <c r="AD201" s="1" t="s">
        <v>5</v>
      </c>
      <c r="AE201" s="1" t="s">
        <v>5</v>
      </c>
      <c r="AF201" s="1" t="s">
        <v>5</v>
      </c>
      <c r="AG201" s="1" t="s">
        <v>5</v>
      </c>
      <c r="AH201" s="1" t="s">
        <v>5</v>
      </c>
      <c r="AI201" s="1" t="s">
        <v>4</v>
      </c>
      <c r="AJ201" s="1" t="s">
        <v>5</v>
      </c>
      <c r="AK201" s="1" t="s">
        <v>5</v>
      </c>
      <c r="AL201" s="1" t="s">
        <v>5</v>
      </c>
      <c r="AM201" s="1" t="s">
        <v>5</v>
      </c>
      <c r="AN201" s="1" t="s">
        <v>4</v>
      </c>
      <c r="AO201" s="1" t="s">
        <v>5</v>
      </c>
      <c r="AP201" s="1" t="s">
        <v>5</v>
      </c>
      <c r="AQ201" s="1" t="s">
        <v>5</v>
      </c>
      <c r="AR201" s="1" t="s">
        <v>5</v>
      </c>
      <c r="AS201" s="1" t="s">
        <v>5</v>
      </c>
      <c r="AT201" s="1" t="s">
        <v>5</v>
      </c>
      <c r="AU201" s="1" t="s">
        <v>5</v>
      </c>
      <c r="AV201" s="1" t="s">
        <v>5</v>
      </c>
      <c r="AW201" s="1" t="s">
        <v>5</v>
      </c>
      <c r="AX201" s="1" t="s">
        <v>5</v>
      </c>
      <c r="AY201" s="1" t="s">
        <v>5</v>
      </c>
      <c r="AZ201" s="1" t="s">
        <v>5</v>
      </c>
      <c r="BA201" s="1" t="s">
        <v>5</v>
      </c>
      <c r="BB201" s="1" t="s">
        <v>5</v>
      </c>
      <c r="BC201" s="1" t="s">
        <v>5</v>
      </c>
    </row>
    <row r="202" spans="1:55" x14ac:dyDescent="0.25">
      <c r="A202" s="1" t="s">
        <v>14</v>
      </c>
      <c r="B202" s="1" t="s">
        <v>15</v>
      </c>
      <c r="C202" s="1" t="s">
        <v>4</v>
      </c>
      <c r="D202" s="1" t="s">
        <v>2</v>
      </c>
      <c r="E202" s="1" t="s">
        <v>4</v>
      </c>
      <c r="F202" s="1" t="s">
        <v>126</v>
      </c>
      <c r="G202" s="1" t="s">
        <v>126</v>
      </c>
      <c r="H202" s="1" t="s">
        <v>4</v>
      </c>
      <c r="I202" s="1" t="s">
        <v>5</v>
      </c>
      <c r="J202" s="1" t="s">
        <v>5</v>
      </c>
      <c r="K202" s="1" t="s">
        <v>5</v>
      </c>
      <c r="L202" s="1" t="s">
        <v>5</v>
      </c>
      <c r="M202" s="1" t="s">
        <v>4</v>
      </c>
      <c r="N202" s="1" t="s">
        <v>5</v>
      </c>
      <c r="O202" s="1" t="s">
        <v>4</v>
      </c>
      <c r="P202" s="1" t="s">
        <v>4</v>
      </c>
      <c r="Q202" s="1" t="s">
        <v>124</v>
      </c>
      <c r="R202" s="1" t="s">
        <v>124</v>
      </c>
      <c r="S202" s="1" t="s">
        <v>4</v>
      </c>
      <c r="T202" s="1" t="s">
        <v>4</v>
      </c>
      <c r="U202" s="1" t="s">
        <v>5</v>
      </c>
      <c r="V202" s="1" t="s">
        <v>5</v>
      </c>
      <c r="W202" s="1" t="s">
        <v>5</v>
      </c>
      <c r="X202" s="1" t="s">
        <v>5</v>
      </c>
      <c r="Y202" s="1" t="s">
        <v>5</v>
      </c>
      <c r="Z202" s="1" t="s">
        <v>5</v>
      </c>
      <c r="AA202" s="1" t="s">
        <v>5</v>
      </c>
      <c r="AB202" s="1" t="s">
        <v>4</v>
      </c>
      <c r="AC202" s="1" t="s">
        <v>4</v>
      </c>
      <c r="AD202" s="1" t="s">
        <v>5</v>
      </c>
      <c r="AE202" s="1" t="s">
        <v>4</v>
      </c>
      <c r="AF202" s="1" t="s">
        <v>5</v>
      </c>
      <c r="AG202" s="1" t="s">
        <v>5</v>
      </c>
      <c r="AH202" s="1" t="s">
        <v>5</v>
      </c>
      <c r="AI202" s="1" t="s">
        <v>4</v>
      </c>
      <c r="AJ202" s="1" t="s">
        <v>5</v>
      </c>
      <c r="AK202" s="1" t="s">
        <v>4</v>
      </c>
      <c r="AL202" s="1" t="s">
        <v>4</v>
      </c>
      <c r="AM202" s="1" t="s">
        <v>5</v>
      </c>
      <c r="AN202" s="1" t="s">
        <v>5</v>
      </c>
      <c r="AO202" s="1" t="s">
        <v>5</v>
      </c>
      <c r="AP202" s="1" t="s">
        <v>4</v>
      </c>
      <c r="AQ202" s="1" t="s">
        <v>4</v>
      </c>
      <c r="AR202" s="1" t="s">
        <v>4</v>
      </c>
      <c r="AS202" s="1" t="s">
        <v>4</v>
      </c>
      <c r="AT202" s="1" t="s">
        <v>4</v>
      </c>
      <c r="AU202" s="1" t="s">
        <v>4</v>
      </c>
      <c r="AV202" s="1" t="s">
        <v>4</v>
      </c>
      <c r="AW202" s="1" t="s">
        <v>4</v>
      </c>
      <c r="AX202" s="1" t="s">
        <v>5</v>
      </c>
      <c r="AY202" s="1" t="s">
        <v>5</v>
      </c>
      <c r="AZ202" s="1" t="s">
        <v>5</v>
      </c>
      <c r="BA202" s="1" t="s">
        <v>5</v>
      </c>
      <c r="BB202" s="1" t="s">
        <v>5</v>
      </c>
      <c r="BC202" s="1" t="s">
        <v>5</v>
      </c>
    </row>
    <row r="203" spans="1:55" x14ac:dyDescent="0.25">
      <c r="A203" s="1" t="s">
        <v>14</v>
      </c>
      <c r="B203" s="1" t="s">
        <v>15</v>
      </c>
      <c r="C203" s="1" t="s">
        <v>5</v>
      </c>
      <c r="D203" s="1" t="s">
        <v>5</v>
      </c>
      <c r="E203" s="1" t="s">
        <v>5</v>
      </c>
      <c r="F203" s="1" t="s">
        <v>5</v>
      </c>
      <c r="G203" s="1" t="s">
        <v>5</v>
      </c>
      <c r="H203" s="1" t="s">
        <v>5</v>
      </c>
      <c r="I203" s="1" t="s">
        <v>5</v>
      </c>
      <c r="J203" s="1" t="s">
        <v>5</v>
      </c>
      <c r="K203" s="1" t="s">
        <v>5</v>
      </c>
      <c r="L203" s="1" t="s">
        <v>5</v>
      </c>
      <c r="M203" s="1" t="s">
        <v>5</v>
      </c>
      <c r="N203" s="1" t="s">
        <v>5</v>
      </c>
      <c r="O203" s="1" t="s">
        <v>5</v>
      </c>
      <c r="P203" s="1" t="s">
        <v>5</v>
      </c>
      <c r="Q203" s="1" t="s">
        <v>124</v>
      </c>
      <c r="R203" s="1" t="s">
        <v>5</v>
      </c>
      <c r="S203" s="1" t="s">
        <v>5</v>
      </c>
      <c r="T203" s="1" t="s">
        <v>5</v>
      </c>
      <c r="U203" s="1" t="s">
        <v>5</v>
      </c>
      <c r="V203" s="1" t="s">
        <v>5</v>
      </c>
      <c r="W203" s="1" t="s">
        <v>5</v>
      </c>
      <c r="X203" s="1" t="s">
        <v>5</v>
      </c>
      <c r="Y203" s="1" t="s">
        <v>5</v>
      </c>
      <c r="Z203" s="1" t="s">
        <v>5</v>
      </c>
      <c r="AA203" s="1" t="s">
        <v>5</v>
      </c>
      <c r="AB203" s="1" t="s">
        <v>5</v>
      </c>
      <c r="AC203" s="1" t="s">
        <v>5</v>
      </c>
      <c r="AD203" s="1" t="s">
        <v>5</v>
      </c>
      <c r="AE203" s="1" t="s">
        <v>5</v>
      </c>
      <c r="AF203" s="1" t="s">
        <v>5</v>
      </c>
      <c r="AG203" s="1" t="s">
        <v>5</v>
      </c>
      <c r="AH203" s="1" t="s">
        <v>5</v>
      </c>
      <c r="AI203" s="1" t="s">
        <v>4</v>
      </c>
      <c r="AJ203" s="1" t="s">
        <v>5</v>
      </c>
      <c r="AK203" s="1" t="s">
        <v>5</v>
      </c>
      <c r="AL203" s="1" t="s">
        <v>5</v>
      </c>
      <c r="AM203" s="1" t="s">
        <v>5</v>
      </c>
      <c r="AN203" s="1" t="s">
        <v>4</v>
      </c>
      <c r="AO203" s="1" t="s">
        <v>5</v>
      </c>
      <c r="AP203" s="1" t="s">
        <v>5</v>
      </c>
      <c r="AQ203" s="1" t="s">
        <v>5</v>
      </c>
      <c r="AR203" s="1" t="s">
        <v>4</v>
      </c>
      <c r="AS203" s="1" t="s">
        <v>4</v>
      </c>
      <c r="AT203" s="1" t="s">
        <v>4</v>
      </c>
      <c r="AU203" s="1" t="s">
        <v>4</v>
      </c>
      <c r="AV203" s="1" t="s">
        <v>5</v>
      </c>
      <c r="AW203" s="1" t="s">
        <v>5</v>
      </c>
      <c r="AX203" s="1" t="s">
        <v>5</v>
      </c>
      <c r="AY203" s="1" t="s">
        <v>5</v>
      </c>
      <c r="AZ203" s="1" t="s">
        <v>5</v>
      </c>
      <c r="BA203" s="1" t="s">
        <v>5</v>
      </c>
      <c r="BB203" s="1" t="s">
        <v>5</v>
      </c>
      <c r="BC203" s="1" t="s">
        <v>5</v>
      </c>
    </row>
    <row r="204" spans="1:55" x14ac:dyDescent="0.25">
      <c r="A204" s="1" t="s">
        <v>14</v>
      </c>
      <c r="B204" s="1" t="s">
        <v>15</v>
      </c>
      <c r="C204" s="1" t="s">
        <v>4</v>
      </c>
      <c r="D204" s="1" t="s">
        <v>2</v>
      </c>
      <c r="E204" s="1" t="s">
        <v>4</v>
      </c>
      <c r="F204" s="1" t="s">
        <v>126</v>
      </c>
      <c r="G204" s="1" t="s">
        <v>126</v>
      </c>
      <c r="H204" s="1" t="s">
        <v>2</v>
      </c>
      <c r="I204" s="1" t="s">
        <v>5</v>
      </c>
      <c r="J204" s="1" t="s">
        <v>5</v>
      </c>
      <c r="K204" s="1" t="s">
        <v>5</v>
      </c>
      <c r="L204" s="1" t="s">
        <v>5</v>
      </c>
      <c r="M204" s="1" t="s">
        <v>5</v>
      </c>
      <c r="N204" s="1" t="s">
        <v>5</v>
      </c>
      <c r="O204" s="1" t="s">
        <v>5</v>
      </c>
      <c r="P204" s="1" t="s">
        <v>4</v>
      </c>
      <c r="Q204" s="1" t="s">
        <v>124</v>
      </c>
      <c r="R204" s="1" t="s">
        <v>124</v>
      </c>
      <c r="S204" s="1" t="s">
        <v>124</v>
      </c>
      <c r="T204" s="1" t="s">
        <v>4</v>
      </c>
      <c r="U204" s="1" t="s">
        <v>5</v>
      </c>
      <c r="V204" s="1" t="s">
        <v>5</v>
      </c>
      <c r="W204" s="1" t="s">
        <v>5</v>
      </c>
      <c r="X204" s="1" t="s">
        <v>4</v>
      </c>
      <c r="Y204" s="1" t="s">
        <v>5</v>
      </c>
      <c r="Z204" s="1" t="s">
        <v>5</v>
      </c>
      <c r="AA204" s="1" t="s">
        <v>5</v>
      </c>
      <c r="AB204" s="1" t="s">
        <v>5</v>
      </c>
      <c r="AC204" s="1" t="s">
        <v>5</v>
      </c>
      <c r="AD204" s="1" t="s">
        <v>5</v>
      </c>
      <c r="AE204" s="1" t="s">
        <v>5</v>
      </c>
      <c r="AF204" s="1" t="s">
        <v>4</v>
      </c>
      <c r="AG204" s="1" t="s">
        <v>5</v>
      </c>
      <c r="AH204" s="1" t="s">
        <v>5</v>
      </c>
      <c r="AI204" s="1" t="s">
        <v>4</v>
      </c>
      <c r="AJ204" s="1" t="s">
        <v>4</v>
      </c>
      <c r="AK204" s="1" t="s">
        <v>4</v>
      </c>
      <c r="AL204" s="1" t="s">
        <v>4</v>
      </c>
      <c r="AM204" s="1" t="s">
        <v>4</v>
      </c>
      <c r="AN204" s="1" t="s">
        <v>4</v>
      </c>
      <c r="AO204" s="1" t="s">
        <v>4</v>
      </c>
      <c r="AP204" s="1" t="s">
        <v>4</v>
      </c>
      <c r="AQ204" s="1" t="s">
        <v>4</v>
      </c>
      <c r="AR204" s="1" t="s">
        <v>4</v>
      </c>
      <c r="AS204" s="1" t="s">
        <v>4</v>
      </c>
      <c r="AT204" s="1" t="s">
        <v>4</v>
      </c>
      <c r="AU204" s="1" t="s">
        <v>4</v>
      </c>
      <c r="AV204" s="1" t="s">
        <v>4</v>
      </c>
      <c r="AW204" s="1" t="s">
        <v>5</v>
      </c>
      <c r="AX204" s="1" t="s">
        <v>5</v>
      </c>
      <c r="AY204" s="1" t="s">
        <v>5</v>
      </c>
      <c r="AZ204" s="1" t="s">
        <v>5</v>
      </c>
      <c r="BA204" s="1" t="s">
        <v>5</v>
      </c>
      <c r="BB204" s="1" t="s">
        <v>5</v>
      </c>
      <c r="BC204" s="1" t="s">
        <v>5</v>
      </c>
    </row>
    <row r="205" spans="1:55" x14ac:dyDescent="0.25">
      <c r="A205" s="1" t="s">
        <v>14</v>
      </c>
      <c r="B205" s="1" t="s">
        <v>15</v>
      </c>
      <c r="C205" s="1" t="s">
        <v>2</v>
      </c>
      <c r="D205" s="1" t="s">
        <v>5</v>
      </c>
      <c r="E205" s="1" t="s">
        <v>4</v>
      </c>
      <c r="F205" s="1" t="s">
        <v>126</v>
      </c>
      <c r="G205" s="1" t="s">
        <v>126</v>
      </c>
      <c r="H205" s="1" t="s">
        <v>2</v>
      </c>
      <c r="I205" s="1" t="s">
        <v>4</v>
      </c>
      <c r="J205" s="1" t="s">
        <v>4</v>
      </c>
      <c r="K205" s="1" t="s">
        <v>4</v>
      </c>
      <c r="L205" s="1" t="s">
        <v>4</v>
      </c>
      <c r="M205" s="1" t="s">
        <v>4</v>
      </c>
      <c r="N205" s="1" t="s">
        <v>4</v>
      </c>
      <c r="O205" s="1" t="s">
        <v>4</v>
      </c>
      <c r="P205" s="1" t="s">
        <v>5</v>
      </c>
      <c r="Q205" s="1" t="s">
        <v>5</v>
      </c>
      <c r="R205" s="1" t="s">
        <v>5</v>
      </c>
      <c r="S205" s="1" t="s">
        <v>4</v>
      </c>
      <c r="T205" s="1" t="s">
        <v>5</v>
      </c>
      <c r="U205" s="1" t="s">
        <v>5</v>
      </c>
      <c r="V205" s="1" t="s">
        <v>4</v>
      </c>
      <c r="W205" s="1" t="s">
        <v>4</v>
      </c>
      <c r="X205" s="1" t="s">
        <v>5</v>
      </c>
      <c r="Y205" s="1" t="s">
        <v>5</v>
      </c>
      <c r="Z205" s="1" t="s">
        <v>4</v>
      </c>
      <c r="AA205" s="1" t="s">
        <v>5</v>
      </c>
      <c r="AB205" s="1" t="s">
        <v>4</v>
      </c>
      <c r="AC205" s="1" t="s">
        <v>4</v>
      </c>
      <c r="AD205" s="1" t="s">
        <v>5</v>
      </c>
      <c r="AE205" s="1" t="s">
        <v>5</v>
      </c>
      <c r="AF205" s="1" t="s">
        <v>5</v>
      </c>
      <c r="AG205" s="1" t="s">
        <v>4</v>
      </c>
      <c r="AH205" s="1" t="s">
        <v>4</v>
      </c>
      <c r="AI205" s="1" t="s">
        <v>4</v>
      </c>
      <c r="AJ205" s="1" t="s">
        <v>4</v>
      </c>
      <c r="AK205" s="1" t="s">
        <v>4</v>
      </c>
      <c r="AL205" s="1" t="s">
        <v>4</v>
      </c>
      <c r="AM205" s="1" t="s">
        <v>4</v>
      </c>
      <c r="AN205" s="1" t="s">
        <v>4</v>
      </c>
      <c r="AO205" s="1" t="s">
        <v>4</v>
      </c>
      <c r="AP205" s="1" t="s">
        <v>4</v>
      </c>
      <c r="AQ205" s="1" t="s">
        <v>4</v>
      </c>
      <c r="AR205" s="1" t="s">
        <v>4</v>
      </c>
      <c r="AS205" s="1" t="s">
        <v>4</v>
      </c>
      <c r="AT205" s="1" t="s">
        <v>4</v>
      </c>
      <c r="AU205" s="1" t="s">
        <v>4</v>
      </c>
      <c r="AV205" s="1" t="s">
        <v>4</v>
      </c>
      <c r="AW205" s="1" t="s">
        <v>4</v>
      </c>
      <c r="AX205" s="1" t="s">
        <v>4</v>
      </c>
      <c r="AY205" s="1" t="s">
        <v>4</v>
      </c>
      <c r="AZ205" s="1" t="s">
        <v>4</v>
      </c>
      <c r="BA205" s="1" t="s">
        <v>4</v>
      </c>
      <c r="BB205" s="1" t="s">
        <v>4</v>
      </c>
      <c r="BC205" s="1" t="s">
        <v>4</v>
      </c>
    </row>
    <row r="206" spans="1:55" x14ac:dyDescent="0.25">
      <c r="A206" s="1" t="s">
        <v>14</v>
      </c>
      <c r="B206" s="1" t="s">
        <v>15</v>
      </c>
      <c r="C206" s="1" t="s">
        <v>4</v>
      </c>
      <c r="D206" s="1" t="s">
        <v>2</v>
      </c>
      <c r="E206" s="1" t="s">
        <v>4</v>
      </c>
      <c r="F206" s="1" t="s">
        <v>126</v>
      </c>
      <c r="G206" s="1" t="s">
        <v>126</v>
      </c>
      <c r="H206" s="1" t="s">
        <v>2</v>
      </c>
      <c r="I206" s="1" t="s">
        <v>4</v>
      </c>
      <c r="J206" s="1" t="s">
        <v>4</v>
      </c>
      <c r="K206" s="1" t="s">
        <v>4</v>
      </c>
      <c r="L206" s="1" t="s">
        <v>5</v>
      </c>
      <c r="M206" s="1" t="s">
        <v>5</v>
      </c>
      <c r="N206" s="1" t="s">
        <v>4</v>
      </c>
      <c r="O206" s="1" t="s">
        <v>5</v>
      </c>
      <c r="P206" s="1" t="s">
        <v>5</v>
      </c>
      <c r="Q206" s="1" t="s">
        <v>124</v>
      </c>
      <c r="R206" s="1" t="s">
        <v>5</v>
      </c>
      <c r="S206" s="1" t="s">
        <v>4</v>
      </c>
      <c r="T206" s="1" t="s">
        <v>5</v>
      </c>
      <c r="U206" s="1" t="s">
        <v>5</v>
      </c>
      <c r="V206" s="1" t="s">
        <v>5</v>
      </c>
      <c r="W206" s="1" t="s">
        <v>5</v>
      </c>
      <c r="X206" s="1" t="s">
        <v>5</v>
      </c>
      <c r="Y206" s="1" t="s">
        <v>5</v>
      </c>
      <c r="Z206" s="1" t="s">
        <v>5</v>
      </c>
      <c r="AA206" s="1" t="s">
        <v>4</v>
      </c>
      <c r="AB206" s="1" t="s">
        <v>4</v>
      </c>
      <c r="AC206" s="1" t="s">
        <v>5</v>
      </c>
      <c r="AD206" s="1" t="s">
        <v>5</v>
      </c>
      <c r="AE206" s="1" t="s">
        <v>4</v>
      </c>
      <c r="AF206" s="1" t="s">
        <v>4</v>
      </c>
      <c r="AG206" s="1" t="s">
        <v>4</v>
      </c>
      <c r="AH206" s="1" t="s">
        <v>5</v>
      </c>
      <c r="AI206" s="1" t="s">
        <v>4</v>
      </c>
      <c r="AJ206" s="1" t="s">
        <v>4</v>
      </c>
      <c r="AK206" s="1" t="s">
        <v>4</v>
      </c>
      <c r="AL206" s="1" t="s">
        <v>4</v>
      </c>
      <c r="AM206" s="1" t="s">
        <v>4</v>
      </c>
      <c r="AN206" s="1" t="s">
        <v>4</v>
      </c>
      <c r="AO206" s="1" t="s">
        <v>4</v>
      </c>
      <c r="AP206" s="1" t="s">
        <v>4</v>
      </c>
      <c r="AQ206" s="1" t="s">
        <v>4</v>
      </c>
      <c r="AR206" s="1" t="s">
        <v>4</v>
      </c>
      <c r="AS206" s="1" t="s">
        <v>4</v>
      </c>
      <c r="AT206" s="1" t="s">
        <v>4</v>
      </c>
      <c r="AU206" s="1" t="s">
        <v>5</v>
      </c>
      <c r="AV206" s="1" t="s">
        <v>5</v>
      </c>
      <c r="AW206" s="1" t="s">
        <v>4</v>
      </c>
      <c r="AX206" s="1" t="s">
        <v>5</v>
      </c>
      <c r="AY206" s="1" t="s">
        <v>5</v>
      </c>
      <c r="AZ206" s="1" t="s">
        <v>4</v>
      </c>
      <c r="BA206" s="1" t="s">
        <v>5</v>
      </c>
      <c r="BB206" s="1" t="s">
        <v>4</v>
      </c>
      <c r="BC206" s="1" t="s">
        <v>5</v>
      </c>
    </row>
    <row r="207" spans="1:55" x14ac:dyDescent="0.25">
      <c r="A207" s="1" t="s">
        <v>14</v>
      </c>
      <c r="B207" s="1" t="s">
        <v>15</v>
      </c>
      <c r="C207" s="1" t="s">
        <v>2</v>
      </c>
      <c r="D207" s="1" t="s">
        <v>5</v>
      </c>
      <c r="E207" s="1" t="s">
        <v>4</v>
      </c>
      <c r="F207" s="1" t="s">
        <v>126</v>
      </c>
      <c r="G207" s="1" t="s">
        <v>126</v>
      </c>
      <c r="H207" s="1" t="s">
        <v>5</v>
      </c>
      <c r="I207" s="1" t="s">
        <v>4</v>
      </c>
      <c r="J207" s="1" t="s">
        <v>4</v>
      </c>
      <c r="K207" s="1" t="s">
        <v>4</v>
      </c>
      <c r="L207" s="1" t="s">
        <v>5</v>
      </c>
      <c r="M207" s="1" t="s">
        <v>5</v>
      </c>
      <c r="N207" s="1" t="s">
        <v>4</v>
      </c>
      <c r="O207" s="1" t="s">
        <v>4</v>
      </c>
      <c r="P207" s="1" t="s">
        <v>5</v>
      </c>
      <c r="Q207" s="1" t="s">
        <v>4</v>
      </c>
      <c r="R207" s="1" t="s">
        <v>4</v>
      </c>
      <c r="S207" s="1" t="s">
        <v>4</v>
      </c>
      <c r="T207" s="1" t="s">
        <v>5</v>
      </c>
      <c r="U207" s="1" t="s">
        <v>4</v>
      </c>
      <c r="V207" s="1" t="s">
        <v>5</v>
      </c>
      <c r="W207" s="1" t="s">
        <v>5</v>
      </c>
      <c r="X207" s="1" t="s">
        <v>5</v>
      </c>
      <c r="Y207" s="1" t="s">
        <v>5</v>
      </c>
      <c r="Z207" s="1" t="s">
        <v>5</v>
      </c>
      <c r="AA207" s="1" t="s">
        <v>5</v>
      </c>
      <c r="AB207" s="1" t="s">
        <v>5</v>
      </c>
      <c r="AC207" s="1" t="s">
        <v>5</v>
      </c>
      <c r="AD207" s="1" t="s">
        <v>5</v>
      </c>
      <c r="AE207" s="1" t="s">
        <v>5</v>
      </c>
      <c r="AF207" s="1" t="s">
        <v>4</v>
      </c>
      <c r="AG207" s="1" t="s">
        <v>5</v>
      </c>
      <c r="AH207" s="1" t="s">
        <v>5</v>
      </c>
      <c r="AI207" s="1" t="s">
        <v>5</v>
      </c>
      <c r="AJ207" s="1" t="s">
        <v>5</v>
      </c>
      <c r="AK207" s="1" t="s">
        <v>5</v>
      </c>
      <c r="AL207" s="1" t="s">
        <v>4</v>
      </c>
      <c r="AM207" s="1" t="s">
        <v>4</v>
      </c>
      <c r="AN207" s="1" t="s">
        <v>5</v>
      </c>
      <c r="AO207" s="1" t="s">
        <v>4</v>
      </c>
      <c r="AP207" s="1" t="s">
        <v>5</v>
      </c>
      <c r="AQ207" s="1" t="s">
        <v>5</v>
      </c>
      <c r="AR207" s="1" t="s">
        <v>4</v>
      </c>
      <c r="AS207" s="1" t="s">
        <v>4</v>
      </c>
      <c r="AT207" s="1" t="s">
        <v>4</v>
      </c>
      <c r="AU207" s="1" t="s">
        <v>4</v>
      </c>
      <c r="AV207" s="1" t="s">
        <v>4</v>
      </c>
      <c r="AW207" s="1" t="s">
        <v>4</v>
      </c>
      <c r="AX207" s="1" t="s">
        <v>4</v>
      </c>
      <c r="AY207" s="1" t="s">
        <v>4</v>
      </c>
      <c r="AZ207" s="1" t="s">
        <v>4</v>
      </c>
      <c r="BA207" s="1" t="s">
        <v>4</v>
      </c>
      <c r="BB207" s="1" t="s">
        <v>5</v>
      </c>
      <c r="BC207" s="1" t="s">
        <v>5</v>
      </c>
    </row>
    <row r="208" spans="1:55" x14ac:dyDescent="0.25">
      <c r="A208" s="1" t="s">
        <v>14</v>
      </c>
      <c r="B208" s="1" t="s">
        <v>15</v>
      </c>
      <c r="C208" s="1" t="s">
        <v>4</v>
      </c>
      <c r="D208" s="1" t="s">
        <v>5</v>
      </c>
      <c r="E208" s="1" t="s">
        <v>4</v>
      </c>
      <c r="F208" s="1" t="s">
        <v>126</v>
      </c>
      <c r="G208" s="1" t="s">
        <v>126</v>
      </c>
      <c r="H208" s="1" t="s">
        <v>2</v>
      </c>
      <c r="I208" s="1" t="s">
        <v>5</v>
      </c>
      <c r="J208" s="1" t="s">
        <v>4</v>
      </c>
      <c r="K208" s="1" t="s">
        <v>5</v>
      </c>
      <c r="L208" s="1" t="s">
        <v>5</v>
      </c>
      <c r="M208" s="1" t="s">
        <v>4</v>
      </c>
      <c r="N208" s="1" t="s">
        <v>5</v>
      </c>
      <c r="O208" s="1" t="s">
        <v>5</v>
      </c>
      <c r="P208" s="1" t="s">
        <v>5</v>
      </c>
      <c r="Q208" s="1" t="s">
        <v>124</v>
      </c>
      <c r="R208" s="1" t="s">
        <v>5</v>
      </c>
      <c r="S208" s="1" t="s">
        <v>5</v>
      </c>
      <c r="T208" s="1" t="s">
        <v>4</v>
      </c>
      <c r="U208" s="1" t="s">
        <v>5</v>
      </c>
      <c r="V208" s="1" t="s">
        <v>5</v>
      </c>
      <c r="W208" s="1" t="s">
        <v>5</v>
      </c>
      <c r="X208" s="1" t="s">
        <v>5</v>
      </c>
      <c r="Y208" s="1" t="s">
        <v>5</v>
      </c>
      <c r="Z208" s="1" t="s">
        <v>5</v>
      </c>
      <c r="AA208" s="1" t="s">
        <v>5</v>
      </c>
      <c r="AB208" s="1" t="s">
        <v>5</v>
      </c>
      <c r="AC208" s="1" t="s">
        <v>5</v>
      </c>
      <c r="AD208" s="1" t="s">
        <v>5</v>
      </c>
      <c r="AE208" s="1" t="s">
        <v>5</v>
      </c>
      <c r="AF208" s="1" t="s">
        <v>5</v>
      </c>
      <c r="AG208" s="1" t="s">
        <v>5</v>
      </c>
      <c r="AH208" s="1" t="s">
        <v>4</v>
      </c>
      <c r="AI208" s="1" t="s">
        <v>4</v>
      </c>
      <c r="AJ208" s="1" t="s">
        <v>5</v>
      </c>
      <c r="AK208" s="1" t="s">
        <v>5</v>
      </c>
      <c r="AL208" s="1" t="s">
        <v>5</v>
      </c>
      <c r="AM208" s="1" t="s">
        <v>4</v>
      </c>
      <c r="AN208" s="1" t="s">
        <v>4</v>
      </c>
      <c r="AO208" s="1" t="s">
        <v>5</v>
      </c>
      <c r="AP208" s="1" t="s">
        <v>5</v>
      </c>
      <c r="AQ208" s="1" t="s">
        <v>5</v>
      </c>
      <c r="AR208" s="1" t="s">
        <v>4</v>
      </c>
      <c r="AS208" s="1" t="s">
        <v>4</v>
      </c>
      <c r="AT208" s="1" t="s">
        <v>4</v>
      </c>
      <c r="AU208" s="1" t="s">
        <v>4</v>
      </c>
      <c r="AV208" s="1" t="s">
        <v>4</v>
      </c>
      <c r="AW208" s="1" t="s">
        <v>4</v>
      </c>
      <c r="AX208" s="1" t="s">
        <v>5</v>
      </c>
      <c r="AY208" s="1" t="s">
        <v>4</v>
      </c>
      <c r="AZ208" s="1" t="s">
        <v>5</v>
      </c>
      <c r="BA208" s="1" t="s">
        <v>5</v>
      </c>
      <c r="BB208" s="1" t="s">
        <v>5</v>
      </c>
      <c r="BC208" s="1" t="s">
        <v>5</v>
      </c>
    </row>
    <row r="209" spans="1:55" x14ac:dyDescent="0.25">
      <c r="A209" s="1" t="s">
        <v>14</v>
      </c>
      <c r="B209" s="1" t="s">
        <v>15</v>
      </c>
      <c r="C209" s="1" t="s">
        <v>4</v>
      </c>
      <c r="D209" s="1" t="s">
        <v>5</v>
      </c>
      <c r="E209" s="1" t="s">
        <v>5</v>
      </c>
      <c r="F209" s="1" t="s">
        <v>5</v>
      </c>
      <c r="G209" s="1" t="s">
        <v>5</v>
      </c>
      <c r="H209" s="1" t="s">
        <v>2</v>
      </c>
      <c r="I209" s="1" t="s">
        <v>5</v>
      </c>
      <c r="J209" s="1" t="s">
        <v>5</v>
      </c>
      <c r="K209" s="1" t="s">
        <v>5</v>
      </c>
      <c r="L209" s="1" t="s">
        <v>5</v>
      </c>
      <c r="M209" s="1" t="s">
        <v>5</v>
      </c>
      <c r="N209" s="1" t="s">
        <v>5</v>
      </c>
      <c r="O209" s="1" t="s">
        <v>5</v>
      </c>
      <c r="P209" s="1" t="s">
        <v>5</v>
      </c>
      <c r="Q209" s="1" t="s">
        <v>5</v>
      </c>
      <c r="R209" s="1" t="s">
        <v>5</v>
      </c>
      <c r="S209" s="1" t="s">
        <v>4</v>
      </c>
      <c r="T209" s="1" t="s">
        <v>5</v>
      </c>
      <c r="U209" s="1" t="s">
        <v>5</v>
      </c>
      <c r="V209" s="1" t="s">
        <v>5</v>
      </c>
      <c r="W209" s="1" t="s">
        <v>5</v>
      </c>
      <c r="X209" s="1" t="s">
        <v>5</v>
      </c>
      <c r="Y209" s="1" t="s">
        <v>5</v>
      </c>
      <c r="Z209" s="1" t="s">
        <v>5</v>
      </c>
      <c r="AA209" s="1" t="s">
        <v>5</v>
      </c>
      <c r="AB209" s="1" t="s">
        <v>4</v>
      </c>
      <c r="AC209" s="1" t="s">
        <v>5</v>
      </c>
      <c r="AD209" s="1" t="s">
        <v>5</v>
      </c>
      <c r="AE209" s="1" t="s">
        <v>4</v>
      </c>
      <c r="AF209" s="1" t="s">
        <v>4</v>
      </c>
      <c r="AG209" s="1" t="s">
        <v>4</v>
      </c>
      <c r="AH209" s="1" t="s">
        <v>5</v>
      </c>
      <c r="AI209" s="1" t="s">
        <v>4</v>
      </c>
      <c r="AJ209" s="1" t="s">
        <v>4</v>
      </c>
      <c r="AK209" s="1" t="s">
        <v>4</v>
      </c>
      <c r="AL209" s="1" t="s">
        <v>4</v>
      </c>
      <c r="AM209" s="1" t="s">
        <v>4</v>
      </c>
      <c r="AN209" s="1" t="s">
        <v>4</v>
      </c>
      <c r="AO209" s="1" t="s">
        <v>4</v>
      </c>
      <c r="AP209" s="1" t="s">
        <v>4</v>
      </c>
      <c r="AQ209" s="1" t="s">
        <v>4</v>
      </c>
      <c r="AR209" s="1" t="s">
        <v>4</v>
      </c>
      <c r="AS209" s="1" t="s">
        <v>4</v>
      </c>
      <c r="AT209" s="1" t="s">
        <v>5</v>
      </c>
      <c r="AU209" s="1" t="s">
        <v>5</v>
      </c>
      <c r="AV209" s="1" t="s">
        <v>4</v>
      </c>
      <c r="AW209" s="1" t="s">
        <v>4</v>
      </c>
      <c r="AX209" s="1" t="s">
        <v>5</v>
      </c>
      <c r="AY209" s="1" t="s">
        <v>5</v>
      </c>
      <c r="AZ209" s="1" t="s">
        <v>5</v>
      </c>
      <c r="BA209" s="1" t="s">
        <v>5</v>
      </c>
      <c r="BB209" s="1" t="s">
        <v>4</v>
      </c>
      <c r="BC209" s="1" t="s">
        <v>4</v>
      </c>
    </row>
    <row r="210" spans="1:55" x14ac:dyDescent="0.25">
      <c r="A210" s="1" t="s">
        <v>14</v>
      </c>
      <c r="B210" s="1" t="s">
        <v>15</v>
      </c>
      <c r="C210" s="1" t="s">
        <v>4</v>
      </c>
      <c r="D210" s="1" t="s">
        <v>5</v>
      </c>
      <c r="E210" s="1" t="s">
        <v>4</v>
      </c>
      <c r="F210" s="1" t="s">
        <v>126</v>
      </c>
      <c r="G210" s="1" t="s">
        <v>126</v>
      </c>
      <c r="H210" s="1" t="s">
        <v>2</v>
      </c>
      <c r="I210" s="1" t="s">
        <v>5</v>
      </c>
      <c r="J210" s="1" t="s">
        <v>5</v>
      </c>
      <c r="K210" s="1" t="s">
        <v>5</v>
      </c>
      <c r="L210" s="1" t="s">
        <v>5</v>
      </c>
      <c r="M210" s="1" t="s">
        <v>5</v>
      </c>
      <c r="N210" s="1" t="s">
        <v>5</v>
      </c>
      <c r="O210" s="1" t="s">
        <v>5</v>
      </c>
      <c r="P210" s="1" t="s">
        <v>4</v>
      </c>
      <c r="Q210" s="1" t="s">
        <v>124</v>
      </c>
      <c r="R210" s="1" t="s">
        <v>124</v>
      </c>
      <c r="S210" s="1" t="s">
        <v>5</v>
      </c>
      <c r="T210" s="1" t="s">
        <v>5</v>
      </c>
      <c r="U210" s="1" t="s">
        <v>5</v>
      </c>
      <c r="V210" s="1" t="s">
        <v>5</v>
      </c>
      <c r="W210" s="1" t="s">
        <v>4</v>
      </c>
      <c r="X210" s="1" t="s">
        <v>4</v>
      </c>
      <c r="Y210" s="1" t="s">
        <v>4</v>
      </c>
      <c r="Z210" s="1" t="s">
        <v>4</v>
      </c>
      <c r="AA210" s="1" t="s">
        <v>5</v>
      </c>
      <c r="AB210" s="1" t="s">
        <v>5</v>
      </c>
      <c r="AC210" s="1" t="s">
        <v>4</v>
      </c>
      <c r="AD210" s="1" t="s">
        <v>5</v>
      </c>
      <c r="AE210" s="1" t="s">
        <v>5</v>
      </c>
      <c r="AF210" s="1" t="s">
        <v>4</v>
      </c>
      <c r="AG210" s="1" t="s">
        <v>5</v>
      </c>
      <c r="AH210" s="1" t="s">
        <v>5</v>
      </c>
      <c r="AI210" s="1" t="s">
        <v>4</v>
      </c>
      <c r="AJ210" s="1" t="s">
        <v>4</v>
      </c>
      <c r="AK210" s="1" t="s">
        <v>4</v>
      </c>
      <c r="AL210" s="1" t="s">
        <v>4</v>
      </c>
      <c r="AM210" s="1" t="s">
        <v>4</v>
      </c>
      <c r="AN210" s="1" t="s">
        <v>5</v>
      </c>
      <c r="AO210" s="1" t="s">
        <v>5</v>
      </c>
      <c r="AP210" s="1" t="s">
        <v>4</v>
      </c>
      <c r="AQ210" s="1" t="s">
        <v>4</v>
      </c>
      <c r="AR210" s="1" t="s">
        <v>4</v>
      </c>
      <c r="AS210" s="1" t="s">
        <v>4</v>
      </c>
      <c r="AT210" s="1" t="s">
        <v>5</v>
      </c>
      <c r="AU210" s="1" t="s">
        <v>4</v>
      </c>
      <c r="AV210" s="1" t="s">
        <v>4</v>
      </c>
      <c r="AW210" s="1" t="s">
        <v>5</v>
      </c>
      <c r="AX210" s="1" t="s">
        <v>5</v>
      </c>
      <c r="AY210" s="1" t="s">
        <v>4</v>
      </c>
      <c r="AZ210" s="1" t="s">
        <v>5</v>
      </c>
      <c r="BA210" s="1" t="s">
        <v>5</v>
      </c>
      <c r="BB210" s="1" t="s">
        <v>5</v>
      </c>
      <c r="BC210" s="1" t="s">
        <v>4</v>
      </c>
    </row>
    <row r="211" spans="1:55" x14ac:dyDescent="0.25">
      <c r="A211" s="1" t="s">
        <v>14</v>
      </c>
      <c r="B211" s="1" t="s">
        <v>15</v>
      </c>
      <c r="C211" s="1" t="s">
        <v>4</v>
      </c>
      <c r="D211" s="1" t="s">
        <v>4</v>
      </c>
      <c r="E211" s="1" t="s">
        <v>4</v>
      </c>
      <c r="F211" s="1" t="s">
        <v>126</v>
      </c>
      <c r="G211" s="1" t="s">
        <v>126</v>
      </c>
      <c r="H211" s="1" t="s">
        <v>4</v>
      </c>
      <c r="I211" s="1" t="s">
        <v>4</v>
      </c>
      <c r="J211" s="1" t="s">
        <v>5</v>
      </c>
      <c r="K211" s="1" t="s">
        <v>5</v>
      </c>
      <c r="L211" s="1" t="s">
        <v>5</v>
      </c>
      <c r="M211" s="1" t="s">
        <v>4</v>
      </c>
      <c r="N211" s="1" t="s">
        <v>4</v>
      </c>
      <c r="O211" s="1" t="s">
        <v>4</v>
      </c>
      <c r="P211" s="1" t="s">
        <v>4</v>
      </c>
      <c r="Q211" s="1" t="s">
        <v>124</v>
      </c>
      <c r="R211" s="1" t="s">
        <v>5</v>
      </c>
      <c r="S211" s="1" t="s">
        <v>4</v>
      </c>
      <c r="T211" s="1" t="s">
        <v>4</v>
      </c>
      <c r="U211" s="1" t="s">
        <v>4</v>
      </c>
      <c r="V211" s="1" t="s">
        <v>4</v>
      </c>
      <c r="W211" s="1" t="s">
        <v>5</v>
      </c>
      <c r="X211" s="1" t="s">
        <v>5</v>
      </c>
      <c r="Y211" s="1" t="s">
        <v>4</v>
      </c>
      <c r="Z211" s="1" t="s">
        <v>4</v>
      </c>
      <c r="AA211" s="1" t="s">
        <v>4</v>
      </c>
      <c r="AB211" s="1" t="s">
        <v>5</v>
      </c>
      <c r="AC211" s="1" t="s">
        <v>4</v>
      </c>
      <c r="AD211" s="1" t="s">
        <v>5</v>
      </c>
      <c r="AE211" s="1" t="s">
        <v>4</v>
      </c>
      <c r="AF211" s="1" t="s">
        <v>4</v>
      </c>
      <c r="AG211" s="1" t="s">
        <v>5</v>
      </c>
      <c r="AH211" s="1" t="s">
        <v>4</v>
      </c>
      <c r="AI211" s="1" t="s">
        <v>5</v>
      </c>
      <c r="AJ211" s="1" t="s">
        <v>4</v>
      </c>
      <c r="AK211" s="1" t="s">
        <v>4</v>
      </c>
      <c r="AL211" s="1" t="s">
        <v>5</v>
      </c>
      <c r="AM211" s="1" t="s">
        <v>4</v>
      </c>
      <c r="AN211" s="1" t="s">
        <v>4</v>
      </c>
      <c r="AO211" s="1" t="s">
        <v>4</v>
      </c>
      <c r="AP211" s="1" t="s">
        <v>5</v>
      </c>
      <c r="AQ211" s="1" t="s">
        <v>5</v>
      </c>
      <c r="AR211" s="1" t="s">
        <v>4</v>
      </c>
      <c r="AS211" s="1" t="s">
        <v>4</v>
      </c>
      <c r="AT211" s="1" t="s">
        <v>4</v>
      </c>
      <c r="AU211" s="1" t="s">
        <v>4</v>
      </c>
      <c r="AV211" s="1" t="s">
        <v>4</v>
      </c>
      <c r="AW211" s="1" t="s">
        <v>4</v>
      </c>
      <c r="AX211" s="1" t="s">
        <v>4</v>
      </c>
      <c r="AY211" s="1" t="s">
        <v>4</v>
      </c>
      <c r="AZ211" s="1" t="s">
        <v>4</v>
      </c>
      <c r="BA211" s="1" t="s">
        <v>5</v>
      </c>
      <c r="BB211" s="1" t="s">
        <v>4</v>
      </c>
      <c r="BC211" s="1" t="s">
        <v>4</v>
      </c>
    </row>
    <row r="212" spans="1:55" x14ac:dyDescent="0.25">
      <c r="A212" s="1" t="s">
        <v>14</v>
      </c>
      <c r="B212" s="1" t="s">
        <v>15</v>
      </c>
      <c r="C212" s="1" t="s">
        <v>5</v>
      </c>
      <c r="D212" s="1" t="s">
        <v>5</v>
      </c>
      <c r="E212" s="1" t="s">
        <v>4</v>
      </c>
      <c r="F212" s="1" t="s">
        <v>126</v>
      </c>
      <c r="G212" s="1" t="s">
        <v>126</v>
      </c>
      <c r="H212" s="1" t="s">
        <v>5</v>
      </c>
      <c r="I212" s="1" t="s">
        <v>5</v>
      </c>
      <c r="J212" s="1" t="s">
        <v>5</v>
      </c>
      <c r="K212" s="1" t="s">
        <v>5</v>
      </c>
      <c r="L212" s="1" t="s">
        <v>5</v>
      </c>
      <c r="M212" s="1" t="s">
        <v>5</v>
      </c>
      <c r="N212" s="1" t="s">
        <v>5</v>
      </c>
      <c r="O212" s="1" t="s">
        <v>5</v>
      </c>
      <c r="P212" s="1" t="s">
        <v>5</v>
      </c>
      <c r="Q212" s="1" t="s">
        <v>5</v>
      </c>
      <c r="R212" s="1" t="s">
        <v>5</v>
      </c>
      <c r="S212" s="1" t="s">
        <v>5</v>
      </c>
      <c r="T212" s="1" t="s">
        <v>4</v>
      </c>
      <c r="U212" s="1" t="s">
        <v>5</v>
      </c>
      <c r="V212" s="1" t="s">
        <v>5</v>
      </c>
      <c r="W212" s="1" t="s">
        <v>5</v>
      </c>
      <c r="X212" s="1" t="s">
        <v>5</v>
      </c>
      <c r="Y212" s="1" t="s">
        <v>5</v>
      </c>
      <c r="Z212" s="1" t="s">
        <v>5</v>
      </c>
      <c r="AA212" s="1" t="s">
        <v>5</v>
      </c>
      <c r="AB212" s="1" t="s">
        <v>5</v>
      </c>
      <c r="AC212" s="1" t="s">
        <v>4</v>
      </c>
      <c r="AD212" s="1" t="s">
        <v>5</v>
      </c>
      <c r="AE212" s="1" t="s">
        <v>5</v>
      </c>
      <c r="AF212" s="1" t="s">
        <v>5</v>
      </c>
      <c r="AG212" s="1" t="s">
        <v>5</v>
      </c>
      <c r="AH212" s="1" t="s">
        <v>5</v>
      </c>
      <c r="AI212" s="1" t="s">
        <v>5</v>
      </c>
      <c r="AJ212" s="1" t="s">
        <v>4</v>
      </c>
      <c r="AK212" s="1" t="s">
        <v>5</v>
      </c>
      <c r="AL212" s="1" t="s">
        <v>4</v>
      </c>
      <c r="AM212" s="1" t="s">
        <v>4</v>
      </c>
      <c r="AN212" s="1" t="s">
        <v>4</v>
      </c>
      <c r="AO212" s="1" t="s">
        <v>5</v>
      </c>
      <c r="AP212" s="1" t="s">
        <v>5</v>
      </c>
      <c r="AQ212" s="1" t="s">
        <v>5</v>
      </c>
      <c r="AR212" s="1" t="s">
        <v>4</v>
      </c>
      <c r="AS212" s="1" t="s">
        <v>4</v>
      </c>
      <c r="AT212" s="1" t="s">
        <v>4</v>
      </c>
      <c r="AU212" s="1" t="s">
        <v>4</v>
      </c>
      <c r="AV212" s="1" t="s">
        <v>4</v>
      </c>
      <c r="AW212" s="1" t="s">
        <v>5</v>
      </c>
      <c r="AX212" s="1" t="s">
        <v>5</v>
      </c>
      <c r="AY212" s="1" t="s">
        <v>4</v>
      </c>
      <c r="AZ212" s="1" t="s">
        <v>5</v>
      </c>
      <c r="BA212" s="1" t="s">
        <v>5</v>
      </c>
      <c r="BB212" s="1" t="s">
        <v>5</v>
      </c>
      <c r="BC212" s="1" t="s">
        <v>5</v>
      </c>
    </row>
    <row r="213" spans="1:55" x14ac:dyDescent="0.25">
      <c r="A213" s="1" t="s">
        <v>14</v>
      </c>
      <c r="B213" s="1" t="s">
        <v>15</v>
      </c>
      <c r="C213" s="1" t="s">
        <v>4</v>
      </c>
      <c r="D213" s="1" t="s">
        <v>2</v>
      </c>
      <c r="E213" s="1" t="s">
        <v>4</v>
      </c>
      <c r="F213" s="1" t="s">
        <v>126</v>
      </c>
      <c r="G213" s="1" t="s">
        <v>126</v>
      </c>
      <c r="H213" s="1" t="s">
        <v>2</v>
      </c>
      <c r="I213" s="1" t="s">
        <v>5</v>
      </c>
      <c r="J213" s="1" t="s">
        <v>5</v>
      </c>
      <c r="K213" s="1" t="s">
        <v>5</v>
      </c>
      <c r="L213" s="1" t="s">
        <v>5</v>
      </c>
      <c r="M213" s="1" t="s">
        <v>5</v>
      </c>
      <c r="N213" s="1" t="s">
        <v>5</v>
      </c>
      <c r="O213" s="1" t="s">
        <v>5</v>
      </c>
      <c r="P213" s="1" t="s">
        <v>4</v>
      </c>
      <c r="Q213" s="1" t="s">
        <v>124</v>
      </c>
      <c r="R213" s="1" t="s">
        <v>124</v>
      </c>
      <c r="S213" s="1" t="s">
        <v>4</v>
      </c>
      <c r="T213" s="1" t="s">
        <v>4</v>
      </c>
      <c r="U213" s="1" t="s">
        <v>4</v>
      </c>
      <c r="V213" s="1" t="s">
        <v>5</v>
      </c>
      <c r="W213" s="1" t="s">
        <v>5</v>
      </c>
      <c r="X213" s="1" t="s">
        <v>5</v>
      </c>
      <c r="Y213" s="1" t="s">
        <v>5</v>
      </c>
      <c r="Z213" s="1" t="s">
        <v>5</v>
      </c>
      <c r="AA213" s="1" t="s">
        <v>4</v>
      </c>
      <c r="AB213" s="1" t="s">
        <v>5</v>
      </c>
      <c r="AC213" s="1" t="s">
        <v>5</v>
      </c>
      <c r="AD213" s="1" t="s">
        <v>5</v>
      </c>
      <c r="AE213" s="1" t="s">
        <v>5</v>
      </c>
      <c r="AF213" s="1" t="s">
        <v>4</v>
      </c>
      <c r="AG213" s="1" t="s">
        <v>5</v>
      </c>
      <c r="AH213" s="1" t="s">
        <v>5</v>
      </c>
      <c r="AI213" s="1" t="s">
        <v>5</v>
      </c>
      <c r="AJ213" s="1" t="s">
        <v>5</v>
      </c>
      <c r="AK213" s="1" t="s">
        <v>5</v>
      </c>
      <c r="AL213" s="1" t="s">
        <v>5</v>
      </c>
      <c r="AM213" s="1" t="s">
        <v>4</v>
      </c>
      <c r="AN213" s="1" t="s">
        <v>4</v>
      </c>
      <c r="AO213" s="1" t="s">
        <v>4</v>
      </c>
      <c r="AP213" s="1" t="s">
        <v>4</v>
      </c>
      <c r="AQ213" s="1" t="s">
        <v>4</v>
      </c>
      <c r="AR213" s="1" t="s">
        <v>4</v>
      </c>
      <c r="AS213" s="1" t="s">
        <v>4</v>
      </c>
      <c r="AT213" s="1" t="s">
        <v>4</v>
      </c>
      <c r="AU213" s="1" t="s">
        <v>4</v>
      </c>
      <c r="AV213" s="1" t="s">
        <v>4</v>
      </c>
      <c r="AW213" s="1" t="s">
        <v>4</v>
      </c>
      <c r="AX213" s="1" t="s">
        <v>4</v>
      </c>
      <c r="AY213" s="1" t="s">
        <v>4</v>
      </c>
      <c r="AZ213" s="1" t="s">
        <v>4</v>
      </c>
      <c r="BA213" s="1" t="s">
        <v>5</v>
      </c>
      <c r="BB213" s="1" t="s">
        <v>5</v>
      </c>
      <c r="BC213" s="1" t="s">
        <v>5</v>
      </c>
    </row>
    <row r="214" spans="1:55" x14ac:dyDescent="0.25">
      <c r="A214" s="1" t="s">
        <v>14</v>
      </c>
      <c r="B214" s="1" t="s">
        <v>15</v>
      </c>
      <c r="C214" s="1" t="s">
        <v>4</v>
      </c>
      <c r="D214" s="1" t="s">
        <v>2</v>
      </c>
      <c r="E214" s="1" t="s">
        <v>4</v>
      </c>
      <c r="F214" s="1" t="s">
        <v>126</v>
      </c>
      <c r="G214" s="1" t="s">
        <v>126</v>
      </c>
      <c r="H214" s="1" t="s">
        <v>2</v>
      </c>
      <c r="I214" s="1" t="s">
        <v>5</v>
      </c>
      <c r="J214" s="1" t="s">
        <v>5</v>
      </c>
      <c r="K214" s="1" t="s">
        <v>5</v>
      </c>
      <c r="L214" s="1" t="s">
        <v>5</v>
      </c>
      <c r="M214" s="1" t="s">
        <v>5</v>
      </c>
      <c r="N214" s="1" t="s">
        <v>5</v>
      </c>
      <c r="O214" s="1" t="s">
        <v>5</v>
      </c>
      <c r="P214" s="1" t="s">
        <v>5</v>
      </c>
      <c r="Q214" s="1" t="s">
        <v>124</v>
      </c>
      <c r="R214" s="1" t="s">
        <v>5</v>
      </c>
      <c r="S214" s="1" t="s">
        <v>5</v>
      </c>
      <c r="T214" s="1" t="s">
        <v>4</v>
      </c>
      <c r="U214" s="1" t="s">
        <v>5</v>
      </c>
      <c r="V214" s="1" t="s">
        <v>5</v>
      </c>
      <c r="W214" s="1" t="s">
        <v>5</v>
      </c>
      <c r="X214" s="1" t="s">
        <v>4</v>
      </c>
      <c r="Y214" s="1" t="s">
        <v>5</v>
      </c>
      <c r="Z214" s="1" t="s">
        <v>4</v>
      </c>
      <c r="AA214" s="1" t="s">
        <v>4</v>
      </c>
      <c r="AB214" s="1" t="s">
        <v>4</v>
      </c>
      <c r="AC214" s="1" t="s">
        <v>4</v>
      </c>
      <c r="AD214" s="1" t="s">
        <v>5</v>
      </c>
      <c r="AE214" s="1" t="s">
        <v>5</v>
      </c>
      <c r="AF214" s="1" t="s">
        <v>5</v>
      </c>
      <c r="AG214" s="1" t="s">
        <v>5</v>
      </c>
      <c r="AH214" s="1" t="s">
        <v>5</v>
      </c>
      <c r="AI214" s="1" t="s">
        <v>4</v>
      </c>
      <c r="AJ214" s="1" t="s">
        <v>4</v>
      </c>
      <c r="AK214" s="1" t="s">
        <v>5</v>
      </c>
      <c r="AL214" s="1" t="s">
        <v>5</v>
      </c>
      <c r="AM214" s="1" t="s">
        <v>4</v>
      </c>
      <c r="AN214" s="1" t="s">
        <v>4</v>
      </c>
      <c r="AO214" s="1" t="s">
        <v>4</v>
      </c>
      <c r="AP214" s="1" t="s">
        <v>5</v>
      </c>
      <c r="AQ214" s="1" t="s">
        <v>5</v>
      </c>
      <c r="AR214" s="1" t="s">
        <v>4</v>
      </c>
      <c r="AS214" s="1" t="s">
        <v>4</v>
      </c>
      <c r="AT214" s="1" t="s">
        <v>4</v>
      </c>
      <c r="AU214" s="1" t="s">
        <v>4</v>
      </c>
      <c r="AV214" s="1" t="s">
        <v>4</v>
      </c>
      <c r="AW214" s="1" t="s">
        <v>5</v>
      </c>
      <c r="AX214" s="1" t="s">
        <v>5</v>
      </c>
      <c r="AY214" s="1" t="s">
        <v>5</v>
      </c>
      <c r="AZ214" s="1" t="s">
        <v>5</v>
      </c>
      <c r="BA214" s="1" t="s">
        <v>5</v>
      </c>
      <c r="BB214" s="1" t="s">
        <v>5</v>
      </c>
      <c r="BC214" s="1" t="s">
        <v>4</v>
      </c>
    </row>
    <row r="215" spans="1:55" x14ac:dyDescent="0.25">
      <c r="A215" s="1" t="s">
        <v>14</v>
      </c>
      <c r="B215" s="1" t="s">
        <v>15</v>
      </c>
      <c r="C215" s="1" t="s">
        <v>2</v>
      </c>
      <c r="D215" s="1" t="s">
        <v>2</v>
      </c>
      <c r="E215" s="1" t="s">
        <v>4</v>
      </c>
      <c r="F215" s="1" t="s">
        <v>126</v>
      </c>
      <c r="G215" s="1" t="s">
        <v>126</v>
      </c>
      <c r="H215" s="1" t="s">
        <v>2</v>
      </c>
      <c r="I215" s="1" t="s">
        <v>5</v>
      </c>
      <c r="J215" s="1" t="s">
        <v>5</v>
      </c>
      <c r="K215" s="1" t="s">
        <v>5</v>
      </c>
      <c r="L215" s="1" t="s">
        <v>5</v>
      </c>
      <c r="M215" s="1" t="s">
        <v>5</v>
      </c>
      <c r="N215" s="1" t="s">
        <v>5</v>
      </c>
      <c r="O215" s="1" t="s">
        <v>5</v>
      </c>
      <c r="P215" s="1" t="s">
        <v>4</v>
      </c>
      <c r="Q215" s="1" t="s">
        <v>5</v>
      </c>
      <c r="R215" s="1" t="s">
        <v>5</v>
      </c>
      <c r="S215" s="1" t="s">
        <v>4</v>
      </c>
      <c r="T215" s="1" t="s">
        <v>4</v>
      </c>
      <c r="U215" s="1" t="s">
        <v>5</v>
      </c>
      <c r="V215" s="1" t="s">
        <v>5</v>
      </c>
      <c r="W215" s="1" t="s">
        <v>5</v>
      </c>
      <c r="X215" s="1" t="s">
        <v>5</v>
      </c>
      <c r="Y215" s="1" t="s">
        <v>5</v>
      </c>
      <c r="Z215" s="1" t="s">
        <v>5</v>
      </c>
      <c r="AA215" s="1" t="s">
        <v>5</v>
      </c>
      <c r="AB215" s="1" t="s">
        <v>5</v>
      </c>
      <c r="AC215" s="1" t="s">
        <v>4</v>
      </c>
      <c r="AD215" s="1" t="s">
        <v>5</v>
      </c>
      <c r="AE215" s="1" t="s">
        <v>5</v>
      </c>
      <c r="AF215" s="1" t="s">
        <v>5</v>
      </c>
      <c r="AG215" s="1" t="s">
        <v>5</v>
      </c>
      <c r="AH215" s="1" t="s">
        <v>5</v>
      </c>
      <c r="AI215" s="1" t="s">
        <v>5</v>
      </c>
      <c r="AJ215" s="1" t="s">
        <v>4</v>
      </c>
      <c r="AK215" s="1" t="s">
        <v>4</v>
      </c>
      <c r="AL215" s="1" t="s">
        <v>5</v>
      </c>
      <c r="AM215" s="1" t="s">
        <v>5</v>
      </c>
      <c r="AN215" s="1" t="s">
        <v>4</v>
      </c>
      <c r="AO215" s="1" t="s">
        <v>4</v>
      </c>
      <c r="AP215" s="1" t="s">
        <v>4</v>
      </c>
      <c r="AQ215" s="1" t="s">
        <v>4</v>
      </c>
      <c r="AR215" s="1" t="s">
        <v>4</v>
      </c>
      <c r="AS215" s="1" t="s">
        <v>4</v>
      </c>
      <c r="AT215" s="1" t="s">
        <v>4</v>
      </c>
      <c r="AU215" s="1" t="s">
        <v>4</v>
      </c>
      <c r="AV215" s="1" t="s">
        <v>4</v>
      </c>
      <c r="AW215" s="1" t="s">
        <v>5</v>
      </c>
      <c r="AX215" s="1" t="s">
        <v>5</v>
      </c>
      <c r="AY215" s="1" t="s">
        <v>5</v>
      </c>
      <c r="AZ215" s="1" t="s">
        <v>5</v>
      </c>
      <c r="BA215" s="1" t="s">
        <v>5</v>
      </c>
      <c r="BB215" s="1" t="s">
        <v>5</v>
      </c>
      <c r="BC215" s="1" t="s">
        <v>4</v>
      </c>
    </row>
    <row r="216" spans="1:55" x14ac:dyDescent="0.25">
      <c r="A216" s="1" t="s">
        <v>14</v>
      </c>
      <c r="B216" s="1" t="s">
        <v>15</v>
      </c>
      <c r="C216" s="1" t="s">
        <v>4</v>
      </c>
      <c r="D216" s="1" t="s">
        <v>5</v>
      </c>
      <c r="E216" s="1" t="s">
        <v>4</v>
      </c>
      <c r="F216" s="1" t="s">
        <v>126</v>
      </c>
      <c r="G216" s="1" t="s">
        <v>126</v>
      </c>
      <c r="H216" s="1" t="s">
        <v>4</v>
      </c>
      <c r="I216" s="1" t="s">
        <v>4</v>
      </c>
      <c r="J216" s="1" t="s">
        <v>4</v>
      </c>
      <c r="K216" s="1" t="s">
        <v>4</v>
      </c>
      <c r="L216" s="1" t="s">
        <v>4</v>
      </c>
      <c r="M216" s="1" t="s">
        <v>4</v>
      </c>
      <c r="N216" s="1" t="s">
        <v>4</v>
      </c>
      <c r="O216" s="1" t="s">
        <v>4</v>
      </c>
      <c r="P216" s="1" t="s">
        <v>4</v>
      </c>
      <c r="Q216" s="1" t="s">
        <v>4</v>
      </c>
      <c r="R216" s="1" t="s">
        <v>4</v>
      </c>
      <c r="S216" s="1" t="s">
        <v>4</v>
      </c>
      <c r="T216" s="1" t="s">
        <v>4</v>
      </c>
      <c r="U216" s="1" t="s">
        <v>4</v>
      </c>
      <c r="V216" s="1" t="s">
        <v>4</v>
      </c>
      <c r="W216" s="1" t="s">
        <v>4</v>
      </c>
      <c r="X216" s="1" t="s">
        <v>4</v>
      </c>
      <c r="Y216" s="1" t="s">
        <v>4</v>
      </c>
      <c r="Z216" s="1" t="s">
        <v>5</v>
      </c>
      <c r="AA216" s="1" t="s">
        <v>5</v>
      </c>
      <c r="AB216" s="1" t="s">
        <v>5</v>
      </c>
      <c r="AC216" s="1" t="s">
        <v>4</v>
      </c>
      <c r="AD216" s="1" t="s">
        <v>4</v>
      </c>
      <c r="AE216" s="1" t="s">
        <v>4</v>
      </c>
      <c r="AF216" s="1" t="s">
        <v>4</v>
      </c>
      <c r="AG216" s="1" t="s">
        <v>4</v>
      </c>
      <c r="AH216" s="1" t="s">
        <v>4</v>
      </c>
      <c r="AI216" s="1" t="s">
        <v>4</v>
      </c>
      <c r="AJ216" s="1" t="s">
        <v>4</v>
      </c>
      <c r="AK216" s="1" t="s">
        <v>4</v>
      </c>
      <c r="AL216" s="1" t="s">
        <v>4</v>
      </c>
      <c r="AM216" s="1" t="s">
        <v>4</v>
      </c>
      <c r="AN216" s="1" t="s">
        <v>4</v>
      </c>
      <c r="AO216" s="1" t="s">
        <v>5</v>
      </c>
      <c r="AP216" s="1" t="s">
        <v>4</v>
      </c>
      <c r="AQ216" s="1" t="s">
        <v>4</v>
      </c>
      <c r="AR216" s="1" t="s">
        <v>4</v>
      </c>
      <c r="AS216" s="1" t="s">
        <v>4</v>
      </c>
      <c r="AT216" s="1" t="s">
        <v>4</v>
      </c>
      <c r="AU216" s="1" t="s">
        <v>4</v>
      </c>
      <c r="AV216" s="1" t="s">
        <v>4</v>
      </c>
      <c r="AW216" s="1" t="s">
        <v>5</v>
      </c>
      <c r="AX216" s="1" t="s">
        <v>5</v>
      </c>
      <c r="AY216" s="1" t="s">
        <v>5</v>
      </c>
      <c r="AZ216" s="1" t="s">
        <v>5</v>
      </c>
      <c r="BA216" s="1" t="s">
        <v>4</v>
      </c>
      <c r="BB216" s="1" t="s">
        <v>5</v>
      </c>
      <c r="BC216" s="1" t="s">
        <v>5</v>
      </c>
    </row>
    <row r="217" spans="1:55" x14ac:dyDescent="0.25">
      <c r="A217" s="1" t="s">
        <v>14</v>
      </c>
      <c r="B217" s="1" t="s">
        <v>15</v>
      </c>
      <c r="C217" s="1" t="s">
        <v>2</v>
      </c>
      <c r="D217" s="1" t="s">
        <v>2</v>
      </c>
      <c r="E217" s="1" t="s">
        <v>4</v>
      </c>
      <c r="F217" s="1" t="s">
        <v>126</v>
      </c>
      <c r="G217" s="1" t="s">
        <v>126</v>
      </c>
      <c r="H217" s="1" t="s">
        <v>5</v>
      </c>
      <c r="I217" s="1" t="s">
        <v>4</v>
      </c>
      <c r="J217" s="1" t="s">
        <v>5</v>
      </c>
      <c r="K217" s="1" t="s">
        <v>5</v>
      </c>
      <c r="L217" s="1" t="s">
        <v>5</v>
      </c>
      <c r="M217" s="1" t="s">
        <v>5</v>
      </c>
      <c r="N217" s="1" t="s">
        <v>4</v>
      </c>
      <c r="O217" s="1" t="s">
        <v>5</v>
      </c>
      <c r="P217" s="1" t="s">
        <v>5</v>
      </c>
      <c r="Q217" s="1" t="s">
        <v>5</v>
      </c>
      <c r="R217" s="1" t="s">
        <v>5</v>
      </c>
      <c r="S217" s="1" t="s">
        <v>4</v>
      </c>
      <c r="T217" s="1" t="s">
        <v>4</v>
      </c>
      <c r="U217" s="1" t="s">
        <v>4</v>
      </c>
      <c r="V217" s="1" t="s">
        <v>5</v>
      </c>
      <c r="W217" s="1" t="s">
        <v>5</v>
      </c>
      <c r="X217" s="1" t="s">
        <v>5</v>
      </c>
      <c r="Y217" s="1" t="s">
        <v>5</v>
      </c>
      <c r="Z217" s="1" t="s">
        <v>5</v>
      </c>
      <c r="AA217" s="1" t="s">
        <v>5</v>
      </c>
      <c r="AB217" s="1" t="s">
        <v>5</v>
      </c>
      <c r="AC217" s="1" t="s">
        <v>5</v>
      </c>
      <c r="AD217" s="1" t="s">
        <v>5</v>
      </c>
      <c r="AE217" s="1" t="s">
        <v>5</v>
      </c>
      <c r="AF217" s="1" t="s">
        <v>5</v>
      </c>
      <c r="AG217" s="1" t="s">
        <v>5</v>
      </c>
      <c r="AH217" s="1" t="s">
        <v>4</v>
      </c>
      <c r="AI217" s="1" t="s">
        <v>4</v>
      </c>
      <c r="AJ217" s="1" t="s">
        <v>5</v>
      </c>
      <c r="AK217" s="1" t="s">
        <v>5</v>
      </c>
      <c r="AL217" s="1" t="s">
        <v>4</v>
      </c>
      <c r="AM217" s="1" t="s">
        <v>4</v>
      </c>
      <c r="AN217" s="1" t="s">
        <v>4</v>
      </c>
      <c r="AO217" s="1" t="s">
        <v>4</v>
      </c>
      <c r="AP217" s="1" t="s">
        <v>5</v>
      </c>
      <c r="AQ217" s="1" t="s">
        <v>5</v>
      </c>
      <c r="AR217" s="1" t="s">
        <v>4</v>
      </c>
      <c r="AS217" s="1" t="s">
        <v>4</v>
      </c>
      <c r="AT217" s="1" t="s">
        <v>4</v>
      </c>
      <c r="AU217" s="1" t="s">
        <v>4</v>
      </c>
      <c r="AV217" s="1" t="s">
        <v>4</v>
      </c>
      <c r="AW217" s="1" t="s">
        <v>5</v>
      </c>
      <c r="AX217" s="1" t="s">
        <v>5</v>
      </c>
      <c r="AY217" s="1" t="s">
        <v>5</v>
      </c>
      <c r="AZ217" s="1" t="s">
        <v>5</v>
      </c>
      <c r="BA217" s="1" t="s">
        <v>4</v>
      </c>
      <c r="BB217" s="1" t="s">
        <v>5</v>
      </c>
      <c r="BC217" s="1" t="s">
        <v>5</v>
      </c>
    </row>
    <row r="218" spans="1:55" x14ac:dyDescent="0.25">
      <c r="A218" s="1" t="s">
        <v>14</v>
      </c>
      <c r="B218" s="1" t="s">
        <v>15</v>
      </c>
      <c r="C218" s="1" t="s">
        <v>2</v>
      </c>
      <c r="D218" s="1" t="s">
        <v>2</v>
      </c>
      <c r="E218" s="1" t="s">
        <v>4</v>
      </c>
      <c r="F218" s="1" t="s">
        <v>126</v>
      </c>
      <c r="G218" s="1" t="s">
        <v>126</v>
      </c>
      <c r="H218" s="1" t="s">
        <v>4</v>
      </c>
      <c r="I218" s="1" t="s">
        <v>5</v>
      </c>
      <c r="J218" s="1" t="s">
        <v>5</v>
      </c>
      <c r="K218" s="1" t="s">
        <v>5</v>
      </c>
      <c r="L218" s="1" t="s">
        <v>5</v>
      </c>
      <c r="M218" s="1" t="s">
        <v>5</v>
      </c>
      <c r="N218" s="1" t="s">
        <v>5</v>
      </c>
      <c r="O218" s="1" t="s">
        <v>5</v>
      </c>
      <c r="P218" s="1" t="s">
        <v>4</v>
      </c>
      <c r="Q218" s="1" t="s">
        <v>124</v>
      </c>
      <c r="R218" s="1" t="s">
        <v>124</v>
      </c>
      <c r="S218" s="1" t="s">
        <v>4</v>
      </c>
      <c r="T218" s="1" t="s">
        <v>5</v>
      </c>
      <c r="U218" s="1" t="s">
        <v>5</v>
      </c>
      <c r="V218" s="1" t="s">
        <v>5</v>
      </c>
      <c r="W218" s="1" t="s">
        <v>5</v>
      </c>
      <c r="X218" s="1" t="s">
        <v>5</v>
      </c>
      <c r="Y218" s="1" t="s">
        <v>5</v>
      </c>
      <c r="Z218" s="1" t="s">
        <v>5</v>
      </c>
      <c r="AA218" s="1" t="s">
        <v>5</v>
      </c>
      <c r="AB218" s="1" t="s">
        <v>5</v>
      </c>
      <c r="AC218" s="1" t="s">
        <v>5</v>
      </c>
      <c r="AD218" s="1" t="s">
        <v>5</v>
      </c>
      <c r="AE218" s="1" t="s">
        <v>5</v>
      </c>
      <c r="AF218" s="1" t="s">
        <v>5</v>
      </c>
      <c r="AG218" s="1" t="s">
        <v>5</v>
      </c>
      <c r="AH218" s="1" t="s">
        <v>5</v>
      </c>
      <c r="AI218" s="1" t="s">
        <v>5</v>
      </c>
      <c r="AJ218" s="1" t="s">
        <v>5</v>
      </c>
      <c r="AK218" s="1" t="s">
        <v>5</v>
      </c>
      <c r="AL218" s="1" t="s">
        <v>5</v>
      </c>
      <c r="AM218" s="1" t="s">
        <v>5</v>
      </c>
      <c r="AN218" s="1" t="s">
        <v>4</v>
      </c>
      <c r="AO218" s="1" t="s">
        <v>5</v>
      </c>
      <c r="AP218" s="1" t="s">
        <v>5</v>
      </c>
      <c r="AQ218" s="1" t="s">
        <v>5</v>
      </c>
      <c r="AR218" s="1" t="s">
        <v>5</v>
      </c>
      <c r="AS218" s="1" t="s">
        <v>4</v>
      </c>
      <c r="AT218" s="1" t="s">
        <v>4</v>
      </c>
      <c r="AU218" s="1" t="s">
        <v>4</v>
      </c>
      <c r="AV218" s="1" t="s">
        <v>4</v>
      </c>
      <c r="AW218" s="1" t="s">
        <v>5</v>
      </c>
      <c r="AX218" s="1" t="s">
        <v>5</v>
      </c>
      <c r="AY218" s="1" t="s">
        <v>5</v>
      </c>
      <c r="AZ218" s="1" t="s">
        <v>5</v>
      </c>
      <c r="BA218" s="1" t="s">
        <v>5</v>
      </c>
      <c r="BB218" s="1" t="s">
        <v>5</v>
      </c>
      <c r="BC218" s="1" t="s">
        <v>5</v>
      </c>
    </row>
    <row r="219" spans="1:55" x14ac:dyDescent="0.25">
      <c r="A219" s="1" t="s">
        <v>14</v>
      </c>
      <c r="B219" s="1" t="s">
        <v>15</v>
      </c>
      <c r="C219" s="1" t="s">
        <v>4</v>
      </c>
      <c r="D219" s="1" t="s">
        <v>4</v>
      </c>
      <c r="E219" s="1" t="s">
        <v>4</v>
      </c>
      <c r="F219" s="1" t="s">
        <v>126</v>
      </c>
      <c r="G219" s="1" t="s">
        <v>126</v>
      </c>
      <c r="H219" s="1" t="s">
        <v>4</v>
      </c>
      <c r="I219" s="1" t="s">
        <v>4</v>
      </c>
      <c r="J219" s="1" t="s">
        <v>4</v>
      </c>
      <c r="K219" s="1" t="s">
        <v>4</v>
      </c>
      <c r="L219" s="1" t="s">
        <v>4</v>
      </c>
      <c r="M219" s="1" t="s">
        <v>4</v>
      </c>
      <c r="N219" s="1" t="s">
        <v>4</v>
      </c>
      <c r="O219" s="1" t="s">
        <v>4</v>
      </c>
      <c r="P219" s="1" t="s">
        <v>4</v>
      </c>
      <c r="Q219" s="1" t="s">
        <v>124</v>
      </c>
      <c r="R219" s="1" t="s">
        <v>124</v>
      </c>
      <c r="S219" s="1" t="s">
        <v>4</v>
      </c>
      <c r="T219" s="1" t="s">
        <v>4</v>
      </c>
      <c r="U219" s="1" t="s">
        <v>4</v>
      </c>
      <c r="V219" s="1" t="s">
        <v>5</v>
      </c>
      <c r="W219" s="1" t="s">
        <v>5</v>
      </c>
      <c r="X219" s="1" t="s">
        <v>4</v>
      </c>
      <c r="Y219" s="1" t="s">
        <v>5</v>
      </c>
      <c r="Z219" s="1" t="s">
        <v>5</v>
      </c>
      <c r="AA219" s="1" t="s">
        <v>4</v>
      </c>
      <c r="AB219" s="1" t="s">
        <v>4</v>
      </c>
      <c r="AC219" s="1" t="s">
        <v>5</v>
      </c>
      <c r="AD219" s="1" t="s">
        <v>4</v>
      </c>
      <c r="AE219" s="1" t="s">
        <v>4</v>
      </c>
      <c r="AF219" s="1" t="s">
        <v>4</v>
      </c>
      <c r="AG219" s="1" t="s">
        <v>5</v>
      </c>
      <c r="AH219" s="1" t="s">
        <v>4</v>
      </c>
      <c r="AI219" s="1" t="s">
        <v>4</v>
      </c>
      <c r="AJ219" s="1" t="s">
        <v>4</v>
      </c>
      <c r="AK219" s="1" t="s">
        <v>4</v>
      </c>
      <c r="AL219" s="1" t="s">
        <v>4</v>
      </c>
      <c r="AM219" s="1" t="s">
        <v>4</v>
      </c>
      <c r="AN219" s="1" t="s">
        <v>4</v>
      </c>
      <c r="AO219" s="1" t="s">
        <v>4</v>
      </c>
      <c r="AP219" s="1" t="s">
        <v>4</v>
      </c>
      <c r="AQ219" s="1" t="s">
        <v>4</v>
      </c>
      <c r="AR219" s="1" t="s">
        <v>4</v>
      </c>
      <c r="AS219" s="1" t="s">
        <v>4</v>
      </c>
      <c r="AT219" s="1" t="s">
        <v>4</v>
      </c>
      <c r="AU219" s="1" t="s">
        <v>4</v>
      </c>
      <c r="AV219" s="1" t="s">
        <v>4</v>
      </c>
      <c r="AW219" s="1" t="s">
        <v>4</v>
      </c>
      <c r="AX219" s="1" t="s">
        <v>5</v>
      </c>
      <c r="AY219" s="1" t="s">
        <v>4</v>
      </c>
      <c r="AZ219" s="1" t="s">
        <v>5</v>
      </c>
      <c r="BA219" s="1" t="s">
        <v>5</v>
      </c>
      <c r="BB219" s="1" t="s">
        <v>5</v>
      </c>
      <c r="BC219" s="1" t="s">
        <v>5</v>
      </c>
    </row>
    <row r="220" spans="1:55" x14ac:dyDescent="0.25">
      <c r="A220" s="1" t="s">
        <v>14</v>
      </c>
      <c r="B220" s="1" t="s">
        <v>15</v>
      </c>
      <c r="C220" s="1" t="s">
        <v>5</v>
      </c>
      <c r="D220" s="1" t="s">
        <v>5</v>
      </c>
      <c r="E220" s="1" t="s">
        <v>4</v>
      </c>
      <c r="F220" s="1" t="s">
        <v>126</v>
      </c>
      <c r="G220" s="1" t="s">
        <v>126</v>
      </c>
      <c r="H220" s="1" t="s">
        <v>4</v>
      </c>
      <c r="I220" s="1" t="s">
        <v>5</v>
      </c>
      <c r="J220" s="1" t="s">
        <v>5</v>
      </c>
      <c r="K220" s="1" t="s">
        <v>5</v>
      </c>
      <c r="L220" s="1" t="s">
        <v>5</v>
      </c>
      <c r="M220" s="1" t="s">
        <v>5</v>
      </c>
      <c r="N220" s="1" t="s">
        <v>5</v>
      </c>
      <c r="O220" s="1" t="s">
        <v>5</v>
      </c>
      <c r="P220" s="1" t="s">
        <v>5</v>
      </c>
      <c r="Q220" s="1" t="s">
        <v>5</v>
      </c>
      <c r="R220" s="1" t="s">
        <v>5</v>
      </c>
      <c r="S220" s="1" t="s">
        <v>5</v>
      </c>
      <c r="T220" s="1" t="s">
        <v>4</v>
      </c>
      <c r="U220" s="1" t="s">
        <v>5</v>
      </c>
      <c r="V220" s="1" t="s">
        <v>5</v>
      </c>
      <c r="W220" s="1" t="s">
        <v>5</v>
      </c>
      <c r="X220" s="1" t="s">
        <v>5</v>
      </c>
      <c r="Y220" s="1" t="s">
        <v>5</v>
      </c>
      <c r="Z220" s="1" t="s">
        <v>5</v>
      </c>
      <c r="AA220" s="1" t="s">
        <v>5</v>
      </c>
      <c r="AB220" s="1" t="s">
        <v>5</v>
      </c>
      <c r="AC220" s="1" t="s">
        <v>5</v>
      </c>
      <c r="AD220" s="1" t="s">
        <v>5</v>
      </c>
      <c r="AE220" s="1" t="s">
        <v>5</v>
      </c>
      <c r="AF220" s="1" t="s">
        <v>5</v>
      </c>
      <c r="AG220" s="1" t="s">
        <v>5</v>
      </c>
      <c r="AH220" s="1" t="s">
        <v>5</v>
      </c>
      <c r="AI220" s="1" t="s">
        <v>5</v>
      </c>
      <c r="AJ220" s="1" t="s">
        <v>5</v>
      </c>
      <c r="AK220" s="1" t="s">
        <v>5</v>
      </c>
      <c r="AL220" s="1" t="s">
        <v>5</v>
      </c>
      <c r="AM220" s="1" t="s">
        <v>4</v>
      </c>
      <c r="AN220" s="1" t="s">
        <v>5</v>
      </c>
      <c r="AO220" s="1" t="s">
        <v>5</v>
      </c>
      <c r="AP220" s="1" t="s">
        <v>5</v>
      </c>
      <c r="AQ220" s="1" t="s">
        <v>5</v>
      </c>
      <c r="AR220" s="1" t="s">
        <v>4</v>
      </c>
      <c r="AS220" s="1" t="s">
        <v>5</v>
      </c>
      <c r="AT220" s="1" t="s">
        <v>4</v>
      </c>
      <c r="AU220" s="1" t="s">
        <v>4</v>
      </c>
      <c r="AV220" s="1" t="s">
        <v>4</v>
      </c>
      <c r="AW220" s="1" t="s">
        <v>5</v>
      </c>
      <c r="AX220" s="1" t="s">
        <v>5</v>
      </c>
      <c r="AY220" s="1" t="s">
        <v>5</v>
      </c>
      <c r="AZ220" s="1" t="s">
        <v>5</v>
      </c>
      <c r="BA220" s="1" t="s">
        <v>5</v>
      </c>
      <c r="BB220" s="1" t="s">
        <v>5</v>
      </c>
      <c r="BC220" s="1" t="s">
        <v>5</v>
      </c>
    </row>
    <row r="221" spans="1:55" x14ac:dyDescent="0.25">
      <c r="A221" s="1" t="s">
        <v>14</v>
      </c>
      <c r="B221" s="1" t="s">
        <v>15</v>
      </c>
      <c r="C221" s="1" t="s">
        <v>4</v>
      </c>
      <c r="D221" s="1" t="s">
        <v>2</v>
      </c>
      <c r="E221" s="1" t="s">
        <v>4</v>
      </c>
      <c r="F221" s="1" t="s">
        <v>126</v>
      </c>
      <c r="G221" s="1" t="s">
        <v>126</v>
      </c>
      <c r="H221" s="1" t="s">
        <v>4</v>
      </c>
      <c r="I221" s="1" t="s">
        <v>4</v>
      </c>
      <c r="J221" s="1" t="s">
        <v>4</v>
      </c>
      <c r="K221" s="1" t="s">
        <v>4</v>
      </c>
      <c r="L221" s="1" t="s">
        <v>5</v>
      </c>
      <c r="M221" s="1" t="s">
        <v>4</v>
      </c>
      <c r="N221" s="1" t="s">
        <v>4</v>
      </c>
      <c r="O221" s="1" t="s">
        <v>5</v>
      </c>
      <c r="P221" s="1" t="s">
        <v>4</v>
      </c>
      <c r="Q221" s="1" t="s">
        <v>124</v>
      </c>
      <c r="R221" s="1" t="s">
        <v>124</v>
      </c>
      <c r="S221" s="1" t="s">
        <v>124</v>
      </c>
      <c r="T221" s="1" t="s">
        <v>4</v>
      </c>
      <c r="U221" s="1" t="s">
        <v>5</v>
      </c>
      <c r="V221" s="1" t="s">
        <v>5</v>
      </c>
      <c r="W221" s="1" t="s">
        <v>5</v>
      </c>
      <c r="X221" s="1" t="s">
        <v>5</v>
      </c>
      <c r="Y221" s="1" t="s">
        <v>5</v>
      </c>
      <c r="Z221" s="1" t="s">
        <v>5</v>
      </c>
      <c r="AA221" s="1" t="s">
        <v>5</v>
      </c>
      <c r="AB221" s="1" t="s">
        <v>5</v>
      </c>
      <c r="AC221" s="1" t="s">
        <v>5</v>
      </c>
      <c r="AD221" s="1" t="s">
        <v>4</v>
      </c>
      <c r="AE221" s="1" t="s">
        <v>4</v>
      </c>
      <c r="AF221" s="1" t="s">
        <v>5</v>
      </c>
      <c r="AG221" s="1" t="s">
        <v>5</v>
      </c>
      <c r="AH221" s="1" t="s">
        <v>4</v>
      </c>
      <c r="AI221" s="1" t="s">
        <v>4</v>
      </c>
      <c r="AJ221" s="1" t="s">
        <v>4</v>
      </c>
      <c r="AK221" s="1" t="s">
        <v>4</v>
      </c>
      <c r="AL221" s="1" t="s">
        <v>4</v>
      </c>
      <c r="AM221" s="1" t="s">
        <v>5</v>
      </c>
      <c r="AN221" s="1" t="s">
        <v>4</v>
      </c>
      <c r="AO221" s="1" t="s">
        <v>5</v>
      </c>
      <c r="AP221" s="1" t="s">
        <v>4</v>
      </c>
      <c r="AQ221" s="1" t="s">
        <v>4</v>
      </c>
      <c r="AR221" s="1" t="s">
        <v>5</v>
      </c>
      <c r="AS221" s="1" t="s">
        <v>4</v>
      </c>
      <c r="AT221" s="1" t="s">
        <v>4</v>
      </c>
      <c r="AU221" s="1" t="s">
        <v>4</v>
      </c>
      <c r="AV221" s="1" t="s">
        <v>4</v>
      </c>
      <c r="AW221" s="1" t="s">
        <v>4</v>
      </c>
      <c r="AX221" s="1" t="s">
        <v>5</v>
      </c>
      <c r="AY221" s="1" t="s">
        <v>4</v>
      </c>
      <c r="AZ221" s="1" t="s">
        <v>5</v>
      </c>
      <c r="BA221" s="1" t="s">
        <v>5</v>
      </c>
      <c r="BB221" s="1" t="s">
        <v>5</v>
      </c>
      <c r="BC221" s="1" t="s">
        <v>5</v>
      </c>
    </row>
    <row r="222" spans="1:55" x14ac:dyDescent="0.25">
      <c r="A222" s="1" t="s">
        <v>14</v>
      </c>
      <c r="B222" s="1" t="s">
        <v>15</v>
      </c>
      <c r="C222" s="1" t="s">
        <v>4</v>
      </c>
      <c r="D222" s="1" t="s">
        <v>5</v>
      </c>
      <c r="E222" s="1" t="s">
        <v>5</v>
      </c>
      <c r="F222" s="1" t="s">
        <v>5</v>
      </c>
      <c r="G222" s="1" t="s">
        <v>4</v>
      </c>
      <c r="H222" s="1" t="s">
        <v>4</v>
      </c>
      <c r="I222" s="1" t="s">
        <v>4</v>
      </c>
      <c r="J222" s="1" t="s">
        <v>5</v>
      </c>
      <c r="K222" s="1" t="s">
        <v>4</v>
      </c>
      <c r="L222" s="1" t="s">
        <v>4</v>
      </c>
      <c r="M222" s="1" t="s">
        <v>5</v>
      </c>
      <c r="N222" s="1" t="s">
        <v>4</v>
      </c>
      <c r="O222" s="1" t="s">
        <v>4</v>
      </c>
      <c r="P222" s="1" t="s">
        <v>5</v>
      </c>
      <c r="Q222" s="1" t="s">
        <v>124</v>
      </c>
      <c r="R222" s="1" t="s">
        <v>5</v>
      </c>
      <c r="S222" s="1" t="s">
        <v>4</v>
      </c>
      <c r="T222" s="1" t="s">
        <v>4</v>
      </c>
      <c r="U222" s="1" t="s">
        <v>5</v>
      </c>
      <c r="V222" s="1" t="s">
        <v>5</v>
      </c>
      <c r="W222" s="1" t="s">
        <v>5</v>
      </c>
      <c r="X222" s="1" t="s">
        <v>5</v>
      </c>
      <c r="Y222" s="1" t="s">
        <v>5</v>
      </c>
      <c r="Z222" s="1" t="s">
        <v>5</v>
      </c>
      <c r="AA222" s="1" t="s">
        <v>4</v>
      </c>
      <c r="AB222" s="1" t="s">
        <v>5</v>
      </c>
      <c r="AC222" s="1" t="s">
        <v>5</v>
      </c>
      <c r="AD222" s="1" t="s">
        <v>5</v>
      </c>
      <c r="AE222" s="1" t="s">
        <v>5</v>
      </c>
      <c r="AF222" s="1" t="s">
        <v>4</v>
      </c>
      <c r="AG222" s="1" t="s">
        <v>5</v>
      </c>
      <c r="AH222" s="1" t="s">
        <v>4</v>
      </c>
      <c r="AI222" s="1" t="s">
        <v>5</v>
      </c>
      <c r="AJ222" s="1" t="s">
        <v>4</v>
      </c>
      <c r="AK222" s="1" t="s">
        <v>5</v>
      </c>
      <c r="AL222" s="1" t="s">
        <v>5</v>
      </c>
      <c r="AM222" s="1" t="s">
        <v>5</v>
      </c>
      <c r="AN222" s="1" t="s">
        <v>5</v>
      </c>
      <c r="AO222" s="1" t="s">
        <v>5</v>
      </c>
      <c r="AP222" s="1" t="s">
        <v>5</v>
      </c>
      <c r="AQ222" s="1" t="s">
        <v>5</v>
      </c>
      <c r="AR222" s="1" t="s">
        <v>5</v>
      </c>
      <c r="AS222" s="1" t="s">
        <v>4</v>
      </c>
      <c r="AT222" s="1" t="s">
        <v>4</v>
      </c>
      <c r="AU222" s="1" t="s">
        <v>4</v>
      </c>
      <c r="AV222" s="1" t="s">
        <v>4</v>
      </c>
      <c r="AW222" s="1" t="s">
        <v>4</v>
      </c>
      <c r="AX222" s="1" t="s">
        <v>5</v>
      </c>
      <c r="AY222" s="1" t="s">
        <v>4</v>
      </c>
      <c r="AZ222" s="1" t="s">
        <v>4</v>
      </c>
      <c r="BA222" s="1" t="s">
        <v>5</v>
      </c>
      <c r="BB222" s="1" t="s">
        <v>4</v>
      </c>
      <c r="BC222" s="1" t="s">
        <v>5</v>
      </c>
    </row>
    <row r="223" spans="1:55" x14ac:dyDescent="0.25">
      <c r="A223" s="1" t="s">
        <v>14</v>
      </c>
      <c r="B223" s="1" t="s">
        <v>15</v>
      </c>
      <c r="C223" s="1" t="s">
        <v>4</v>
      </c>
      <c r="D223" s="1" t="s">
        <v>5</v>
      </c>
      <c r="E223" s="1" t="s">
        <v>4</v>
      </c>
      <c r="F223" s="1" t="s">
        <v>126</v>
      </c>
      <c r="G223" s="1" t="s">
        <v>126</v>
      </c>
      <c r="H223" s="1" t="s">
        <v>2</v>
      </c>
      <c r="I223" s="1" t="s">
        <v>5</v>
      </c>
      <c r="J223" s="1" t="s">
        <v>5</v>
      </c>
      <c r="K223" s="1" t="s">
        <v>5</v>
      </c>
      <c r="L223" s="1" t="s">
        <v>5</v>
      </c>
      <c r="M223" s="1" t="s">
        <v>5</v>
      </c>
      <c r="N223" s="1" t="s">
        <v>5</v>
      </c>
      <c r="O223" s="1" t="s">
        <v>5</v>
      </c>
      <c r="P223" s="1" t="s">
        <v>5</v>
      </c>
      <c r="Q223" s="1" t="s">
        <v>5</v>
      </c>
      <c r="R223" s="1" t="s">
        <v>5</v>
      </c>
      <c r="S223" s="1" t="s">
        <v>4</v>
      </c>
      <c r="T223" s="1" t="s">
        <v>4</v>
      </c>
      <c r="U223" s="1" t="s">
        <v>5</v>
      </c>
      <c r="V223" s="1" t="s">
        <v>5</v>
      </c>
      <c r="W223" s="1" t="s">
        <v>5</v>
      </c>
      <c r="X223" s="1" t="s">
        <v>5</v>
      </c>
      <c r="Y223" s="1" t="s">
        <v>5</v>
      </c>
      <c r="Z223" s="1" t="s">
        <v>5</v>
      </c>
      <c r="AA223" s="1" t="s">
        <v>5</v>
      </c>
      <c r="AB223" s="1" t="s">
        <v>5</v>
      </c>
      <c r="AC223" s="1" t="s">
        <v>5</v>
      </c>
      <c r="AD223" s="1" t="s">
        <v>5</v>
      </c>
      <c r="AE223" s="1" t="s">
        <v>4</v>
      </c>
      <c r="AF223" s="1" t="s">
        <v>5</v>
      </c>
      <c r="AG223" s="1" t="s">
        <v>5</v>
      </c>
      <c r="AH223" s="1" t="s">
        <v>5</v>
      </c>
      <c r="AI223" s="1" t="s">
        <v>5</v>
      </c>
      <c r="AJ223" s="1" t="s">
        <v>5</v>
      </c>
      <c r="AK223" s="1" t="s">
        <v>5</v>
      </c>
      <c r="AL223" s="1" t="s">
        <v>4</v>
      </c>
      <c r="AM223" s="1" t="s">
        <v>4</v>
      </c>
      <c r="AN223" s="1" t="s">
        <v>4</v>
      </c>
      <c r="AO223" s="1" t="s">
        <v>4</v>
      </c>
      <c r="AP223" s="1" t="s">
        <v>5</v>
      </c>
      <c r="AQ223" s="1" t="s">
        <v>5</v>
      </c>
      <c r="AR223" s="1" t="s">
        <v>4</v>
      </c>
      <c r="AS223" s="1" t="s">
        <v>4</v>
      </c>
      <c r="AT223" s="1" t="s">
        <v>4</v>
      </c>
      <c r="AU223" s="1" t="s">
        <v>4</v>
      </c>
      <c r="AV223" s="1" t="s">
        <v>4</v>
      </c>
      <c r="AW223" s="1" t="s">
        <v>5</v>
      </c>
      <c r="AX223" s="1" t="s">
        <v>5</v>
      </c>
      <c r="AY223" s="1" t="s">
        <v>5</v>
      </c>
      <c r="AZ223" s="1" t="s">
        <v>5</v>
      </c>
      <c r="BA223" s="1" t="s">
        <v>5</v>
      </c>
      <c r="BB223" s="1" t="s">
        <v>5</v>
      </c>
      <c r="BC223" s="1" t="s">
        <v>5</v>
      </c>
    </row>
    <row r="224" spans="1:55" x14ac:dyDescent="0.25">
      <c r="A224" s="1" t="s">
        <v>14</v>
      </c>
      <c r="B224" s="1" t="s">
        <v>15</v>
      </c>
      <c r="C224" s="1" t="s">
        <v>4</v>
      </c>
      <c r="D224" s="1" t="s">
        <v>2</v>
      </c>
      <c r="E224" s="1" t="s">
        <v>4</v>
      </c>
      <c r="F224" s="1" t="s">
        <v>126</v>
      </c>
      <c r="G224" s="1" t="s">
        <v>126</v>
      </c>
      <c r="H224" s="1" t="s">
        <v>2</v>
      </c>
      <c r="I224" s="1" t="s">
        <v>5</v>
      </c>
      <c r="J224" s="1" t="s">
        <v>5</v>
      </c>
      <c r="K224" s="1" t="s">
        <v>5</v>
      </c>
      <c r="L224" s="1" t="s">
        <v>5</v>
      </c>
      <c r="M224" s="1" t="s">
        <v>5</v>
      </c>
      <c r="N224" s="1" t="s">
        <v>5</v>
      </c>
      <c r="O224" s="1" t="s">
        <v>5</v>
      </c>
      <c r="P224" s="1" t="s">
        <v>5</v>
      </c>
      <c r="Q224" s="1" t="s">
        <v>124</v>
      </c>
      <c r="R224" s="1" t="s">
        <v>5</v>
      </c>
      <c r="S224" s="1" t="s">
        <v>5</v>
      </c>
      <c r="T224" s="1" t="s">
        <v>4</v>
      </c>
      <c r="U224" s="1" t="s">
        <v>5</v>
      </c>
      <c r="V224" s="1" t="s">
        <v>5</v>
      </c>
      <c r="W224" s="1" t="s">
        <v>5</v>
      </c>
      <c r="X224" s="1" t="s">
        <v>5</v>
      </c>
      <c r="Y224" s="1" t="s">
        <v>5</v>
      </c>
      <c r="Z224" s="1" t="s">
        <v>5</v>
      </c>
      <c r="AA224" s="1" t="s">
        <v>5</v>
      </c>
      <c r="AB224" s="1" t="s">
        <v>5</v>
      </c>
      <c r="AC224" s="1" t="s">
        <v>5</v>
      </c>
      <c r="AD224" s="1" t="s">
        <v>5</v>
      </c>
      <c r="AE224" s="1" t="s">
        <v>5</v>
      </c>
      <c r="AF224" s="1" t="s">
        <v>5</v>
      </c>
      <c r="AG224" s="1" t="s">
        <v>5</v>
      </c>
      <c r="AH224" s="1" t="s">
        <v>5</v>
      </c>
      <c r="AI224" s="1" t="s">
        <v>5</v>
      </c>
      <c r="AJ224" s="1" t="s">
        <v>5</v>
      </c>
      <c r="AK224" s="1" t="s">
        <v>5</v>
      </c>
      <c r="AL224" s="1" t="s">
        <v>5</v>
      </c>
      <c r="AM224" s="1" t="s">
        <v>5</v>
      </c>
      <c r="AN224" s="1" t="s">
        <v>4</v>
      </c>
      <c r="AO224" s="1" t="s">
        <v>5</v>
      </c>
      <c r="AP224" s="1" t="s">
        <v>5</v>
      </c>
      <c r="AQ224" s="1" t="s">
        <v>5</v>
      </c>
      <c r="AR224" s="1" t="s">
        <v>4</v>
      </c>
      <c r="AS224" s="1" t="s">
        <v>4</v>
      </c>
      <c r="AT224" s="1" t="s">
        <v>4</v>
      </c>
      <c r="AU224" s="1" t="s">
        <v>4</v>
      </c>
      <c r="AV224" s="1" t="s">
        <v>4</v>
      </c>
      <c r="AW224" s="1" t="s">
        <v>5</v>
      </c>
      <c r="AX224" s="1" t="s">
        <v>5</v>
      </c>
      <c r="AY224" s="1" t="s">
        <v>5</v>
      </c>
      <c r="AZ224" s="1" t="s">
        <v>5</v>
      </c>
      <c r="BA224" s="1" t="s">
        <v>5</v>
      </c>
      <c r="BB224" s="1" t="s">
        <v>5</v>
      </c>
      <c r="BC224" s="1" t="s">
        <v>5</v>
      </c>
    </row>
    <row r="225" spans="1:55" x14ac:dyDescent="0.25">
      <c r="A225" s="1" t="s">
        <v>14</v>
      </c>
      <c r="B225" s="1" t="s">
        <v>15</v>
      </c>
      <c r="C225" s="1" t="s">
        <v>2</v>
      </c>
      <c r="D225" s="1" t="s">
        <v>2</v>
      </c>
      <c r="E225" s="1" t="s">
        <v>4</v>
      </c>
      <c r="F225" s="1" t="s">
        <v>126</v>
      </c>
      <c r="G225" s="1" t="s">
        <v>126</v>
      </c>
      <c r="H225" s="1" t="s">
        <v>4</v>
      </c>
      <c r="I225" s="1" t="s">
        <v>5</v>
      </c>
      <c r="J225" s="1" t="s">
        <v>5</v>
      </c>
      <c r="K225" s="1" t="s">
        <v>5</v>
      </c>
      <c r="L225" s="1" t="s">
        <v>5</v>
      </c>
      <c r="M225" s="1" t="s">
        <v>5</v>
      </c>
      <c r="N225" s="1" t="s">
        <v>5</v>
      </c>
      <c r="O225" s="1" t="s">
        <v>4</v>
      </c>
      <c r="P225" s="1" t="s">
        <v>4</v>
      </c>
      <c r="Q225" s="1" t="s">
        <v>124</v>
      </c>
      <c r="R225" s="1" t="s">
        <v>5</v>
      </c>
      <c r="S225" s="1" t="s">
        <v>5</v>
      </c>
      <c r="T225" s="1" t="s">
        <v>4</v>
      </c>
      <c r="U225" s="1" t="s">
        <v>4</v>
      </c>
      <c r="V225" s="1" t="s">
        <v>5</v>
      </c>
      <c r="W225" s="1" t="s">
        <v>5</v>
      </c>
      <c r="X225" s="1" t="s">
        <v>5</v>
      </c>
      <c r="Y225" s="1" t="s">
        <v>5</v>
      </c>
      <c r="Z225" s="1" t="s">
        <v>5</v>
      </c>
      <c r="AA225" s="1" t="s">
        <v>4</v>
      </c>
      <c r="AB225" s="1" t="s">
        <v>5</v>
      </c>
      <c r="AC225" s="1" t="s">
        <v>5</v>
      </c>
      <c r="AD225" s="1" t="s">
        <v>5</v>
      </c>
      <c r="AE225" s="1" t="s">
        <v>5</v>
      </c>
      <c r="AF225" s="1" t="s">
        <v>4</v>
      </c>
      <c r="AG225" s="1" t="s">
        <v>4</v>
      </c>
      <c r="AH225" s="1" t="s">
        <v>5</v>
      </c>
      <c r="AI225" s="1" t="s">
        <v>4</v>
      </c>
      <c r="AJ225" s="1" t="s">
        <v>4</v>
      </c>
      <c r="AK225" s="1" t="s">
        <v>5</v>
      </c>
      <c r="AL225" s="1" t="s">
        <v>5</v>
      </c>
      <c r="AM225" s="1" t="s">
        <v>5</v>
      </c>
      <c r="AN225" s="1" t="s">
        <v>4</v>
      </c>
      <c r="AO225" s="1" t="s">
        <v>4</v>
      </c>
      <c r="AP225" s="1" t="s">
        <v>5</v>
      </c>
      <c r="AQ225" s="1" t="s">
        <v>5</v>
      </c>
      <c r="AR225" s="1" t="s">
        <v>5</v>
      </c>
      <c r="AS225" s="1" t="s">
        <v>4</v>
      </c>
      <c r="AT225" s="1" t="s">
        <v>4</v>
      </c>
      <c r="AU225" s="1" t="s">
        <v>4</v>
      </c>
      <c r="AV225" s="1" t="s">
        <v>5</v>
      </c>
      <c r="AW225" s="1" t="s">
        <v>5</v>
      </c>
      <c r="AX225" s="1" t="s">
        <v>5</v>
      </c>
      <c r="AY225" s="1" t="s">
        <v>5</v>
      </c>
      <c r="AZ225" s="1" t="s">
        <v>5</v>
      </c>
      <c r="BA225" s="1" t="s">
        <v>5</v>
      </c>
      <c r="BB225" s="1" t="s">
        <v>5</v>
      </c>
      <c r="BC225" s="1" t="s">
        <v>5</v>
      </c>
    </row>
    <row r="226" spans="1:55" x14ac:dyDescent="0.25">
      <c r="A226" s="1" t="s">
        <v>14</v>
      </c>
      <c r="B226" s="1" t="s">
        <v>15</v>
      </c>
      <c r="C226" s="1" t="s">
        <v>4</v>
      </c>
      <c r="D226" s="1" t="s">
        <v>5</v>
      </c>
      <c r="E226" s="1" t="s">
        <v>4</v>
      </c>
      <c r="F226" s="1" t="s">
        <v>126</v>
      </c>
      <c r="G226" s="1" t="s">
        <v>126</v>
      </c>
      <c r="H226" s="1" t="s">
        <v>4</v>
      </c>
      <c r="I226" s="1" t="s">
        <v>5</v>
      </c>
      <c r="J226" s="1" t="s">
        <v>5</v>
      </c>
      <c r="K226" s="1" t="s">
        <v>5</v>
      </c>
      <c r="L226" s="1" t="s">
        <v>5</v>
      </c>
      <c r="M226" s="1" t="s">
        <v>5</v>
      </c>
      <c r="N226" s="1" t="s">
        <v>5</v>
      </c>
      <c r="O226" s="1" t="s">
        <v>5</v>
      </c>
      <c r="P226" s="1" t="s">
        <v>5</v>
      </c>
      <c r="Q226" s="1" t="s">
        <v>5</v>
      </c>
      <c r="R226" s="1" t="s">
        <v>4</v>
      </c>
      <c r="S226" s="1" t="s">
        <v>4</v>
      </c>
      <c r="T226" s="1" t="s">
        <v>5</v>
      </c>
      <c r="U226" s="1" t="s">
        <v>4</v>
      </c>
      <c r="V226" s="1" t="s">
        <v>5</v>
      </c>
      <c r="W226" s="1" t="s">
        <v>5</v>
      </c>
      <c r="X226" s="1" t="s">
        <v>5</v>
      </c>
      <c r="Y226" s="1" t="s">
        <v>5</v>
      </c>
      <c r="Z226" s="1" t="s">
        <v>5</v>
      </c>
      <c r="AA226" s="1" t="s">
        <v>5</v>
      </c>
      <c r="AB226" s="1" t="s">
        <v>5</v>
      </c>
      <c r="AC226" s="1" t="s">
        <v>5</v>
      </c>
      <c r="AD226" s="1" t="s">
        <v>5</v>
      </c>
      <c r="AE226" s="1" t="s">
        <v>5</v>
      </c>
      <c r="AF226" s="1" t="s">
        <v>5</v>
      </c>
      <c r="AG226" s="1" t="s">
        <v>5</v>
      </c>
      <c r="AH226" s="1" t="s">
        <v>5</v>
      </c>
      <c r="AI226" s="1" t="s">
        <v>5</v>
      </c>
      <c r="AJ226" s="1" t="s">
        <v>5</v>
      </c>
      <c r="AK226" s="1" t="s">
        <v>5</v>
      </c>
      <c r="AL226" s="1" t="s">
        <v>5</v>
      </c>
      <c r="AM226" s="1" t="s">
        <v>4</v>
      </c>
      <c r="AN226" s="1" t="s">
        <v>4</v>
      </c>
      <c r="AO226" s="1" t="s">
        <v>4</v>
      </c>
      <c r="AP226" s="1" t="s">
        <v>4</v>
      </c>
      <c r="AQ226" s="1" t="s">
        <v>4</v>
      </c>
      <c r="AR226" s="1" t="s">
        <v>4</v>
      </c>
      <c r="AS226" s="1" t="s">
        <v>4</v>
      </c>
      <c r="AT226" s="1" t="s">
        <v>4</v>
      </c>
      <c r="AU226" s="1" t="s">
        <v>4</v>
      </c>
      <c r="AV226" s="1" t="s">
        <v>5</v>
      </c>
      <c r="AW226" s="1" t="s">
        <v>5</v>
      </c>
      <c r="AX226" s="1" t="s">
        <v>5</v>
      </c>
      <c r="AY226" s="1" t="s">
        <v>5</v>
      </c>
      <c r="AZ226" s="1" t="s">
        <v>5</v>
      </c>
      <c r="BA226" s="1" t="s">
        <v>5</v>
      </c>
      <c r="BB226" s="1" t="s">
        <v>5</v>
      </c>
      <c r="BC226" s="1" t="s">
        <v>5</v>
      </c>
    </row>
    <row r="227" spans="1:55" x14ac:dyDescent="0.25">
      <c r="A227" s="1" t="s">
        <v>14</v>
      </c>
      <c r="B227" s="1" t="s">
        <v>15</v>
      </c>
      <c r="C227" s="1" t="s">
        <v>2</v>
      </c>
      <c r="D227" s="1" t="s">
        <v>2</v>
      </c>
      <c r="E227" s="1" t="s">
        <v>4</v>
      </c>
      <c r="F227" s="1" t="s">
        <v>126</v>
      </c>
      <c r="G227" s="1" t="s">
        <v>126</v>
      </c>
      <c r="H227" s="1" t="s">
        <v>2</v>
      </c>
      <c r="I227" s="1" t="s">
        <v>5</v>
      </c>
      <c r="J227" s="1" t="s">
        <v>5</v>
      </c>
      <c r="K227" s="1" t="s">
        <v>5</v>
      </c>
      <c r="L227" s="1" t="s">
        <v>5</v>
      </c>
      <c r="M227" s="1" t="s">
        <v>5</v>
      </c>
      <c r="N227" s="1" t="s">
        <v>5</v>
      </c>
      <c r="O227" s="1" t="s">
        <v>5</v>
      </c>
      <c r="P227" s="1" t="s">
        <v>4</v>
      </c>
      <c r="Q227" s="1" t="s">
        <v>124</v>
      </c>
      <c r="R227" s="1" t="s">
        <v>124</v>
      </c>
      <c r="S227" s="1" t="s">
        <v>4</v>
      </c>
      <c r="T227" s="1" t="s">
        <v>5</v>
      </c>
      <c r="U227" s="1" t="s">
        <v>5</v>
      </c>
      <c r="V227" s="1" t="s">
        <v>5</v>
      </c>
      <c r="W227" s="1" t="s">
        <v>5</v>
      </c>
      <c r="X227" s="1" t="s">
        <v>5</v>
      </c>
      <c r="Y227" s="1" t="s">
        <v>5</v>
      </c>
      <c r="Z227" s="1" t="s">
        <v>5</v>
      </c>
      <c r="AA227" s="1" t="s">
        <v>5</v>
      </c>
      <c r="AB227" s="1" t="s">
        <v>5</v>
      </c>
      <c r="AC227" s="1" t="s">
        <v>5</v>
      </c>
      <c r="AD227" s="1" t="s">
        <v>5</v>
      </c>
      <c r="AE227" s="1" t="s">
        <v>5</v>
      </c>
      <c r="AF227" s="1" t="s">
        <v>5</v>
      </c>
      <c r="AG227" s="1" t="s">
        <v>5</v>
      </c>
      <c r="AH227" s="1" t="s">
        <v>5</v>
      </c>
      <c r="AI227" s="1" t="s">
        <v>5</v>
      </c>
      <c r="AJ227" s="1" t="s">
        <v>4</v>
      </c>
      <c r="AK227" s="1" t="s">
        <v>4</v>
      </c>
      <c r="AL227" s="1" t="s">
        <v>5</v>
      </c>
      <c r="AM227" s="1" t="s">
        <v>4</v>
      </c>
      <c r="AN227" s="1" t="s">
        <v>4</v>
      </c>
      <c r="AO227" s="1" t="s">
        <v>5</v>
      </c>
      <c r="AP227" s="1" t="s">
        <v>5</v>
      </c>
      <c r="AQ227" s="1" t="s">
        <v>5</v>
      </c>
      <c r="AR227" s="1" t="s">
        <v>4</v>
      </c>
      <c r="AS227" s="1" t="s">
        <v>4</v>
      </c>
      <c r="AT227" s="1" t="s">
        <v>4</v>
      </c>
      <c r="AU227" s="1" t="s">
        <v>4</v>
      </c>
      <c r="AV227" s="1" t="s">
        <v>4</v>
      </c>
      <c r="AW227" s="1" t="s">
        <v>5</v>
      </c>
      <c r="AX227" s="1" t="s">
        <v>5</v>
      </c>
      <c r="AY227" s="1" t="s">
        <v>5</v>
      </c>
      <c r="AZ227" s="1" t="s">
        <v>5</v>
      </c>
      <c r="BA227" s="1" t="s">
        <v>5</v>
      </c>
      <c r="BB227" s="1" t="s">
        <v>5</v>
      </c>
      <c r="BC227" s="1" t="s">
        <v>5</v>
      </c>
    </row>
    <row r="228" spans="1:55" x14ac:dyDescent="0.25">
      <c r="A228" s="1" t="s">
        <v>14</v>
      </c>
      <c r="B228" s="1" t="s">
        <v>15</v>
      </c>
      <c r="C228" s="1" t="s">
        <v>4</v>
      </c>
      <c r="D228" s="1" t="s">
        <v>2</v>
      </c>
      <c r="E228" s="1" t="s">
        <v>4</v>
      </c>
      <c r="F228" s="1" t="s">
        <v>126</v>
      </c>
      <c r="G228" s="1" t="s">
        <v>126</v>
      </c>
      <c r="H228" s="1" t="s">
        <v>2</v>
      </c>
      <c r="I228" s="1" t="s">
        <v>5</v>
      </c>
      <c r="J228" s="1" t="s">
        <v>5</v>
      </c>
      <c r="K228" s="1" t="s">
        <v>5</v>
      </c>
      <c r="L228" s="1" t="s">
        <v>5</v>
      </c>
      <c r="M228" s="1" t="s">
        <v>5</v>
      </c>
      <c r="N228" s="1" t="s">
        <v>5</v>
      </c>
      <c r="O228" s="1" t="s">
        <v>5</v>
      </c>
      <c r="P228" s="1" t="s">
        <v>4</v>
      </c>
      <c r="Q228" s="1" t="s">
        <v>124</v>
      </c>
      <c r="R228" s="1" t="s">
        <v>124</v>
      </c>
      <c r="S228" s="1" t="s">
        <v>4</v>
      </c>
      <c r="T228" s="1" t="s">
        <v>4</v>
      </c>
      <c r="U228" s="1" t="s">
        <v>5</v>
      </c>
      <c r="V228" s="1" t="s">
        <v>5</v>
      </c>
      <c r="W228" s="1" t="s">
        <v>5</v>
      </c>
      <c r="X228" s="1" t="s">
        <v>5</v>
      </c>
      <c r="Y228" s="1" t="s">
        <v>5</v>
      </c>
      <c r="Z228" s="1" t="s">
        <v>5</v>
      </c>
      <c r="AA228" s="1" t="s">
        <v>5</v>
      </c>
      <c r="AB228" s="1" t="s">
        <v>5</v>
      </c>
      <c r="AC228" s="1" t="s">
        <v>5</v>
      </c>
      <c r="AD228" s="1" t="s">
        <v>5</v>
      </c>
      <c r="AE228" s="1" t="s">
        <v>5</v>
      </c>
      <c r="AF228" s="1" t="s">
        <v>4</v>
      </c>
      <c r="AG228" s="1" t="s">
        <v>5</v>
      </c>
      <c r="AH228" s="1" t="s">
        <v>4</v>
      </c>
      <c r="AI228" s="1" t="s">
        <v>5</v>
      </c>
      <c r="AJ228" s="1" t="s">
        <v>4</v>
      </c>
      <c r="AK228" s="1" t="s">
        <v>5</v>
      </c>
      <c r="AL228" s="1" t="s">
        <v>5</v>
      </c>
      <c r="AM228" s="1" t="s">
        <v>4</v>
      </c>
      <c r="AN228" s="1" t="s">
        <v>4</v>
      </c>
      <c r="AO228" s="1" t="s">
        <v>5</v>
      </c>
      <c r="AP228" s="1" t="s">
        <v>5</v>
      </c>
      <c r="AQ228" s="1" t="s">
        <v>5</v>
      </c>
      <c r="AR228" s="1" t="s">
        <v>4</v>
      </c>
      <c r="AS228" s="1" t="s">
        <v>4</v>
      </c>
      <c r="AT228" s="1" t="s">
        <v>4</v>
      </c>
      <c r="AU228" s="1" t="s">
        <v>5</v>
      </c>
      <c r="AV228" s="1" t="s">
        <v>5</v>
      </c>
      <c r="AW228" s="1" t="s">
        <v>5</v>
      </c>
      <c r="AX228" s="1" t="s">
        <v>5</v>
      </c>
      <c r="AY228" s="1" t="s">
        <v>5</v>
      </c>
      <c r="AZ228" s="1" t="s">
        <v>5</v>
      </c>
      <c r="BA228" s="1" t="s">
        <v>5</v>
      </c>
      <c r="BB228" s="1" t="s">
        <v>5</v>
      </c>
      <c r="BC228" s="1" t="s">
        <v>5</v>
      </c>
    </row>
    <row r="229" spans="1:55" x14ac:dyDescent="0.25">
      <c r="A229" s="1" t="s">
        <v>14</v>
      </c>
      <c r="B229" s="1" t="s">
        <v>15</v>
      </c>
      <c r="C229" s="1" t="s">
        <v>5</v>
      </c>
      <c r="D229" s="1" t="s">
        <v>5</v>
      </c>
      <c r="E229" s="1" t="s">
        <v>4</v>
      </c>
      <c r="F229" s="1" t="s">
        <v>126</v>
      </c>
      <c r="G229" s="1" t="s">
        <v>126</v>
      </c>
      <c r="H229" s="1" t="s">
        <v>2</v>
      </c>
      <c r="I229" s="1" t="s">
        <v>4</v>
      </c>
      <c r="J229" s="1" t="s">
        <v>5</v>
      </c>
      <c r="K229" s="1" t="s">
        <v>5</v>
      </c>
      <c r="L229" s="1" t="s">
        <v>5</v>
      </c>
      <c r="M229" s="1" t="s">
        <v>5</v>
      </c>
      <c r="N229" s="1" t="s">
        <v>5</v>
      </c>
      <c r="O229" s="1" t="s">
        <v>5</v>
      </c>
      <c r="P229" s="1" t="s">
        <v>5</v>
      </c>
      <c r="Q229" s="1" t="s">
        <v>5</v>
      </c>
      <c r="R229" s="1" t="s">
        <v>5</v>
      </c>
      <c r="S229" s="1" t="s">
        <v>4</v>
      </c>
      <c r="T229" s="1" t="s">
        <v>4</v>
      </c>
      <c r="U229" s="1" t="s">
        <v>5</v>
      </c>
      <c r="V229" s="1" t="s">
        <v>5</v>
      </c>
      <c r="W229" s="1" t="s">
        <v>5</v>
      </c>
      <c r="X229" s="1" t="s">
        <v>5</v>
      </c>
      <c r="Y229" s="1" t="s">
        <v>5</v>
      </c>
      <c r="Z229" s="1" t="s">
        <v>5</v>
      </c>
      <c r="AA229" s="1" t="s">
        <v>5</v>
      </c>
      <c r="AB229" s="1" t="s">
        <v>5</v>
      </c>
      <c r="AC229" s="1" t="s">
        <v>5</v>
      </c>
      <c r="AD229" s="1" t="s">
        <v>5</v>
      </c>
      <c r="AE229" s="1" t="s">
        <v>5</v>
      </c>
      <c r="AF229" s="1" t="s">
        <v>4</v>
      </c>
      <c r="AG229" s="1" t="s">
        <v>5</v>
      </c>
      <c r="AH229" s="1" t="s">
        <v>5</v>
      </c>
      <c r="AI229" s="1" t="s">
        <v>4</v>
      </c>
      <c r="AJ229" s="1" t="s">
        <v>4</v>
      </c>
      <c r="AK229" s="1" t="s">
        <v>4</v>
      </c>
      <c r="AL229" s="1" t="s">
        <v>5</v>
      </c>
      <c r="AM229" s="1" t="s">
        <v>4</v>
      </c>
      <c r="AN229" s="1" t="s">
        <v>4</v>
      </c>
      <c r="AO229" s="1" t="s">
        <v>4</v>
      </c>
      <c r="AP229" s="1" t="s">
        <v>5</v>
      </c>
      <c r="AQ229" s="1" t="s">
        <v>5</v>
      </c>
      <c r="AR229" s="1" t="s">
        <v>4</v>
      </c>
      <c r="AS229" s="1" t="s">
        <v>4</v>
      </c>
      <c r="AT229" s="1" t="s">
        <v>4</v>
      </c>
      <c r="AU229" s="1" t="s">
        <v>4</v>
      </c>
      <c r="AV229" s="1" t="s">
        <v>4</v>
      </c>
      <c r="AW229" s="1" t="s">
        <v>5</v>
      </c>
      <c r="AX229" s="1" t="s">
        <v>4</v>
      </c>
      <c r="AY229" s="1" t="s">
        <v>5</v>
      </c>
      <c r="AZ229" s="1" t="s">
        <v>5</v>
      </c>
      <c r="BA229" s="1" t="s">
        <v>5</v>
      </c>
      <c r="BB229" s="1" t="s">
        <v>5</v>
      </c>
      <c r="BC229" s="1" t="s">
        <v>5</v>
      </c>
    </row>
    <row r="230" spans="1:55" x14ac:dyDescent="0.25">
      <c r="A230" s="1" t="s">
        <v>16</v>
      </c>
      <c r="B230" s="1" t="s">
        <v>1</v>
      </c>
      <c r="C230" s="1" t="s">
        <v>4</v>
      </c>
      <c r="D230" s="1" t="s">
        <v>5</v>
      </c>
      <c r="E230" s="1" t="s">
        <v>4</v>
      </c>
      <c r="F230" s="1" t="s">
        <v>126</v>
      </c>
      <c r="G230" s="1" t="s">
        <v>126</v>
      </c>
      <c r="H230" s="1" t="s">
        <v>2</v>
      </c>
      <c r="I230" s="1" t="s">
        <v>4</v>
      </c>
      <c r="J230" s="1" t="s">
        <v>4</v>
      </c>
      <c r="K230" s="1" t="s">
        <v>4</v>
      </c>
      <c r="L230" s="1" t="s">
        <v>5</v>
      </c>
      <c r="M230" s="1" t="s">
        <v>5</v>
      </c>
      <c r="N230" s="1" t="s">
        <v>4</v>
      </c>
      <c r="O230" s="1" t="s">
        <v>4</v>
      </c>
      <c r="P230" s="1" t="s">
        <v>4</v>
      </c>
      <c r="Q230" s="1" t="s">
        <v>124</v>
      </c>
      <c r="R230" s="1" t="s">
        <v>124</v>
      </c>
      <c r="S230" s="1" t="s">
        <v>124</v>
      </c>
      <c r="T230" s="1" t="s">
        <v>125</v>
      </c>
      <c r="U230" s="1" t="s">
        <v>4</v>
      </c>
      <c r="V230" s="1" t="s">
        <v>5</v>
      </c>
      <c r="W230" s="1" t="s">
        <v>4</v>
      </c>
      <c r="X230" s="1" t="s">
        <v>4</v>
      </c>
      <c r="Y230" s="1" t="s">
        <v>4</v>
      </c>
      <c r="Z230" s="1" t="s">
        <v>5</v>
      </c>
      <c r="AA230" s="1" t="s">
        <v>4</v>
      </c>
      <c r="AB230" s="1" t="s">
        <v>5</v>
      </c>
      <c r="AC230" s="1" t="s">
        <v>5</v>
      </c>
      <c r="AD230" s="1" t="s">
        <v>4</v>
      </c>
      <c r="AE230" s="1" t="s">
        <v>4</v>
      </c>
      <c r="AF230" s="1" t="s">
        <v>5</v>
      </c>
      <c r="AG230" s="1" t="s">
        <v>5</v>
      </c>
      <c r="AH230" s="1" t="s">
        <v>4</v>
      </c>
      <c r="AI230" s="1" t="s">
        <v>4</v>
      </c>
      <c r="AJ230" s="1" t="s">
        <v>4</v>
      </c>
      <c r="AK230" s="1" t="s">
        <v>4</v>
      </c>
      <c r="AL230" s="1" t="s">
        <v>4</v>
      </c>
      <c r="AM230" s="1" t="s">
        <v>4</v>
      </c>
      <c r="AN230" s="1" t="s">
        <v>4</v>
      </c>
      <c r="AO230" s="1" t="s">
        <v>4</v>
      </c>
      <c r="AP230" s="1" t="s">
        <v>4</v>
      </c>
      <c r="AQ230" s="1" t="s">
        <v>4</v>
      </c>
      <c r="AR230" s="1" t="s">
        <v>4</v>
      </c>
      <c r="AS230" s="1" t="s">
        <v>4</v>
      </c>
      <c r="AT230" s="1" t="s">
        <v>4</v>
      </c>
      <c r="AU230" s="1" t="s">
        <v>5</v>
      </c>
      <c r="AV230" s="1" t="s">
        <v>5</v>
      </c>
      <c r="AW230" s="1" t="s">
        <v>5</v>
      </c>
      <c r="AX230" s="1" t="s">
        <v>5</v>
      </c>
      <c r="AY230" s="1" t="s">
        <v>5</v>
      </c>
      <c r="AZ230" s="1" t="s">
        <v>5</v>
      </c>
      <c r="BA230" s="1" t="s">
        <v>5</v>
      </c>
      <c r="BB230" s="1" t="s">
        <v>4</v>
      </c>
      <c r="BC230" s="1" t="s">
        <v>4</v>
      </c>
    </row>
    <row r="231" spans="1:55" x14ac:dyDescent="0.25">
      <c r="A231" s="1" t="s">
        <v>16</v>
      </c>
      <c r="B231" s="1" t="s">
        <v>1</v>
      </c>
      <c r="C231" s="1" t="s">
        <v>2</v>
      </c>
      <c r="D231" s="1" t="s">
        <v>2</v>
      </c>
      <c r="E231" s="1" t="s">
        <v>4</v>
      </c>
      <c r="F231" s="1" t="s">
        <v>126</v>
      </c>
      <c r="G231" s="1" t="s">
        <v>126</v>
      </c>
      <c r="H231" s="1" t="s">
        <v>4</v>
      </c>
      <c r="I231" s="1" t="s">
        <v>4</v>
      </c>
      <c r="J231" s="1" t="s">
        <v>4</v>
      </c>
      <c r="K231" s="1" t="s">
        <v>5</v>
      </c>
      <c r="L231" s="1" t="s">
        <v>4</v>
      </c>
      <c r="M231" s="1" t="s">
        <v>4</v>
      </c>
      <c r="N231" s="1" t="s">
        <v>5</v>
      </c>
      <c r="O231" s="1" t="s">
        <v>4</v>
      </c>
      <c r="P231" s="1" t="s">
        <v>4</v>
      </c>
      <c r="Q231" s="1" t="s">
        <v>124</v>
      </c>
      <c r="R231" s="1" t="s">
        <v>124</v>
      </c>
      <c r="S231" s="1" t="s">
        <v>4</v>
      </c>
      <c r="T231" s="1" t="s">
        <v>4</v>
      </c>
      <c r="U231" s="1" t="s">
        <v>4</v>
      </c>
      <c r="V231" s="1" t="s">
        <v>5</v>
      </c>
      <c r="W231" s="1" t="s">
        <v>5</v>
      </c>
      <c r="X231" s="1" t="s">
        <v>5</v>
      </c>
      <c r="Y231" s="1" t="s">
        <v>5</v>
      </c>
      <c r="Z231" s="1" t="s">
        <v>5</v>
      </c>
      <c r="AA231" s="1" t="s">
        <v>4</v>
      </c>
      <c r="AB231" s="1" t="s">
        <v>4</v>
      </c>
      <c r="AC231" s="1" t="s">
        <v>4</v>
      </c>
      <c r="AD231" s="1" t="s">
        <v>5</v>
      </c>
      <c r="AE231" s="1" t="s">
        <v>4</v>
      </c>
      <c r="AF231" s="1" t="s">
        <v>5</v>
      </c>
      <c r="AG231" s="1" t="s">
        <v>5</v>
      </c>
      <c r="AH231" s="1" t="s">
        <v>4</v>
      </c>
      <c r="AI231" s="1" t="s">
        <v>5</v>
      </c>
      <c r="AJ231" s="1" t="s">
        <v>4</v>
      </c>
      <c r="AK231" s="1" t="s">
        <v>4</v>
      </c>
      <c r="AL231" s="1" t="s">
        <v>4</v>
      </c>
      <c r="AM231" s="1" t="s">
        <v>4</v>
      </c>
      <c r="AN231" s="1" t="s">
        <v>4</v>
      </c>
      <c r="AO231" s="1" t="s">
        <v>4</v>
      </c>
      <c r="AP231" s="1" t="s">
        <v>5</v>
      </c>
      <c r="AQ231" s="1" t="s">
        <v>5</v>
      </c>
      <c r="AR231" s="1" t="s">
        <v>4</v>
      </c>
      <c r="AS231" s="1" t="s">
        <v>4</v>
      </c>
      <c r="AT231" s="1" t="s">
        <v>4</v>
      </c>
      <c r="AU231" s="1" t="s">
        <v>4</v>
      </c>
      <c r="AV231" s="1" t="s">
        <v>4</v>
      </c>
      <c r="AW231" s="1" t="s">
        <v>4</v>
      </c>
      <c r="AX231" s="1" t="s">
        <v>4</v>
      </c>
      <c r="AY231" s="1" t="s">
        <v>4</v>
      </c>
      <c r="AZ231" s="1" t="s">
        <v>4</v>
      </c>
      <c r="BA231" s="1" t="s">
        <v>4</v>
      </c>
      <c r="BB231" s="1" t="s">
        <v>4</v>
      </c>
      <c r="BC231" s="1" t="s">
        <v>4</v>
      </c>
    </row>
    <row r="232" spans="1:55" x14ac:dyDescent="0.25">
      <c r="A232" s="1" t="s">
        <v>16</v>
      </c>
      <c r="B232" s="1" t="s">
        <v>1</v>
      </c>
      <c r="C232" s="1" t="s">
        <v>2</v>
      </c>
      <c r="D232" s="1" t="s">
        <v>5</v>
      </c>
      <c r="E232" s="1" t="s">
        <v>4</v>
      </c>
      <c r="F232" s="1" t="s">
        <v>126</v>
      </c>
      <c r="G232" s="1" t="s">
        <v>126</v>
      </c>
      <c r="H232" s="1" t="s">
        <v>5</v>
      </c>
      <c r="I232" s="1" t="s">
        <v>4</v>
      </c>
      <c r="J232" s="1" t="s">
        <v>4</v>
      </c>
      <c r="K232" s="1" t="s">
        <v>4</v>
      </c>
      <c r="L232" s="1" t="s">
        <v>5</v>
      </c>
      <c r="M232" s="1" t="s">
        <v>5</v>
      </c>
      <c r="N232" s="1" t="s">
        <v>4</v>
      </c>
      <c r="O232" s="1" t="s">
        <v>4</v>
      </c>
      <c r="P232" s="1" t="s">
        <v>4</v>
      </c>
      <c r="Q232" s="1" t="s">
        <v>124</v>
      </c>
      <c r="R232" s="1" t="s">
        <v>124</v>
      </c>
      <c r="S232" s="1" t="s">
        <v>4</v>
      </c>
      <c r="T232" s="1" t="s">
        <v>5</v>
      </c>
      <c r="U232" s="1" t="s">
        <v>4</v>
      </c>
      <c r="V232" s="1" t="s">
        <v>5</v>
      </c>
      <c r="W232" s="1" t="s">
        <v>5</v>
      </c>
      <c r="X232" s="1" t="s">
        <v>5</v>
      </c>
      <c r="Y232" s="1" t="s">
        <v>5</v>
      </c>
      <c r="Z232" s="1" t="s">
        <v>5</v>
      </c>
      <c r="AA232" s="1" t="s">
        <v>5</v>
      </c>
      <c r="AB232" s="1" t="s">
        <v>5</v>
      </c>
      <c r="AC232" s="1" t="s">
        <v>5</v>
      </c>
      <c r="AD232" s="1" t="s">
        <v>5</v>
      </c>
      <c r="AE232" s="1" t="s">
        <v>5</v>
      </c>
      <c r="AF232" s="1" t="s">
        <v>4</v>
      </c>
      <c r="AG232" s="1" t="s">
        <v>5</v>
      </c>
      <c r="AH232" s="1" t="s">
        <v>5</v>
      </c>
      <c r="AI232" s="1" t="s">
        <v>4</v>
      </c>
      <c r="AJ232" s="1" t="s">
        <v>4</v>
      </c>
      <c r="AK232" s="1" t="s">
        <v>5</v>
      </c>
      <c r="AL232" s="1" t="s">
        <v>4</v>
      </c>
      <c r="AM232" s="1" t="s">
        <v>4</v>
      </c>
      <c r="AN232" s="1" t="s">
        <v>4</v>
      </c>
      <c r="AO232" s="1" t="s">
        <v>4</v>
      </c>
      <c r="AP232" s="1" t="s">
        <v>5</v>
      </c>
      <c r="AQ232" s="1" t="s">
        <v>5</v>
      </c>
      <c r="AR232" s="1" t="s">
        <v>4</v>
      </c>
      <c r="AS232" s="1" t="s">
        <v>4</v>
      </c>
      <c r="AT232" s="1" t="s">
        <v>4</v>
      </c>
      <c r="AU232" s="1" t="s">
        <v>4</v>
      </c>
      <c r="AV232" s="1" t="s">
        <v>4</v>
      </c>
      <c r="AW232" s="1" t="s">
        <v>4</v>
      </c>
      <c r="AX232" s="1" t="s">
        <v>4</v>
      </c>
      <c r="AY232" s="1" t="s">
        <v>4</v>
      </c>
      <c r="AZ232" s="1" t="s">
        <v>4</v>
      </c>
      <c r="BA232" s="1" t="s">
        <v>4</v>
      </c>
      <c r="BB232" s="1" t="s">
        <v>4</v>
      </c>
      <c r="BC232" s="1" t="s">
        <v>4</v>
      </c>
    </row>
    <row r="233" spans="1:55" x14ac:dyDescent="0.25">
      <c r="A233" s="1" t="s">
        <v>16</v>
      </c>
      <c r="B233" s="1" t="s">
        <v>1</v>
      </c>
      <c r="C233" s="1" t="s">
        <v>2</v>
      </c>
      <c r="D233" s="1" t="s">
        <v>5</v>
      </c>
      <c r="E233" s="1" t="s">
        <v>4</v>
      </c>
      <c r="F233" s="1" t="s">
        <v>126</v>
      </c>
      <c r="G233" s="1" t="s">
        <v>126</v>
      </c>
      <c r="H233" s="1" t="s">
        <v>2</v>
      </c>
      <c r="I233" s="1" t="s">
        <v>5</v>
      </c>
      <c r="J233" s="1" t="s">
        <v>5</v>
      </c>
      <c r="K233" s="1" t="s">
        <v>5</v>
      </c>
      <c r="L233" s="1" t="s">
        <v>5</v>
      </c>
      <c r="M233" s="1" t="s">
        <v>5</v>
      </c>
      <c r="N233" s="1" t="s">
        <v>5</v>
      </c>
      <c r="O233" s="1" t="s">
        <v>5</v>
      </c>
      <c r="P233" s="1" t="s">
        <v>4</v>
      </c>
      <c r="Q233" s="1" t="s">
        <v>124</v>
      </c>
      <c r="R233" s="1" t="s">
        <v>5</v>
      </c>
      <c r="S233" s="1" t="s">
        <v>124</v>
      </c>
      <c r="T233" s="1" t="s">
        <v>4</v>
      </c>
      <c r="U233" s="1" t="s">
        <v>5</v>
      </c>
      <c r="V233" s="1" t="s">
        <v>5</v>
      </c>
      <c r="W233" s="1" t="s">
        <v>5</v>
      </c>
      <c r="X233" s="1" t="s">
        <v>5</v>
      </c>
      <c r="Y233" s="1" t="s">
        <v>5</v>
      </c>
      <c r="Z233" s="1" t="s">
        <v>5</v>
      </c>
      <c r="AA233" s="1" t="s">
        <v>5</v>
      </c>
      <c r="AB233" s="1" t="s">
        <v>5</v>
      </c>
      <c r="AC233" s="1" t="s">
        <v>5</v>
      </c>
      <c r="AD233" s="1" t="s">
        <v>5</v>
      </c>
      <c r="AE233" s="1" t="s">
        <v>5</v>
      </c>
      <c r="AF233" s="1" t="s">
        <v>5</v>
      </c>
      <c r="AG233" s="1" t="s">
        <v>5</v>
      </c>
      <c r="AH233" s="1" t="s">
        <v>5</v>
      </c>
      <c r="AI233" s="1" t="s">
        <v>5</v>
      </c>
      <c r="AJ233" s="1" t="s">
        <v>5</v>
      </c>
      <c r="AK233" s="1" t="s">
        <v>5</v>
      </c>
      <c r="AL233" s="1" t="s">
        <v>5</v>
      </c>
      <c r="AM233" s="1" t="s">
        <v>4</v>
      </c>
      <c r="AN233" s="1" t="s">
        <v>5</v>
      </c>
      <c r="AO233" s="1" t="s">
        <v>5</v>
      </c>
      <c r="AP233" s="1" t="s">
        <v>5</v>
      </c>
      <c r="AQ233" s="1" t="s">
        <v>5</v>
      </c>
      <c r="AR233" s="1" t="s">
        <v>4</v>
      </c>
      <c r="AS233" s="1" t="s">
        <v>5</v>
      </c>
      <c r="AT233" s="1" t="s">
        <v>4</v>
      </c>
      <c r="AU233" s="1" t="s">
        <v>4</v>
      </c>
      <c r="AV233" s="1" t="s">
        <v>5</v>
      </c>
      <c r="AW233" s="1" t="s">
        <v>5</v>
      </c>
      <c r="AX233" s="1" t="s">
        <v>5</v>
      </c>
      <c r="AY233" s="1" t="s">
        <v>5</v>
      </c>
      <c r="AZ233" s="1" t="s">
        <v>5</v>
      </c>
      <c r="BA233" s="1" t="s">
        <v>5</v>
      </c>
      <c r="BB233" s="1" t="s">
        <v>5</v>
      </c>
      <c r="BC233" s="1" t="s">
        <v>5</v>
      </c>
    </row>
    <row r="234" spans="1:55" x14ac:dyDescent="0.25">
      <c r="A234" s="1" t="s">
        <v>16</v>
      </c>
      <c r="B234" s="1" t="s">
        <v>1</v>
      </c>
      <c r="C234" s="1" t="s">
        <v>4</v>
      </c>
      <c r="D234" s="1" t="s">
        <v>2</v>
      </c>
      <c r="E234" s="1" t="s">
        <v>4</v>
      </c>
      <c r="F234" s="1" t="s">
        <v>126</v>
      </c>
      <c r="G234" s="1" t="s">
        <v>126</v>
      </c>
      <c r="H234" s="1" t="s">
        <v>2</v>
      </c>
      <c r="I234" s="1" t="s">
        <v>4</v>
      </c>
      <c r="J234" s="1" t="s">
        <v>4</v>
      </c>
      <c r="K234" s="1" t="s">
        <v>4</v>
      </c>
      <c r="L234" s="1" t="s">
        <v>5</v>
      </c>
      <c r="M234" s="1" t="s">
        <v>4</v>
      </c>
      <c r="N234" s="1" t="s">
        <v>5</v>
      </c>
      <c r="O234" s="1" t="s">
        <v>5</v>
      </c>
      <c r="P234" s="1" t="s">
        <v>5</v>
      </c>
      <c r="Q234" s="1" t="s">
        <v>5</v>
      </c>
      <c r="R234" s="1" t="s">
        <v>5</v>
      </c>
      <c r="S234" s="1" t="s">
        <v>124</v>
      </c>
      <c r="T234" s="1" t="s">
        <v>4</v>
      </c>
      <c r="U234" s="1" t="s">
        <v>5</v>
      </c>
      <c r="V234" s="1" t="s">
        <v>5</v>
      </c>
      <c r="W234" s="1" t="s">
        <v>5</v>
      </c>
      <c r="X234" s="1" t="s">
        <v>5</v>
      </c>
      <c r="Y234" s="1" t="s">
        <v>5</v>
      </c>
      <c r="Z234" s="1" t="s">
        <v>5</v>
      </c>
      <c r="AA234" s="1" t="s">
        <v>5</v>
      </c>
      <c r="AB234" s="1" t="s">
        <v>5</v>
      </c>
      <c r="AC234" s="1" t="s">
        <v>5</v>
      </c>
      <c r="AD234" s="1" t="s">
        <v>5</v>
      </c>
      <c r="AE234" s="1" t="s">
        <v>5</v>
      </c>
      <c r="AF234" s="1" t="s">
        <v>4</v>
      </c>
      <c r="AG234" s="1" t="s">
        <v>5</v>
      </c>
      <c r="AH234" s="1" t="s">
        <v>5</v>
      </c>
      <c r="AI234" s="1" t="s">
        <v>4</v>
      </c>
      <c r="AJ234" s="1" t="s">
        <v>4</v>
      </c>
      <c r="AK234" s="1" t="s">
        <v>4</v>
      </c>
      <c r="AL234" s="1" t="s">
        <v>4</v>
      </c>
      <c r="AM234" s="1" t="s">
        <v>4</v>
      </c>
      <c r="AN234" s="1" t="s">
        <v>4</v>
      </c>
      <c r="AO234" s="1" t="s">
        <v>5</v>
      </c>
      <c r="AP234" s="1" t="s">
        <v>5</v>
      </c>
      <c r="AQ234" s="1" t="s">
        <v>5</v>
      </c>
      <c r="AR234" s="1" t="s">
        <v>4</v>
      </c>
      <c r="AS234" s="1" t="s">
        <v>4</v>
      </c>
      <c r="AT234" s="1" t="s">
        <v>4</v>
      </c>
      <c r="AU234" s="1" t="s">
        <v>4</v>
      </c>
      <c r="AV234" s="1" t="s">
        <v>4</v>
      </c>
      <c r="AW234" s="1" t="s">
        <v>4</v>
      </c>
      <c r="AX234" s="1" t="s">
        <v>5</v>
      </c>
      <c r="AY234" s="1" t="s">
        <v>5</v>
      </c>
      <c r="AZ234" s="1" t="s">
        <v>4</v>
      </c>
      <c r="BA234" s="1" t="s">
        <v>5</v>
      </c>
      <c r="BB234" s="1" t="s">
        <v>5</v>
      </c>
      <c r="BC234" s="1" t="s">
        <v>5</v>
      </c>
    </row>
    <row r="235" spans="1:55" x14ac:dyDescent="0.25">
      <c r="A235" s="1" t="s">
        <v>16</v>
      </c>
      <c r="B235" s="1" t="s">
        <v>1</v>
      </c>
      <c r="C235" s="1" t="s">
        <v>4</v>
      </c>
      <c r="D235" s="1" t="s">
        <v>2</v>
      </c>
      <c r="E235" s="1" t="s">
        <v>4</v>
      </c>
      <c r="F235" s="1" t="s">
        <v>126</v>
      </c>
      <c r="G235" s="1" t="s">
        <v>126</v>
      </c>
      <c r="H235" s="1" t="s">
        <v>2</v>
      </c>
      <c r="I235" s="1" t="s">
        <v>5</v>
      </c>
      <c r="J235" s="1" t="s">
        <v>4</v>
      </c>
      <c r="K235" s="1" t="s">
        <v>5</v>
      </c>
      <c r="L235" s="1" t="s">
        <v>5</v>
      </c>
      <c r="M235" s="1" t="s">
        <v>5</v>
      </c>
      <c r="N235" s="1" t="s">
        <v>4</v>
      </c>
      <c r="O235" s="1" t="s">
        <v>5</v>
      </c>
      <c r="P235" s="1" t="s">
        <v>4</v>
      </c>
      <c r="Q235" s="1" t="s">
        <v>124</v>
      </c>
      <c r="R235" s="1" t="s">
        <v>124</v>
      </c>
      <c r="S235" s="1" t="s">
        <v>4</v>
      </c>
      <c r="T235" s="1" t="s">
        <v>4</v>
      </c>
      <c r="U235" s="1" t="s">
        <v>4</v>
      </c>
      <c r="V235" s="1" t="s">
        <v>5</v>
      </c>
      <c r="W235" s="1" t="s">
        <v>4</v>
      </c>
      <c r="X235" s="1" t="s">
        <v>5</v>
      </c>
      <c r="Y235" s="1" t="s">
        <v>5</v>
      </c>
      <c r="Z235" s="1" t="s">
        <v>5</v>
      </c>
      <c r="AA235" s="1" t="s">
        <v>4</v>
      </c>
      <c r="AB235" s="1" t="s">
        <v>5</v>
      </c>
      <c r="AC235" s="1" t="s">
        <v>5</v>
      </c>
      <c r="AD235" s="1" t="s">
        <v>4</v>
      </c>
      <c r="AE235" s="1" t="s">
        <v>4</v>
      </c>
      <c r="AF235" s="1" t="s">
        <v>4</v>
      </c>
      <c r="AG235" s="1" t="s">
        <v>5</v>
      </c>
      <c r="AH235" s="1" t="s">
        <v>4</v>
      </c>
      <c r="AI235" s="1" t="s">
        <v>5</v>
      </c>
      <c r="AJ235" s="1" t="s">
        <v>5</v>
      </c>
      <c r="AK235" s="1" t="s">
        <v>5</v>
      </c>
      <c r="AL235" s="1" t="s">
        <v>4</v>
      </c>
      <c r="AM235" s="1" t="s">
        <v>4</v>
      </c>
      <c r="AN235" s="1" t="s">
        <v>5</v>
      </c>
      <c r="AO235" s="1" t="s">
        <v>5</v>
      </c>
      <c r="AP235" s="1" t="s">
        <v>5</v>
      </c>
      <c r="AQ235" s="1" t="s">
        <v>5</v>
      </c>
      <c r="AR235" s="1" t="s">
        <v>4</v>
      </c>
      <c r="AS235" s="1" t="s">
        <v>4</v>
      </c>
      <c r="AT235" s="1" t="s">
        <v>4</v>
      </c>
      <c r="AU235" s="1" t="s">
        <v>4</v>
      </c>
      <c r="AV235" s="1" t="s">
        <v>4</v>
      </c>
      <c r="AW235" s="1" t="s">
        <v>5</v>
      </c>
      <c r="AX235" s="1" t="s">
        <v>5</v>
      </c>
      <c r="AY235" s="1" t="s">
        <v>5</v>
      </c>
      <c r="AZ235" s="1" t="s">
        <v>5</v>
      </c>
      <c r="BA235" s="1" t="s">
        <v>4</v>
      </c>
      <c r="BB235" s="1" t="s">
        <v>5</v>
      </c>
      <c r="BC235" s="1" t="s">
        <v>4</v>
      </c>
    </row>
    <row r="236" spans="1:55" x14ac:dyDescent="0.25">
      <c r="A236" s="1" t="s">
        <v>16</v>
      </c>
      <c r="B236" s="1" t="s">
        <v>1</v>
      </c>
      <c r="C236" s="1" t="s">
        <v>2</v>
      </c>
      <c r="D236" s="1" t="s">
        <v>5</v>
      </c>
      <c r="E236" s="1" t="s">
        <v>4</v>
      </c>
      <c r="F236" s="1" t="s">
        <v>126</v>
      </c>
      <c r="G236" s="1" t="s">
        <v>126</v>
      </c>
      <c r="H236" s="1" t="s">
        <v>2</v>
      </c>
      <c r="I236" s="1" t="s">
        <v>4</v>
      </c>
      <c r="J236" s="1" t="s">
        <v>4</v>
      </c>
      <c r="K236" s="1" t="s">
        <v>4</v>
      </c>
      <c r="L236" s="1" t="s">
        <v>4</v>
      </c>
      <c r="M236" s="1" t="s">
        <v>4</v>
      </c>
      <c r="N236" s="1" t="s">
        <v>5</v>
      </c>
      <c r="O236" s="1" t="s">
        <v>5</v>
      </c>
      <c r="P236" s="1" t="s">
        <v>4</v>
      </c>
      <c r="Q236" s="1" t="s">
        <v>5</v>
      </c>
      <c r="R236" s="1" t="s">
        <v>5</v>
      </c>
      <c r="S236" s="1" t="s">
        <v>5</v>
      </c>
      <c r="T236" s="1" t="s">
        <v>4</v>
      </c>
      <c r="U236" s="1" t="s">
        <v>5</v>
      </c>
      <c r="V236" s="1" t="s">
        <v>5</v>
      </c>
      <c r="W236" s="1" t="s">
        <v>5</v>
      </c>
      <c r="X236" s="1" t="s">
        <v>5</v>
      </c>
      <c r="Y236" s="1" t="s">
        <v>5</v>
      </c>
      <c r="Z236" s="1" t="s">
        <v>5</v>
      </c>
      <c r="AA236" s="1" t="s">
        <v>5</v>
      </c>
      <c r="AB236" s="1" t="s">
        <v>5</v>
      </c>
      <c r="AC236" s="1" t="s">
        <v>5</v>
      </c>
      <c r="AD236" s="1" t="s">
        <v>5</v>
      </c>
      <c r="AE236" s="1" t="s">
        <v>5</v>
      </c>
      <c r="AF236" s="1" t="s">
        <v>5</v>
      </c>
      <c r="AG236" s="1" t="s">
        <v>4</v>
      </c>
      <c r="AH236" s="1" t="s">
        <v>5</v>
      </c>
      <c r="AI236" s="1" t="s">
        <v>4</v>
      </c>
      <c r="AJ236" s="1" t="s">
        <v>5</v>
      </c>
      <c r="AK236" s="1" t="s">
        <v>5</v>
      </c>
      <c r="AL236" s="1" t="s">
        <v>5</v>
      </c>
      <c r="AM236" s="1" t="s">
        <v>4</v>
      </c>
      <c r="AN236" s="1" t="s">
        <v>4</v>
      </c>
      <c r="AO236" s="1" t="s">
        <v>4</v>
      </c>
      <c r="AP236" s="1" t="s">
        <v>5</v>
      </c>
      <c r="AQ236" s="1" t="s">
        <v>5</v>
      </c>
      <c r="AR236" s="1" t="s">
        <v>4</v>
      </c>
      <c r="AS236" s="1" t="s">
        <v>4</v>
      </c>
      <c r="AT236" s="1" t="s">
        <v>4</v>
      </c>
      <c r="AU236" s="1" t="s">
        <v>4</v>
      </c>
      <c r="AV236" s="1" t="s">
        <v>5</v>
      </c>
      <c r="AW236" s="1" t="s">
        <v>4</v>
      </c>
      <c r="AX236" s="1" t="s">
        <v>4</v>
      </c>
      <c r="AY236" s="1" t="s">
        <v>5</v>
      </c>
      <c r="AZ236" s="1" t="s">
        <v>4</v>
      </c>
      <c r="BA236" s="1" t="s">
        <v>4</v>
      </c>
      <c r="BB236" s="1" t="s">
        <v>5</v>
      </c>
      <c r="BC236" s="1" t="s">
        <v>5</v>
      </c>
    </row>
    <row r="237" spans="1:55" x14ac:dyDescent="0.25">
      <c r="A237" s="1" t="s">
        <v>16</v>
      </c>
      <c r="B237" s="1" t="s">
        <v>1</v>
      </c>
      <c r="C237" s="1" t="s">
        <v>4</v>
      </c>
      <c r="D237" s="1" t="s">
        <v>5</v>
      </c>
      <c r="E237" s="1" t="s">
        <v>4</v>
      </c>
      <c r="F237" s="1" t="s">
        <v>126</v>
      </c>
      <c r="G237" s="1" t="s">
        <v>126</v>
      </c>
      <c r="H237" s="1" t="s">
        <v>4</v>
      </c>
      <c r="I237" s="1" t="s">
        <v>5</v>
      </c>
      <c r="J237" s="1" t="s">
        <v>4</v>
      </c>
      <c r="K237" s="1" t="s">
        <v>5</v>
      </c>
      <c r="L237" s="1" t="s">
        <v>5</v>
      </c>
      <c r="M237" s="1" t="s">
        <v>5</v>
      </c>
      <c r="N237" s="1" t="s">
        <v>5</v>
      </c>
      <c r="O237" s="1" t="s">
        <v>5</v>
      </c>
      <c r="P237" s="1" t="s">
        <v>5</v>
      </c>
      <c r="Q237" s="1" t="s">
        <v>5</v>
      </c>
      <c r="R237" s="1" t="s">
        <v>5</v>
      </c>
      <c r="S237" s="1" t="s">
        <v>4</v>
      </c>
      <c r="T237" s="1" t="s">
        <v>4</v>
      </c>
      <c r="U237" s="1" t="s">
        <v>5</v>
      </c>
      <c r="V237" s="1" t="s">
        <v>5</v>
      </c>
      <c r="W237" s="1" t="s">
        <v>5</v>
      </c>
      <c r="X237" s="1" t="s">
        <v>5</v>
      </c>
      <c r="Y237" s="1" t="s">
        <v>5</v>
      </c>
      <c r="Z237" s="1" t="s">
        <v>5</v>
      </c>
      <c r="AA237" s="1" t="s">
        <v>5</v>
      </c>
      <c r="AB237" s="1" t="s">
        <v>5</v>
      </c>
      <c r="AC237" s="1" t="s">
        <v>5</v>
      </c>
      <c r="AD237" s="1" t="s">
        <v>5</v>
      </c>
      <c r="AE237" s="1" t="s">
        <v>4</v>
      </c>
      <c r="AF237" s="1" t="s">
        <v>4</v>
      </c>
      <c r="AG237" s="1" t="s">
        <v>5</v>
      </c>
      <c r="AH237" s="1" t="s">
        <v>4</v>
      </c>
      <c r="AI237" s="1" t="s">
        <v>5</v>
      </c>
      <c r="AJ237" s="1" t="s">
        <v>5</v>
      </c>
      <c r="AK237" s="1" t="s">
        <v>5</v>
      </c>
      <c r="AL237" s="1" t="s">
        <v>5</v>
      </c>
      <c r="AM237" s="1" t="s">
        <v>5</v>
      </c>
      <c r="AN237" s="1" t="s">
        <v>4</v>
      </c>
      <c r="AO237" s="1" t="s">
        <v>5</v>
      </c>
      <c r="AP237" s="1" t="s">
        <v>5</v>
      </c>
      <c r="AQ237" s="1" t="s">
        <v>5</v>
      </c>
      <c r="AR237" s="1" t="s">
        <v>5</v>
      </c>
      <c r="AS237" s="1" t="s">
        <v>4</v>
      </c>
      <c r="AT237" s="1" t="s">
        <v>4</v>
      </c>
      <c r="AU237" s="1" t="s">
        <v>4</v>
      </c>
      <c r="AV237" s="1" t="s">
        <v>5</v>
      </c>
      <c r="AW237" s="1" t="s">
        <v>4</v>
      </c>
      <c r="AX237" s="1" t="s">
        <v>5</v>
      </c>
      <c r="AY237" s="1" t="s">
        <v>5</v>
      </c>
      <c r="AZ237" s="1" t="s">
        <v>5</v>
      </c>
      <c r="BA237" s="1" t="s">
        <v>5</v>
      </c>
      <c r="BB237" s="1" t="s">
        <v>5</v>
      </c>
      <c r="BC237" s="1" t="s">
        <v>5</v>
      </c>
    </row>
    <row r="238" spans="1:55" x14ac:dyDescent="0.25">
      <c r="A238" s="1" t="s">
        <v>16</v>
      </c>
      <c r="B238" s="1" t="s">
        <v>1</v>
      </c>
      <c r="C238" s="1" t="s">
        <v>4</v>
      </c>
      <c r="D238" s="1" t="s">
        <v>5</v>
      </c>
      <c r="E238" s="1" t="s">
        <v>4</v>
      </c>
      <c r="F238" s="1" t="s">
        <v>126</v>
      </c>
      <c r="G238" s="1" t="s">
        <v>126</v>
      </c>
      <c r="H238" s="1" t="s">
        <v>4</v>
      </c>
      <c r="I238" s="1" t="s">
        <v>4</v>
      </c>
      <c r="J238" s="1" t="s">
        <v>4</v>
      </c>
      <c r="K238" s="1" t="s">
        <v>4</v>
      </c>
      <c r="L238" s="1" t="s">
        <v>5</v>
      </c>
      <c r="M238" s="1" t="s">
        <v>5</v>
      </c>
      <c r="N238" s="1" t="s">
        <v>4</v>
      </c>
      <c r="O238" s="1" t="s">
        <v>5</v>
      </c>
      <c r="P238" s="1" t="s">
        <v>4</v>
      </c>
      <c r="Q238" s="1" t="s">
        <v>124</v>
      </c>
      <c r="R238" s="1" t="s">
        <v>5</v>
      </c>
      <c r="S238" s="1" t="s">
        <v>5</v>
      </c>
      <c r="T238" s="1" t="s">
        <v>4</v>
      </c>
      <c r="U238" s="1" t="s">
        <v>4</v>
      </c>
      <c r="V238" s="1" t="s">
        <v>5</v>
      </c>
      <c r="W238" s="1" t="s">
        <v>5</v>
      </c>
      <c r="X238" s="1" t="s">
        <v>5</v>
      </c>
      <c r="Y238" s="1" t="s">
        <v>5</v>
      </c>
      <c r="Z238" s="1" t="s">
        <v>5</v>
      </c>
      <c r="AA238" s="1" t="s">
        <v>4</v>
      </c>
      <c r="AB238" s="1" t="s">
        <v>5</v>
      </c>
      <c r="AC238" s="1" t="s">
        <v>4</v>
      </c>
      <c r="AD238" s="1" t="s">
        <v>5</v>
      </c>
      <c r="AE238" s="1" t="s">
        <v>5</v>
      </c>
      <c r="AF238" s="1" t="s">
        <v>5</v>
      </c>
      <c r="AG238" s="1" t="s">
        <v>4</v>
      </c>
      <c r="AH238" s="1" t="s">
        <v>4</v>
      </c>
      <c r="AI238" s="1" t="s">
        <v>5</v>
      </c>
      <c r="AJ238" s="1" t="s">
        <v>4</v>
      </c>
      <c r="AK238" s="1" t="s">
        <v>4</v>
      </c>
      <c r="AL238" s="1" t="s">
        <v>4</v>
      </c>
      <c r="AM238" s="1" t="s">
        <v>4</v>
      </c>
      <c r="AN238" s="1" t="s">
        <v>5</v>
      </c>
      <c r="AO238" s="1" t="s">
        <v>5</v>
      </c>
      <c r="AP238" s="1" t="s">
        <v>5</v>
      </c>
      <c r="AQ238" s="1" t="s">
        <v>4</v>
      </c>
      <c r="AR238" s="1" t="s">
        <v>4</v>
      </c>
      <c r="AS238" s="1" t="s">
        <v>4</v>
      </c>
      <c r="AT238" s="1" t="s">
        <v>4</v>
      </c>
      <c r="AU238" s="1" t="s">
        <v>4</v>
      </c>
      <c r="AV238" s="1" t="s">
        <v>4</v>
      </c>
      <c r="AW238" s="1" t="s">
        <v>4</v>
      </c>
      <c r="AX238" s="1" t="s">
        <v>4</v>
      </c>
      <c r="AY238" s="1" t="s">
        <v>4</v>
      </c>
      <c r="AZ238" s="1" t="s">
        <v>4</v>
      </c>
      <c r="BA238" s="1" t="s">
        <v>4</v>
      </c>
      <c r="BB238" s="1" t="s">
        <v>5</v>
      </c>
      <c r="BC238" s="1" t="s">
        <v>4</v>
      </c>
    </row>
    <row r="239" spans="1:55" x14ac:dyDescent="0.25">
      <c r="A239" s="1" t="s">
        <v>16</v>
      </c>
      <c r="B239" s="1" t="s">
        <v>1</v>
      </c>
      <c r="C239" s="1" t="s">
        <v>4</v>
      </c>
      <c r="D239" s="1" t="s">
        <v>5</v>
      </c>
      <c r="E239" s="1" t="s">
        <v>4</v>
      </c>
      <c r="F239" s="1" t="s">
        <v>126</v>
      </c>
      <c r="G239" s="1" t="s">
        <v>126</v>
      </c>
      <c r="H239" s="1" t="s">
        <v>5</v>
      </c>
      <c r="I239" s="1" t="s">
        <v>5</v>
      </c>
      <c r="J239" s="1" t="s">
        <v>5</v>
      </c>
      <c r="K239" s="1" t="s">
        <v>5</v>
      </c>
      <c r="L239" s="1" t="s">
        <v>5</v>
      </c>
      <c r="M239" s="1" t="s">
        <v>5</v>
      </c>
      <c r="N239" s="1" t="s">
        <v>5</v>
      </c>
      <c r="O239" s="1" t="s">
        <v>5</v>
      </c>
      <c r="P239" s="1" t="s">
        <v>5</v>
      </c>
      <c r="Q239" s="1" t="s">
        <v>5</v>
      </c>
      <c r="R239" s="1" t="s">
        <v>5</v>
      </c>
      <c r="S239" s="1" t="s">
        <v>5</v>
      </c>
      <c r="T239" s="1" t="s">
        <v>5</v>
      </c>
      <c r="U239" s="1" t="s">
        <v>5</v>
      </c>
      <c r="V239" s="1" t="s">
        <v>5</v>
      </c>
      <c r="W239" s="1" t="s">
        <v>5</v>
      </c>
      <c r="X239" s="1" t="s">
        <v>5</v>
      </c>
      <c r="Y239" s="1" t="s">
        <v>5</v>
      </c>
      <c r="Z239" s="1" t="s">
        <v>5</v>
      </c>
      <c r="AA239" s="1" t="s">
        <v>5</v>
      </c>
      <c r="AB239" s="1" t="s">
        <v>5</v>
      </c>
      <c r="AC239" s="1" t="s">
        <v>5</v>
      </c>
      <c r="AD239" s="1" t="s">
        <v>5</v>
      </c>
      <c r="AE239" s="1" t="s">
        <v>5</v>
      </c>
      <c r="AF239" s="1" t="s">
        <v>4</v>
      </c>
      <c r="AG239" s="1" t="s">
        <v>5</v>
      </c>
      <c r="AH239" s="1" t="s">
        <v>5</v>
      </c>
      <c r="AI239" s="1" t="s">
        <v>4</v>
      </c>
      <c r="AJ239" s="1" t="s">
        <v>4</v>
      </c>
      <c r="AK239" s="1" t="s">
        <v>5</v>
      </c>
      <c r="AL239" s="1" t="s">
        <v>4</v>
      </c>
      <c r="AM239" s="1" t="s">
        <v>4</v>
      </c>
      <c r="AN239" s="1" t="s">
        <v>4</v>
      </c>
      <c r="AO239" s="1" t="s">
        <v>5</v>
      </c>
      <c r="AP239" s="1" t="s">
        <v>5</v>
      </c>
      <c r="AQ239" s="1" t="s">
        <v>5</v>
      </c>
      <c r="AR239" s="1" t="s">
        <v>4</v>
      </c>
      <c r="AS239" s="1" t="s">
        <v>4</v>
      </c>
      <c r="AT239" s="1" t="s">
        <v>4</v>
      </c>
      <c r="AU239" s="1" t="s">
        <v>5</v>
      </c>
      <c r="AV239" s="1" t="s">
        <v>5</v>
      </c>
      <c r="AW239" s="1" t="s">
        <v>5</v>
      </c>
      <c r="AX239" s="1" t="s">
        <v>5</v>
      </c>
      <c r="AY239" s="1" t="s">
        <v>5</v>
      </c>
      <c r="AZ239" s="1" t="s">
        <v>5</v>
      </c>
      <c r="BA239" s="1" t="s">
        <v>5</v>
      </c>
      <c r="BB239" s="1" t="s">
        <v>5</v>
      </c>
      <c r="BC239" s="1" t="s">
        <v>4</v>
      </c>
    </row>
    <row r="240" spans="1:55" x14ac:dyDescent="0.25">
      <c r="A240" s="1" t="s">
        <v>16</v>
      </c>
      <c r="B240" s="1" t="s">
        <v>1</v>
      </c>
      <c r="C240" s="1" t="s">
        <v>2</v>
      </c>
      <c r="D240" s="1" t="s">
        <v>5</v>
      </c>
      <c r="E240" s="1" t="s">
        <v>4</v>
      </c>
      <c r="F240" s="1" t="s">
        <v>126</v>
      </c>
      <c r="G240" s="1" t="s">
        <v>126</v>
      </c>
      <c r="H240" s="1" t="s">
        <v>2</v>
      </c>
      <c r="I240" s="1" t="s">
        <v>5</v>
      </c>
      <c r="J240" s="1" t="s">
        <v>5</v>
      </c>
      <c r="K240" s="1" t="s">
        <v>5</v>
      </c>
      <c r="L240" s="1" t="s">
        <v>5</v>
      </c>
      <c r="M240" s="1" t="s">
        <v>5</v>
      </c>
      <c r="N240" s="1" t="s">
        <v>5</v>
      </c>
      <c r="O240" s="1" t="s">
        <v>5</v>
      </c>
      <c r="P240" s="1" t="s">
        <v>5</v>
      </c>
      <c r="Q240" s="1" t="s">
        <v>5</v>
      </c>
      <c r="R240" s="1" t="s">
        <v>5</v>
      </c>
      <c r="S240" s="1" t="s">
        <v>5</v>
      </c>
      <c r="T240" s="1" t="s">
        <v>5</v>
      </c>
      <c r="U240" s="1" t="s">
        <v>5</v>
      </c>
      <c r="V240" s="1" t="s">
        <v>5</v>
      </c>
      <c r="W240" s="1" t="s">
        <v>5</v>
      </c>
      <c r="X240" s="1" t="s">
        <v>5</v>
      </c>
      <c r="Y240" s="1" t="s">
        <v>5</v>
      </c>
      <c r="Z240" s="1" t="s">
        <v>5</v>
      </c>
      <c r="AA240" s="1" t="s">
        <v>5</v>
      </c>
      <c r="AB240" s="1" t="s">
        <v>5</v>
      </c>
      <c r="AC240" s="1" t="s">
        <v>5</v>
      </c>
      <c r="AD240" s="1" t="s">
        <v>5</v>
      </c>
      <c r="AE240" s="1" t="s">
        <v>5</v>
      </c>
      <c r="AF240" s="1" t="s">
        <v>5</v>
      </c>
      <c r="AG240" s="1" t="s">
        <v>5</v>
      </c>
      <c r="AH240" s="1" t="s">
        <v>5</v>
      </c>
      <c r="AI240" s="1" t="s">
        <v>4</v>
      </c>
      <c r="AJ240" s="1" t="s">
        <v>5</v>
      </c>
      <c r="AK240" s="1" t="s">
        <v>5</v>
      </c>
      <c r="AL240" s="1" t="s">
        <v>5</v>
      </c>
      <c r="AM240" s="1" t="s">
        <v>4</v>
      </c>
      <c r="AN240" s="1" t="s">
        <v>5</v>
      </c>
      <c r="AO240" s="1" t="s">
        <v>5</v>
      </c>
      <c r="AP240" s="1" t="s">
        <v>5</v>
      </c>
      <c r="AQ240" s="1" t="s">
        <v>5</v>
      </c>
      <c r="AR240" s="1" t="s">
        <v>4</v>
      </c>
      <c r="AS240" s="1" t="s">
        <v>4</v>
      </c>
      <c r="AT240" s="1" t="s">
        <v>4</v>
      </c>
      <c r="AU240" s="1" t="s">
        <v>4</v>
      </c>
      <c r="AV240" s="1" t="s">
        <v>4</v>
      </c>
      <c r="AW240" s="1" t="s">
        <v>4</v>
      </c>
      <c r="AX240" s="1" t="s">
        <v>5</v>
      </c>
      <c r="AY240" s="1" t="s">
        <v>5</v>
      </c>
      <c r="AZ240" s="1" t="s">
        <v>4</v>
      </c>
      <c r="BA240" s="1" t="s">
        <v>5</v>
      </c>
      <c r="BB240" s="1" t="s">
        <v>5</v>
      </c>
      <c r="BC240" s="1" t="s">
        <v>5</v>
      </c>
    </row>
    <row r="241" spans="1:55" x14ac:dyDescent="0.25">
      <c r="A241" s="1" t="s">
        <v>16</v>
      </c>
      <c r="B241" s="1" t="s">
        <v>1</v>
      </c>
      <c r="C241" s="1" t="s">
        <v>4</v>
      </c>
      <c r="D241" s="1" t="s">
        <v>2</v>
      </c>
      <c r="E241" s="1" t="s">
        <v>4</v>
      </c>
      <c r="F241" s="1" t="s">
        <v>126</v>
      </c>
      <c r="G241" s="1" t="s">
        <v>126</v>
      </c>
      <c r="H241" s="1" t="s">
        <v>5</v>
      </c>
      <c r="I241" s="1" t="s">
        <v>5</v>
      </c>
      <c r="J241" s="1" t="s">
        <v>5</v>
      </c>
      <c r="K241" s="1" t="s">
        <v>4</v>
      </c>
      <c r="L241" s="1" t="s">
        <v>4</v>
      </c>
      <c r="M241" s="1" t="s">
        <v>4</v>
      </c>
      <c r="N241" s="1" t="s">
        <v>5</v>
      </c>
      <c r="O241" s="1" t="s">
        <v>5</v>
      </c>
      <c r="P241" s="1" t="s">
        <v>5</v>
      </c>
      <c r="Q241" s="1" t="s">
        <v>5</v>
      </c>
      <c r="R241" s="1" t="s">
        <v>5</v>
      </c>
      <c r="S241" s="1" t="s">
        <v>5</v>
      </c>
      <c r="T241" s="1" t="s">
        <v>4</v>
      </c>
      <c r="U241" s="1" t="s">
        <v>5</v>
      </c>
      <c r="V241" s="1" t="s">
        <v>5</v>
      </c>
      <c r="W241" s="1" t="s">
        <v>5</v>
      </c>
      <c r="X241" s="1" t="s">
        <v>5</v>
      </c>
      <c r="Y241" s="1" t="s">
        <v>5</v>
      </c>
      <c r="Z241" s="1" t="s">
        <v>5</v>
      </c>
      <c r="AA241" s="1" t="s">
        <v>5</v>
      </c>
      <c r="AB241" s="1" t="s">
        <v>5</v>
      </c>
      <c r="AC241" s="1" t="s">
        <v>4</v>
      </c>
      <c r="AD241" s="1" t="s">
        <v>5</v>
      </c>
      <c r="AE241" s="1" t="s">
        <v>5</v>
      </c>
      <c r="AF241" s="1" t="s">
        <v>5</v>
      </c>
      <c r="AG241" s="1" t="s">
        <v>5</v>
      </c>
      <c r="AH241" s="1" t="s">
        <v>5</v>
      </c>
      <c r="AI241" s="1" t="s">
        <v>4</v>
      </c>
      <c r="AJ241" s="1" t="s">
        <v>4</v>
      </c>
      <c r="AK241" s="1" t="s">
        <v>5</v>
      </c>
      <c r="AL241" s="1" t="s">
        <v>4</v>
      </c>
      <c r="AM241" s="1" t="s">
        <v>4</v>
      </c>
      <c r="AN241" s="1" t="s">
        <v>5</v>
      </c>
      <c r="AO241" s="1" t="s">
        <v>4</v>
      </c>
      <c r="AP241" s="1" t="s">
        <v>4</v>
      </c>
      <c r="AQ241" s="1" t="s">
        <v>4</v>
      </c>
      <c r="AR241" s="1" t="s">
        <v>4</v>
      </c>
      <c r="AS241" s="1" t="s">
        <v>4</v>
      </c>
      <c r="AT241" s="1" t="s">
        <v>4</v>
      </c>
      <c r="AU241" s="1" t="s">
        <v>4</v>
      </c>
      <c r="AV241" s="1" t="s">
        <v>5</v>
      </c>
      <c r="AW241" s="1" t="s">
        <v>4</v>
      </c>
      <c r="AX241" s="1" t="s">
        <v>4</v>
      </c>
      <c r="AY241" s="1" t="s">
        <v>5</v>
      </c>
      <c r="AZ241" s="1" t="s">
        <v>5</v>
      </c>
      <c r="BA241" s="1" t="s">
        <v>4</v>
      </c>
      <c r="BB241" s="1" t="s">
        <v>4</v>
      </c>
      <c r="BC241" s="1" t="s">
        <v>4</v>
      </c>
    </row>
    <row r="242" spans="1:55" x14ac:dyDescent="0.25">
      <c r="A242" s="1" t="s">
        <v>16</v>
      </c>
      <c r="B242" s="1" t="s">
        <v>1</v>
      </c>
      <c r="C242" s="1" t="s">
        <v>4</v>
      </c>
      <c r="D242" s="1" t="s">
        <v>2</v>
      </c>
      <c r="E242" s="1" t="s">
        <v>4</v>
      </c>
      <c r="F242" s="1" t="s">
        <v>126</v>
      </c>
      <c r="G242" s="1" t="s">
        <v>126</v>
      </c>
      <c r="H242" s="1" t="s">
        <v>4</v>
      </c>
      <c r="I242" s="1" t="s">
        <v>5</v>
      </c>
      <c r="J242" s="1" t="s">
        <v>5</v>
      </c>
      <c r="K242" s="1" t="s">
        <v>5</v>
      </c>
      <c r="L242" s="1" t="s">
        <v>4</v>
      </c>
      <c r="M242" s="1" t="s">
        <v>4</v>
      </c>
      <c r="N242" s="1" t="s">
        <v>5</v>
      </c>
      <c r="O242" s="1" t="s">
        <v>5</v>
      </c>
      <c r="P242" s="1" t="s">
        <v>4</v>
      </c>
      <c r="Q242" s="1" t="s">
        <v>124</v>
      </c>
      <c r="R242" s="1" t="s">
        <v>5</v>
      </c>
      <c r="S242" s="1" t="s">
        <v>4</v>
      </c>
      <c r="T242" s="1" t="s">
        <v>4</v>
      </c>
      <c r="U242" s="1" t="s">
        <v>5</v>
      </c>
      <c r="V242" s="1" t="s">
        <v>5</v>
      </c>
      <c r="W242" s="1" t="s">
        <v>5</v>
      </c>
      <c r="X242" s="1" t="s">
        <v>5</v>
      </c>
      <c r="Y242" s="1" t="s">
        <v>5</v>
      </c>
      <c r="Z242" s="1" t="s">
        <v>5</v>
      </c>
      <c r="AA242" s="1" t="s">
        <v>4</v>
      </c>
      <c r="AB242" s="1" t="s">
        <v>5</v>
      </c>
      <c r="AC242" s="1" t="s">
        <v>5</v>
      </c>
      <c r="AD242" s="1" t="s">
        <v>5</v>
      </c>
      <c r="AE242" s="1" t="s">
        <v>5</v>
      </c>
      <c r="AF242" s="1" t="s">
        <v>5</v>
      </c>
      <c r="AG242" s="1" t="s">
        <v>5</v>
      </c>
      <c r="AH242" s="1" t="s">
        <v>5</v>
      </c>
      <c r="AI242" s="1" t="s">
        <v>4</v>
      </c>
      <c r="AJ242" s="1" t="s">
        <v>5</v>
      </c>
      <c r="AK242" s="1" t="s">
        <v>5</v>
      </c>
      <c r="AL242" s="1" t="s">
        <v>5</v>
      </c>
      <c r="AM242" s="1" t="s">
        <v>4</v>
      </c>
      <c r="AN242" s="1" t="s">
        <v>4</v>
      </c>
      <c r="AO242" s="1" t="s">
        <v>5</v>
      </c>
      <c r="AP242" s="1" t="s">
        <v>5</v>
      </c>
      <c r="AQ242" s="1" t="s">
        <v>5</v>
      </c>
      <c r="AR242" s="1" t="s">
        <v>4</v>
      </c>
      <c r="AS242" s="1" t="s">
        <v>4</v>
      </c>
      <c r="AT242" s="1" t="s">
        <v>4</v>
      </c>
      <c r="AU242" s="1" t="s">
        <v>4</v>
      </c>
      <c r="AV242" s="1" t="s">
        <v>4</v>
      </c>
      <c r="AW242" s="1" t="s">
        <v>4</v>
      </c>
      <c r="AX242" s="1" t="s">
        <v>5</v>
      </c>
      <c r="AY242" s="1" t="s">
        <v>4</v>
      </c>
      <c r="AZ242" s="1" t="s">
        <v>4</v>
      </c>
      <c r="BA242" s="1" t="s">
        <v>5</v>
      </c>
      <c r="BB242" s="1" t="s">
        <v>4</v>
      </c>
      <c r="BC242" s="1" t="s">
        <v>4</v>
      </c>
    </row>
    <row r="243" spans="1:55" x14ac:dyDescent="0.25">
      <c r="A243" s="1" t="s">
        <v>16</v>
      </c>
      <c r="B243" s="1" t="s">
        <v>1</v>
      </c>
      <c r="C243" s="1" t="s">
        <v>2</v>
      </c>
      <c r="D243" s="1" t="s">
        <v>5</v>
      </c>
      <c r="E243" s="1" t="s">
        <v>4</v>
      </c>
      <c r="F243" s="1" t="s">
        <v>126</v>
      </c>
      <c r="G243" s="1" t="s">
        <v>126</v>
      </c>
      <c r="H243" s="1" t="s">
        <v>2</v>
      </c>
      <c r="I243" s="1" t="s">
        <v>5</v>
      </c>
      <c r="J243" s="1" t="s">
        <v>5</v>
      </c>
      <c r="K243" s="1" t="s">
        <v>5</v>
      </c>
      <c r="L243" s="1" t="s">
        <v>5</v>
      </c>
      <c r="M243" s="1" t="s">
        <v>5</v>
      </c>
      <c r="N243" s="1" t="s">
        <v>5</v>
      </c>
      <c r="O243" s="1" t="s">
        <v>5</v>
      </c>
      <c r="P243" s="1" t="s">
        <v>5</v>
      </c>
      <c r="Q243" s="1" t="s">
        <v>5</v>
      </c>
      <c r="R243" s="1" t="s">
        <v>5</v>
      </c>
      <c r="S243" s="1" t="s">
        <v>4</v>
      </c>
      <c r="T243" s="1" t="s">
        <v>125</v>
      </c>
      <c r="U243" s="1" t="s">
        <v>5</v>
      </c>
      <c r="V243" s="1" t="s">
        <v>5</v>
      </c>
      <c r="W243" s="1" t="s">
        <v>5</v>
      </c>
      <c r="X243" s="1" t="s">
        <v>5</v>
      </c>
      <c r="Y243" s="1" t="s">
        <v>5</v>
      </c>
      <c r="Z243" s="1" t="s">
        <v>5</v>
      </c>
      <c r="AA243" s="1" t="s">
        <v>5</v>
      </c>
      <c r="AB243" s="1" t="s">
        <v>5</v>
      </c>
      <c r="AC243" s="1" t="s">
        <v>4</v>
      </c>
      <c r="AD243" s="1" t="s">
        <v>4</v>
      </c>
      <c r="AE243" s="1" t="s">
        <v>4</v>
      </c>
      <c r="AF243" s="1" t="s">
        <v>5</v>
      </c>
      <c r="AG243" s="1" t="s">
        <v>5</v>
      </c>
      <c r="AH243" s="1" t="s">
        <v>5</v>
      </c>
      <c r="AI243" s="1" t="s">
        <v>4</v>
      </c>
      <c r="AJ243" s="1" t="s">
        <v>4</v>
      </c>
      <c r="AK243" s="1" t="s">
        <v>4</v>
      </c>
      <c r="AL243" s="1" t="s">
        <v>4</v>
      </c>
      <c r="AM243" s="1" t="s">
        <v>4</v>
      </c>
      <c r="AN243" s="1" t="s">
        <v>4</v>
      </c>
      <c r="AO243" s="1" t="s">
        <v>4</v>
      </c>
      <c r="AP243" s="1" t="s">
        <v>4</v>
      </c>
      <c r="AQ243" s="1" t="s">
        <v>4</v>
      </c>
      <c r="AR243" s="1" t="s">
        <v>4</v>
      </c>
      <c r="AS243" s="1" t="s">
        <v>4</v>
      </c>
      <c r="AT243" s="1" t="s">
        <v>4</v>
      </c>
      <c r="AU243" s="1" t="s">
        <v>4</v>
      </c>
      <c r="AV243" s="1" t="s">
        <v>4</v>
      </c>
      <c r="AW243" s="1" t="s">
        <v>5</v>
      </c>
      <c r="AX243" s="1" t="s">
        <v>5</v>
      </c>
      <c r="AY243" s="1" t="s">
        <v>5</v>
      </c>
      <c r="AZ243" s="1" t="s">
        <v>5</v>
      </c>
      <c r="BA243" s="1" t="s">
        <v>5</v>
      </c>
      <c r="BB243" s="1" t="s">
        <v>5</v>
      </c>
      <c r="BC243" s="1" t="s">
        <v>4</v>
      </c>
    </row>
    <row r="244" spans="1:55" x14ac:dyDescent="0.25">
      <c r="A244" s="1" t="s">
        <v>16</v>
      </c>
      <c r="B244" s="1" t="s">
        <v>1</v>
      </c>
      <c r="C244" s="1" t="s">
        <v>2</v>
      </c>
      <c r="D244" s="1" t="s">
        <v>5</v>
      </c>
      <c r="E244" s="1" t="s">
        <v>4</v>
      </c>
      <c r="F244" s="1" t="s">
        <v>126</v>
      </c>
      <c r="G244" s="1" t="s">
        <v>126</v>
      </c>
      <c r="H244" s="1" t="s">
        <v>2</v>
      </c>
      <c r="I244" s="1" t="s">
        <v>5</v>
      </c>
      <c r="J244" s="1" t="s">
        <v>5</v>
      </c>
      <c r="K244" s="1" t="s">
        <v>5</v>
      </c>
      <c r="L244" s="1" t="s">
        <v>5</v>
      </c>
      <c r="M244" s="1" t="s">
        <v>5</v>
      </c>
      <c r="N244" s="1" t="s">
        <v>4</v>
      </c>
      <c r="O244" s="1" t="s">
        <v>4</v>
      </c>
      <c r="P244" s="1" t="s">
        <v>5</v>
      </c>
      <c r="Q244" s="1" t="s">
        <v>124</v>
      </c>
      <c r="R244" s="1" t="s">
        <v>5</v>
      </c>
      <c r="S244" s="1" t="s">
        <v>4</v>
      </c>
      <c r="T244" s="1" t="s">
        <v>125</v>
      </c>
      <c r="U244" s="1" t="s">
        <v>5</v>
      </c>
      <c r="V244" s="1" t="s">
        <v>5</v>
      </c>
      <c r="W244" s="1" t="s">
        <v>5</v>
      </c>
      <c r="X244" s="1" t="s">
        <v>5</v>
      </c>
      <c r="Y244" s="1" t="s">
        <v>5</v>
      </c>
      <c r="Z244" s="1" t="s">
        <v>5</v>
      </c>
      <c r="AA244" s="1" t="s">
        <v>5</v>
      </c>
      <c r="AB244" s="1" t="s">
        <v>5</v>
      </c>
      <c r="AC244" s="1" t="s">
        <v>4</v>
      </c>
      <c r="AD244" s="1" t="s">
        <v>5</v>
      </c>
      <c r="AE244" s="1" t="s">
        <v>4</v>
      </c>
      <c r="AF244" s="1" t="s">
        <v>5</v>
      </c>
      <c r="AG244" s="1" t="s">
        <v>5</v>
      </c>
      <c r="AH244" s="1" t="s">
        <v>5</v>
      </c>
      <c r="AI244" s="1" t="s">
        <v>4</v>
      </c>
      <c r="AJ244" s="1" t="s">
        <v>4</v>
      </c>
      <c r="AK244" s="1" t="s">
        <v>4</v>
      </c>
      <c r="AL244" s="1" t="s">
        <v>4</v>
      </c>
      <c r="AM244" s="1" t="s">
        <v>4</v>
      </c>
      <c r="AN244" s="1" t="s">
        <v>4</v>
      </c>
      <c r="AO244" s="1" t="s">
        <v>4</v>
      </c>
      <c r="AP244" s="1" t="s">
        <v>4</v>
      </c>
      <c r="AQ244" s="1" t="s">
        <v>4</v>
      </c>
      <c r="AR244" s="1" t="s">
        <v>4</v>
      </c>
      <c r="AS244" s="1" t="s">
        <v>4</v>
      </c>
      <c r="AT244" s="1" t="s">
        <v>4</v>
      </c>
      <c r="AU244" s="1" t="s">
        <v>4</v>
      </c>
      <c r="AV244" s="1" t="s">
        <v>4</v>
      </c>
      <c r="AW244" s="1" t="s">
        <v>4</v>
      </c>
      <c r="AX244" s="1" t="s">
        <v>5</v>
      </c>
      <c r="AY244" s="1" t="s">
        <v>5</v>
      </c>
      <c r="AZ244" s="1" t="s">
        <v>5</v>
      </c>
      <c r="BA244" s="1" t="s">
        <v>5</v>
      </c>
      <c r="BB244" s="1" t="s">
        <v>4</v>
      </c>
      <c r="BC244" s="1" t="s">
        <v>4</v>
      </c>
    </row>
    <row r="245" spans="1:55" x14ac:dyDescent="0.25">
      <c r="A245" s="1" t="s">
        <v>16</v>
      </c>
      <c r="B245" s="1" t="s">
        <v>1</v>
      </c>
      <c r="C245" s="1" t="s">
        <v>2</v>
      </c>
      <c r="D245" s="1" t="s">
        <v>5</v>
      </c>
      <c r="E245" s="1" t="s">
        <v>4</v>
      </c>
      <c r="F245" s="1" t="s">
        <v>126</v>
      </c>
      <c r="G245" s="1" t="s">
        <v>126</v>
      </c>
      <c r="H245" s="1" t="s">
        <v>2</v>
      </c>
      <c r="I245" s="1" t="s">
        <v>5</v>
      </c>
      <c r="J245" s="1" t="s">
        <v>5</v>
      </c>
      <c r="K245" s="1" t="s">
        <v>5</v>
      </c>
      <c r="L245" s="1" t="s">
        <v>5</v>
      </c>
      <c r="M245" s="1" t="s">
        <v>5</v>
      </c>
      <c r="N245" s="1" t="s">
        <v>5</v>
      </c>
      <c r="O245" s="1" t="s">
        <v>5</v>
      </c>
      <c r="P245" s="1" t="s">
        <v>4</v>
      </c>
      <c r="Q245" s="1" t="s">
        <v>124</v>
      </c>
      <c r="R245" s="1" t="s">
        <v>124</v>
      </c>
      <c r="S245" s="1" t="s">
        <v>4</v>
      </c>
      <c r="T245" s="1" t="s">
        <v>4</v>
      </c>
      <c r="U245" s="1" t="s">
        <v>5</v>
      </c>
      <c r="V245" s="1" t="s">
        <v>5</v>
      </c>
      <c r="W245" s="1" t="s">
        <v>5</v>
      </c>
      <c r="X245" s="1" t="s">
        <v>5</v>
      </c>
      <c r="Y245" s="1" t="s">
        <v>5</v>
      </c>
      <c r="Z245" s="1" t="s">
        <v>5</v>
      </c>
      <c r="AA245" s="1" t="s">
        <v>5</v>
      </c>
      <c r="AB245" s="1" t="s">
        <v>5</v>
      </c>
      <c r="AC245" s="1" t="s">
        <v>5</v>
      </c>
      <c r="AD245" s="1" t="s">
        <v>5</v>
      </c>
      <c r="AE245" s="1" t="s">
        <v>5</v>
      </c>
      <c r="AF245" s="1" t="s">
        <v>5</v>
      </c>
      <c r="AG245" s="1" t="s">
        <v>5</v>
      </c>
      <c r="AH245" s="1" t="s">
        <v>4</v>
      </c>
      <c r="AI245" s="1" t="s">
        <v>4</v>
      </c>
      <c r="AJ245" s="1" t="s">
        <v>4</v>
      </c>
      <c r="AK245" s="1" t="s">
        <v>4</v>
      </c>
      <c r="AL245" s="1" t="s">
        <v>4</v>
      </c>
      <c r="AM245" s="1" t="s">
        <v>4</v>
      </c>
      <c r="AN245" s="1" t="s">
        <v>5</v>
      </c>
      <c r="AO245" s="1" t="s">
        <v>4</v>
      </c>
      <c r="AP245" s="1" t="s">
        <v>4</v>
      </c>
      <c r="AQ245" s="1" t="s">
        <v>4</v>
      </c>
      <c r="AR245" s="1" t="s">
        <v>4</v>
      </c>
      <c r="AS245" s="1" t="s">
        <v>4</v>
      </c>
      <c r="AT245" s="1" t="s">
        <v>4</v>
      </c>
      <c r="AU245" s="1" t="s">
        <v>4</v>
      </c>
      <c r="AV245" s="1" t="s">
        <v>4</v>
      </c>
      <c r="AW245" s="1" t="s">
        <v>5</v>
      </c>
      <c r="AX245" s="1" t="s">
        <v>5</v>
      </c>
      <c r="AY245" s="1" t="s">
        <v>5</v>
      </c>
      <c r="AZ245" s="1" t="s">
        <v>5</v>
      </c>
      <c r="BA245" s="1" t="s">
        <v>5</v>
      </c>
      <c r="BB245" s="1" t="s">
        <v>5</v>
      </c>
      <c r="BC245" s="1" t="s">
        <v>5</v>
      </c>
    </row>
    <row r="246" spans="1:55" x14ac:dyDescent="0.25">
      <c r="A246" s="1" t="s">
        <v>16</v>
      </c>
      <c r="B246" s="1" t="s">
        <v>1</v>
      </c>
      <c r="C246" s="1" t="s">
        <v>2</v>
      </c>
      <c r="D246" s="1" t="s">
        <v>5</v>
      </c>
      <c r="E246" s="1" t="s">
        <v>4</v>
      </c>
      <c r="F246" s="1" t="s">
        <v>126</v>
      </c>
      <c r="G246" s="1" t="s">
        <v>126</v>
      </c>
      <c r="H246" s="1" t="s">
        <v>4</v>
      </c>
      <c r="I246" s="1" t="s">
        <v>4</v>
      </c>
      <c r="J246" s="1" t="s">
        <v>4</v>
      </c>
      <c r="K246" s="1" t="s">
        <v>5</v>
      </c>
      <c r="L246" s="1" t="s">
        <v>5</v>
      </c>
      <c r="M246" s="1" t="s">
        <v>5</v>
      </c>
      <c r="N246" s="1" t="s">
        <v>5</v>
      </c>
      <c r="O246" s="1" t="s">
        <v>5</v>
      </c>
      <c r="P246" s="1" t="s">
        <v>4</v>
      </c>
      <c r="Q246" s="1" t="s">
        <v>124</v>
      </c>
      <c r="R246" s="1" t="s">
        <v>124</v>
      </c>
      <c r="S246" s="1" t="s">
        <v>124</v>
      </c>
      <c r="T246" s="1" t="s">
        <v>5</v>
      </c>
      <c r="U246" s="1" t="s">
        <v>4</v>
      </c>
      <c r="V246" s="1" t="s">
        <v>5</v>
      </c>
      <c r="W246" s="1" t="s">
        <v>5</v>
      </c>
      <c r="X246" s="1" t="s">
        <v>4</v>
      </c>
      <c r="Y246" s="1" t="s">
        <v>5</v>
      </c>
      <c r="Z246" s="1" t="s">
        <v>5</v>
      </c>
      <c r="AA246" s="1" t="s">
        <v>5</v>
      </c>
      <c r="AB246" s="1" t="s">
        <v>5</v>
      </c>
      <c r="AC246" s="1" t="s">
        <v>5</v>
      </c>
      <c r="AD246" s="1" t="s">
        <v>4</v>
      </c>
      <c r="AE246" s="1" t="s">
        <v>4</v>
      </c>
      <c r="AF246" s="1" t="s">
        <v>5</v>
      </c>
      <c r="AG246" s="1" t="s">
        <v>5</v>
      </c>
      <c r="AH246" s="1" t="s">
        <v>5</v>
      </c>
      <c r="AI246" s="1" t="s">
        <v>4</v>
      </c>
      <c r="AJ246" s="1" t="s">
        <v>4</v>
      </c>
      <c r="AK246" s="1" t="s">
        <v>4</v>
      </c>
      <c r="AL246" s="1" t="s">
        <v>4</v>
      </c>
      <c r="AM246" s="1" t="s">
        <v>4</v>
      </c>
      <c r="AN246" s="1" t="s">
        <v>4</v>
      </c>
      <c r="AO246" s="1" t="s">
        <v>5</v>
      </c>
      <c r="AP246" s="1" t="s">
        <v>4</v>
      </c>
      <c r="AQ246" s="1" t="s">
        <v>4</v>
      </c>
      <c r="AR246" s="1" t="s">
        <v>4</v>
      </c>
      <c r="AS246" s="1" t="s">
        <v>4</v>
      </c>
      <c r="AT246" s="1" t="s">
        <v>5</v>
      </c>
      <c r="AU246" s="1" t="s">
        <v>4</v>
      </c>
      <c r="AV246" s="1" t="s">
        <v>4</v>
      </c>
      <c r="AW246" s="1" t="s">
        <v>4</v>
      </c>
      <c r="AX246" s="1" t="s">
        <v>5</v>
      </c>
      <c r="AY246" s="1" t="s">
        <v>5</v>
      </c>
      <c r="AZ246" s="1" t="s">
        <v>4</v>
      </c>
      <c r="BA246" s="1" t="s">
        <v>5</v>
      </c>
      <c r="BB246" s="1" t="s">
        <v>5</v>
      </c>
      <c r="BC246" s="1" t="s">
        <v>5</v>
      </c>
    </row>
    <row r="247" spans="1:55" x14ac:dyDescent="0.25">
      <c r="A247" s="1" t="s">
        <v>16</v>
      </c>
      <c r="B247" s="1" t="s">
        <v>1</v>
      </c>
      <c r="C247" s="1" t="s">
        <v>4</v>
      </c>
      <c r="D247" s="1" t="s">
        <v>5</v>
      </c>
      <c r="E247" s="1" t="s">
        <v>4</v>
      </c>
      <c r="F247" s="1" t="s">
        <v>126</v>
      </c>
      <c r="G247" s="1" t="s">
        <v>126</v>
      </c>
      <c r="H247" s="1" t="s">
        <v>5</v>
      </c>
      <c r="I247" s="1" t="s">
        <v>5</v>
      </c>
      <c r="J247" s="1" t="s">
        <v>5</v>
      </c>
      <c r="K247" s="1" t="s">
        <v>5</v>
      </c>
      <c r="L247" s="1" t="s">
        <v>5</v>
      </c>
      <c r="M247" s="1" t="s">
        <v>5</v>
      </c>
      <c r="N247" s="1" t="s">
        <v>5</v>
      </c>
      <c r="O247" s="1" t="s">
        <v>5</v>
      </c>
      <c r="P247" s="1" t="s">
        <v>5</v>
      </c>
      <c r="Q247" s="1" t="s">
        <v>5</v>
      </c>
      <c r="R247" s="1" t="s">
        <v>5</v>
      </c>
      <c r="S247" s="1" t="s">
        <v>4</v>
      </c>
      <c r="T247" s="1" t="s">
        <v>5</v>
      </c>
      <c r="U247" s="1" t="s">
        <v>5</v>
      </c>
      <c r="V247" s="1" t="s">
        <v>5</v>
      </c>
      <c r="W247" s="1" t="s">
        <v>5</v>
      </c>
      <c r="X247" s="1" t="s">
        <v>5</v>
      </c>
      <c r="Y247" s="1" t="s">
        <v>5</v>
      </c>
      <c r="Z247" s="1" t="s">
        <v>5</v>
      </c>
      <c r="AA247" s="1" t="s">
        <v>5</v>
      </c>
      <c r="AB247" s="1" t="s">
        <v>5</v>
      </c>
      <c r="AC247" s="1" t="s">
        <v>5</v>
      </c>
      <c r="AD247" s="1" t="s">
        <v>5</v>
      </c>
      <c r="AE247" s="1" t="s">
        <v>5</v>
      </c>
      <c r="AF247" s="1" t="s">
        <v>5</v>
      </c>
      <c r="AG247" s="1" t="s">
        <v>5</v>
      </c>
      <c r="AH247" s="1" t="s">
        <v>5</v>
      </c>
      <c r="AI247" s="1" t="s">
        <v>5</v>
      </c>
      <c r="AJ247" s="1" t="s">
        <v>5</v>
      </c>
      <c r="AK247" s="1" t="s">
        <v>5</v>
      </c>
      <c r="AL247" s="1" t="s">
        <v>4</v>
      </c>
      <c r="AM247" s="1" t="s">
        <v>5</v>
      </c>
      <c r="AN247" s="1" t="s">
        <v>4</v>
      </c>
      <c r="AO247" s="1" t="s">
        <v>5</v>
      </c>
      <c r="AP247" s="1" t="s">
        <v>5</v>
      </c>
      <c r="AQ247" s="1" t="s">
        <v>5</v>
      </c>
      <c r="AR247" s="1" t="s">
        <v>4</v>
      </c>
      <c r="AS247" s="1" t="s">
        <v>4</v>
      </c>
      <c r="AT247" s="1" t="s">
        <v>4</v>
      </c>
      <c r="AU247" s="1" t="s">
        <v>4</v>
      </c>
      <c r="AV247" s="1" t="s">
        <v>4</v>
      </c>
      <c r="AW247" s="1" t="s">
        <v>4</v>
      </c>
      <c r="AX247" s="1" t="s">
        <v>4</v>
      </c>
      <c r="AY247" s="1" t="s">
        <v>5</v>
      </c>
      <c r="AZ247" s="1" t="s">
        <v>4</v>
      </c>
      <c r="BA247" s="1" t="s">
        <v>5</v>
      </c>
      <c r="BB247" s="1" t="s">
        <v>5</v>
      </c>
      <c r="BC247" s="1" t="s">
        <v>5</v>
      </c>
    </row>
    <row r="248" spans="1:55" x14ac:dyDescent="0.25">
      <c r="A248" s="1" t="s">
        <v>16</v>
      </c>
      <c r="B248" s="1" t="s">
        <v>1</v>
      </c>
      <c r="C248" s="1" t="s">
        <v>4</v>
      </c>
      <c r="D248" s="1" t="s">
        <v>5</v>
      </c>
      <c r="E248" s="1" t="s">
        <v>4</v>
      </c>
      <c r="F248" s="1" t="s">
        <v>126</v>
      </c>
      <c r="G248" s="1" t="s">
        <v>126</v>
      </c>
      <c r="H248" s="1" t="s">
        <v>5</v>
      </c>
      <c r="I248" s="1" t="s">
        <v>5</v>
      </c>
      <c r="J248" s="1" t="s">
        <v>5</v>
      </c>
      <c r="K248" s="1" t="s">
        <v>5</v>
      </c>
      <c r="L248" s="1" t="s">
        <v>5</v>
      </c>
      <c r="M248" s="1" t="s">
        <v>5</v>
      </c>
      <c r="N248" s="1" t="s">
        <v>5</v>
      </c>
      <c r="O248" s="1" t="s">
        <v>5</v>
      </c>
      <c r="P248" s="1" t="s">
        <v>5</v>
      </c>
      <c r="Q248" s="1" t="s">
        <v>5</v>
      </c>
      <c r="R248" s="1" t="s">
        <v>5</v>
      </c>
      <c r="S248" s="1" t="s">
        <v>5</v>
      </c>
      <c r="T248" s="1" t="s">
        <v>5</v>
      </c>
      <c r="U248" s="1" t="s">
        <v>5</v>
      </c>
      <c r="V248" s="1" t="s">
        <v>5</v>
      </c>
      <c r="W248" s="1" t="s">
        <v>5</v>
      </c>
      <c r="X248" s="1" t="s">
        <v>5</v>
      </c>
      <c r="Y248" s="1" t="s">
        <v>5</v>
      </c>
      <c r="Z248" s="1" t="s">
        <v>5</v>
      </c>
      <c r="AA248" s="1" t="s">
        <v>5</v>
      </c>
      <c r="AB248" s="1" t="s">
        <v>5</v>
      </c>
      <c r="AC248" s="1" t="s">
        <v>5</v>
      </c>
      <c r="AD248" s="1" t="s">
        <v>5</v>
      </c>
      <c r="AE248" s="1" t="s">
        <v>5</v>
      </c>
      <c r="AF248" s="1" t="s">
        <v>5</v>
      </c>
      <c r="AG248" s="1" t="s">
        <v>5</v>
      </c>
      <c r="AH248" s="1" t="s">
        <v>5</v>
      </c>
      <c r="AI248" s="1" t="s">
        <v>4</v>
      </c>
      <c r="AJ248" s="1" t="s">
        <v>5</v>
      </c>
      <c r="AK248" s="1" t="s">
        <v>5</v>
      </c>
      <c r="AL248" s="1" t="s">
        <v>5</v>
      </c>
      <c r="AM248" s="1" t="s">
        <v>4</v>
      </c>
      <c r="AN248" s="1" t="s">
        <v>4</v>
      </c>
      <c r="AO248" s="1" t="s">
        <v>5</v>
      </c>
      <c r="AP248" s="1" t="s">
        <v>5</v>
      </c>
      <c r="AQ248" s="1" t="s">
        <v>5</v>
      </c>
      <c r="AR248" s="1" t="s">
        <v>4</v>
      </c>
      <c r="AS248" s="1" t="s">
        <v>4</v>
      </c>
      <c r="AT248" s="1" t="s">
        <v>4</v>
      </c>
      <c r="AU248" s="1" t="s">
        <v>4</v>
      </c>
      <c r="AV248" s="1" t="s">
        <v>4</v>
      </c>
      <c r="AW248" s="1" t="s">
        <v>5</v>
      </c>
      <c r="AX248" s="1" t="s">
        <v>5</v>
      </c>
      <c r="AY248" s="1" t="s">
        <v>5</v>
      </c>
      <c r="AZ248" s="1" t="s">
        <v>5</v>
      </c>
      <c r="BA248" s="1" t="s">
        <v>5</v>
      </c>
      <c r="BB248" s="1" t="s">
        <v>5</v>
      </c>
      <c r="BC248" s="1" t="s">
        <v>5</v>
      </c>
    </row>
    <row r="249" spans="1:55" x14ac:dyDescent="0.25">
      <c r="A249" s="1" t="s">
        <v>16</v>
      </c>
      <c r="B249" s="1" t="s">
        <v>1</v>
      </c>
      <c r="C249" s="1" t="s">
        <v>4</v>
      </c>
      <c r="D249" s="1" t="s">
        <v>5</v>
      </c>
      <c r="E249" s="1" t="s">
        <v>4</v>
      </c>
      <c r="F249" s="1" t="s">
        <v>126</v>
      </c>
      <c r="G249" s="1" t="s">
        <v>126</v>
      </c>
      <c r="H249" s="1" t="s">
        <v>5</v>
      </c>
      <c r="I249" s="1" t="s">
        <v>5</v>
      </c>
      <c r="J249" s="1" t="s">
        <v>5</v>
      </c>
      <c r="K249" s="1" t="s">
        <v>5</v>
      </c>
      <c r="L249" s="1" t="s">
        <v>5</v>
      </c>
      <c r="M249" s="1" t="s">
        <v>5</v>
      </c>
      <c r="N249" s="1" t="s">
        <v>4</v>
      </c>
      <c r="O249" s="1" t="s">
        <v>5</v>
      </c>
      <c r="P249" s="1" t="s">
        <v>5</v>
      </c>
      <c r="Q249" s="1" t="s">
        <v>5</v>
      </c>
      <c r="R249" s="1" t="s">
        <v>5</v>
      </c>
      <c r="S249" s="1" t="s">
        <v>5</v>
      </c>
      <c r="T249" s="1" t="s">
        <v>5</v>
      </c>
      <c r="U249" s="1" t="s">
        <v>5</v>
      </c>
      <c r="V249" s="1" t="s">
        <v>5</v>
      </c>
      <c r="W249" s="1" t="s">
        <v>5</v>
      </c>
      <c r="X249" s="1" t="s">
        <v>5</v>
      </c>
      <c r="Y249" s="1" t="s">
        <v>5</v>
      </c>
      <c r="Z249" s="1" t="s">
        <v>5</v>
      </c>
      <c r="AA249" s="1" t="s">
        <v>5</v>
      </c>
      <c r="AB249" s="1" t="s">
        <v>4</v>
      </c>
      <c r="AC249" s="1" t="s">
        <v>5</v>
      </c>
      <c r="AD249" s="1" t="s">
        <v>4</v>
      </c>
      <c r="AE249" s="1" t="s">
        <v>5</v>
      </c>
      <c r="AF249" s="1" t="s">
        <v>5</v>
      </c>
      <c r="AG249" s="1" t="s">
        <v>5</v>
      </c>
      <c r="AH249" s="1" t="s">
        <v>5</v>
      </c>
      <c r="AI249" s="1" t="s">
        <v>4</v>
      </c>
      <c r="AJ249" s="1" t="s">
        <v>4</v>
      </c>
      <c r="AK249" s="1" t="s">
        <v>5</v>
      </c>
      <c r="AL249" s="1" t="s">
        <v>5</v>
      </c>
      <c r="AM249" s="1" t="s">
        <v>4</v>
      </c>
      <c r="AN249" s="1" t="s">
        <v>4</v>
      </c>
      <c r="AO249" s="1" t="s">
        <v>4</v>
      </c>
      <c r="AP249" s="1" t="s">
        <v>5</v>
      </c>
      <c r="AQ249" s="1" t="s">
        <v>5</v>
      </c>
      <c r="AR249" s="1" t="s">
        <v>4</v>
      </c>
      <c r="AS249" s="1" t="s">
        <v>4</v>
      </c>
      <c r="AT249" s="1" t="s">
        <v>4</v>
      </c>
      <c r="AU249" s="1" t="s">
        <v>4</v>
      </c>
      <c r="AV249" s="1" t="s">
        <v>5</v>
      </c>
      <c r="AW249" s="1" t="s">
        <v>4</v>
      </c>
      <c r="AX249" s="1" t="s">
        <v>4</v>
      </c>
      <c r="AY249" s="1" t="s">
        <v>4</v>
      </c>
      <c r="AZ249" s="1" t="s">
        <v>4</v>
      </c>
      <c r="BA249" s="1" t="s">
        <v>5</v>
      </c>
      <c r="BB249" s="1" t="s">
        <v>4</v>
      </c>
      <c r="BC249" s="1" t="s">
        <v>5</v>
      </c>
    </row>
    <row r="250" spans="1:55" x14ac:dyDescent="0.25">
      <c r="A250" s="1" t="s">
        <v>16</v>
      </c>
      <c r="B250" s="1" t="s">
        <v>1</v>
      </c>
      <c r="C250" s="1" t="s">
        <v>4</v>
      </c>
      <c r="D250" s="1" t="s">
        <v>5</v>
      </c>
      <c r="E250" s="1" t="s">
        <v>4</v>
      </c>
      <c r="F250" s="1" t="s">
        <v>126</v>
      </c>
      <c r="G250" s="1" t="s">
        <v>126</v>
      </c>
      <c r="H250" s="1" t="s">
        <v>2</v>
      </c>
      <c r="I250" s="1" t="s">
        <v>5</v>
      </c>
      <c r="J250" s="1" t="s">
        <v>5</v>
      </c>
      <c r="K250" s="1" t="s">
        <v>5</v>
      </c>
      <c r="L250" s="1" t="s">
        <v>5</v>
      </c>
      <c r="M250" s="1" t="s">
        <v>5</v>
      </c>
      <c r="N250" s="1" t="s">
        <v>5</v>
      </c>
      <c r="O250" s="1" t="s">
        <v>5</v>
      </c>
      <c r="P250" s="1" t="s">
        <v>4</v>
      </c>
      <c r="Q250" s="1" t="s">
        <v>124</v>
      </c>
      <c r="R250" s="1" t="s">
        <v>124</v>
      </c>
      <c r="S250" s="1" t="s">
        <v>5</v>
      </c>
      <c r="T250" s="1" t="s">
        <v>4</v>
      </c>
      <c r="U250" s="1" t="s">
        <v>5</v>
      </c>
      <c r="V250" s="1" t="s">
        <v>5</v>
      </c>
      <c r="W250" s="1" t="s">
        <v>5</v>
      </c>
      <c r="X250" s="1" t="s">
        <v>5</v>
      </c>
      <c r="Y250" s="1" t="s">
        <v>5</v>
      </c>
      <c r="Z250" s="1" t="s">
        <v>5</v>
      </c>
      <c r="AA250" s="1" t="s">
        <v>5</v>
      </c>
      <c r="AB250" s="1" t="s">
        <v>4</v>
      </c>
      <c r="AC250" s="1" t="s">
        <v>4</v>
      </c>
      <c r="AD250" s="1" t="s">
        <v>5</v>
      </c>
      <c r="AE250" s="1" t="s">
        <v>5</v>
      </c>
      <c r="AF250" s="1" t="s">
        <v>5</v>
      </c>
      <c r="AG250" s="1" t="s">
        <v>4</v>
      </c>
      <c r="AH250" s="1" t="s">
        <v>5</v>
      </c>
      <c r="AI250" s="1" t="s">
        <v>4</v>
      </c>
      <c r="AJ250" s="1" t="s">
        <v>5</v>
      </c>
      <c r="AK250" s="1" t="s">
        <v>4</v>
      </c>
      <c r="AL250" s="1" t="s">
        <v>4</v>
      </c>
      <c r="AM250" s="1" t="s">
        <v>4</v>
      </c>
      <c r="AN250" s="1" t="s">
        <v>4</v>
      </c>
      <c r="AO250" s="1" t="s">
        <v>5</v>
      </c>
      <c r="AP250" s="1" t="s">
        <v>5</v>
      </c>
      <c r="AQ250" s="1" t="s">
        <v>5</v>
      </c>
      <c r="AR250" s="1" t="s">
        <v>4</v>
      </c>
      <c r="AS250" s="1" t="s">
        <v>4</v>
      </c>
      <c r="AT250" s="1" t="s">
        <v>4</v>
      </c>
      <c r="AU250" s="1" t="s">
        <v>4</v>
      </c>
      <c r="AV250" s="1" t="s">
        <v>4</v>
      </c>
      <c r="AW250" s="1" t="s">
        <v>4</v>
      </c>
      <c r="AX250" s="1" t="s">
        <v>4</v>
      </c>
      <c r="AY250" s="1" t="s">
        <v>4</v>
      </c>
      <c r="AZ250" s="1" t="s">
        <v>5</v>
      </c>
      <c r="BA250" s="1" t="s">
        <v>4</v>
      </c>
      <c r="BB250" s="1" t="s">
        <v>4</v>
      </c>
      <c r="BC250" s="1" t="s">
        <v>4</v>
      </c>
    </row>
    <row r="251" spans="1:55" x14ac:dyDescent="0.25">
      <c r="A251" s="1" t="s">
        <v>16</v>
      </c>
      <c r="B251" s="1" t="s">
        <v>1</v>
      </c>
      <c r="C251" s="1" t="s">
        <v>4</v>
      </c>
      <c r="D251" s="1" t="s">
        <v>4</v>
      </c>
      <c r="E251" s="1" t="s">
        <v>4</v>
      </c>
      <c r="F251" s="1" t="s">
        <v>126</v>
      </c>
      <c r="G251" s="1" t="s">
        <v>126</v>
      </c>
      <c r="H251" s="1" t="s">
        <v>4</v>
      </c>
      <c r="I251" s="1" t="s">
        <v>5</v>
      </c>
      <c r="J251" s="1" t="s">
        <v>4</v>
      </c>
      <c r="K251" s="1" t="s">
        <v>5</v>
      </c>
      <c r="L251" s="1" t="s">
        <v>5</v>
      </c>
      <c r="M251" s="1" t="s">
        <v>4</v>
      </c>
      <c r="N251" s="1" t="s">
        <v>5</v>
      </c>
      <c r="O251" s="1" t="s">
        <v>4</v>
      </c>
      <c r="P251" s="1" t="s">
        <v>4</v>
      </c>
      <c r="Q251" s="1" t="s">
        <v>124</v>
      </c>
      <c r="R251" s="1" t="s">
        <v>124</v>
      </c>
      <c r="S251" s="1" t="s">
        <v>4</v>
      </c>
      <c r="T251" s="1" t="s">
        <v>4</v>
      </c>
      <c r="U251" s="1" t="s">
        <v>4</v>
      </c>
      <c r="V251" s="1" t="s">
        <v>4</v>
      </c>
      <c r="W251" s="1" t="s">
        <v>4</v>
      </c>
      <c r="X251" s="1" t="s">
        <v>4</v>
      </c>
      <c r="Y251" s="1" t="s">
        <v>4</v>
      </c>
      <c r="Z251" s="1" t="s">
        <v>4</v>
      </c>
      <c r="AA251" s="1" t="s">
        <v>4</v>
      </c>
      <c r="AB251" s="1" t="s">
        <v>4</v>
      </c>
      <c r="AC251" s="1" t="s">
        <v>4</v>
      </c>
      <c r="AD251" s="1" t="s">
        <v>5</v>
      </c>
      <c r="AE251" s="1" t="s">
        <v>4</v>
      </c>
      <c r="AF251" s="1" t="s">
        <v>4</v>
      </c>
      <c r="AG251" s="1" t="s">
        <v>4</v>
      </c>
      <c r="AH251" s="1" t="s">
        <v>4</v>
      </c>
      <c r="AI251" s="1" t="s">
        <v>4</v>
      </c>
      <c r="AJ251" s="1" t="s">
        <v>4</v>
      </c>
      <c r="AK251" s="1" t="s">
        <v>4</v>
      </c>
      <c r="AL251" s="1" t="s">
        <v>4</v>
      </c>
      <c r="AM251" s="1" t="s">
        <v>4</v>
      </c>
      <c r="AN251" s="1" t="s">
        <v>4</v>
      </c>
      <c r="AO251" s="1" t="s">
        <v>4</v>
      </c>
      <c r="AP251" s="1" t="s">
        <v>4</v>
      </c>
      <c r="AQ251" s="1" t="s">
        <v>4</v>
      </c>
      <c r="AR251" s="1" t="s">
        <v>4</v>
      </c>
      <c r="AS251" s="1" t="s">
        <v>4</v>
      </c>
      <c r="AT251" s="1" t="s">
        <v>4</v>
      </c>
      <c r="AU251" s="1" t="s">
        <v>4</v>
      </c>
      <c r="AV251" s="1" t="s">
        <v>4</v>
      </c>
      <c r="AW251" s="1" t="s">
        <v>4</v>
      </c>
      <c r="AX251" s="1" t="s">
        <v>4</v>
      </c>
      <c r="AY251" s="1" t="s">
        <v>4</v>
      </c>
      <c r="AZ251" s="1" t="s">
        <v>4</v>
      </c>
      <c r="BA251" s="1" t="s">
        <v>4</v>
      </c>
      <c r="BB251" s="1" t="s">
        <v>4</v>
      </c>
      <c r="BC251" s="1" t="s">
        <v>4</v>
      </c>
    </row>
    <row r="252" spans="1:55" x14ac:dyDescent="0.25">
      <c r="A252" s="1" t="s">
        <v>16</v>
      </c>
      <c r="B252" s="1" t="s">
        <v>1</v>
      </c>
      <c r="C252" s="1" t="s">
        <v>4</v>
      </c>
      <c r="D252" s="1" t="s">
        <v>5</v>
      </c>
      <c r="E252" s="1" t="s">
        <v>4</v>
      </c>
      <c r="F252" s="1" t="s">
        <v>126</v>
      </c>
      <c r="G252" s="1" t="s">
        <v>126</v>
      </c>
      <c r="H252" s="1" t="s">
        <v>5</v>
      </c>
      <c r="I252" s="1" t="s">
        <v>4</v>
      </c>
      <c r="J252" s="1" t="s">
        <v>4</v>
      </c>
      <c r="K252" s="1" t="s">
        <v>5</v>
      </c>
      <c r="L252" s="1" t="s">
        <v>5</v>
      </c>
      <c r="M252" s="1" t="s">
        <v>4</v>
      </c>
      <c r="N252" s="1" t="s">
        <v>5</v>
      </c>
      <c r="O252" s="1" t="s">
        <v>5</v>
      </c>
      <c r="P252" s="1" t="s">
        <v>4</v>
      </c>
      <c r="Q252" s="1" t="s">
        <v>124</v>
      </c>
      <c r="R252" s="1" t="s">
        <v>124</v>
      </c>
      <c r="S252" s="1" t="s">
        <v>5</v>
      </c>
      <c r="T252" s="1" t="s">
        <v>5</v>
      </c>
      <c r="U252" s="1" t="s">
        <v>5</v>
      </c>
      <c r="V252" s="1" t="s">
        <v>5</v>
      </c>
      <c r="W252" s="1" t="s">
        <v>5</v>
      </c>
      <c r="X252" s="1" t="s">
        <v>5</v>
      </c>
      <c r="Y252" s="1" t="s">
        <v>5</v>
      </c>
      <c r="Z252" s="1" t="s">
        <v>5</v>
      </c>
      <c r="AA252" s="1" t="s">
        <v>5</v>
      </c>
      <c r="AB252" s="1" t="s">
        <v>5</v>
      </c>
      <c r="AC252" s="1" t="s">
        <v>5</v>
      </c>
      <c r="AD252" s="1" t="s">
        <v>5</v>
      </c>
      <c r="AE252" s="1" t="s">
        <v>5</v>
      </c>
      <c r="AF252" s="1" t="s">
        <v>5</v>
      </c>
      <c r="AG252" s="1" t="s">
        <v>5</v>
      </c>
      <c r="AH252" s="1" t="s">
        <v>5</v>
      </c>
      <c r="AI252" s="1" t="s">
        <v>4</v>
      </c>
      <c r="AJ252" s="1" t="s">
        <v>5</v>
      </c>
      <c r="AK252" s="1" t="s">
        <v>5</v>
      </c>
      <c r="AL252" s="1" t="s">
        <v>5</v>
      </c>
      <c r="AM252" s="1" t="s">
        <v>4</v>
      </c>
      <c r="AN252" s="1" t="s">
        <v>4</v>
      </c>
      <c r="AO252" s="1" t="s">
        <v>5</v>
      </c>
      <c r="AP252" s="1" t="s">
        <v>5</v>
      </c>
      <c r="AQ252" s="1" t="s">
        <v>5</v>
      </c>
      <c r="AR252" s="1" t="s">
        <v>4</v>
      </c>
      <c r="AS252" s="1" t="s">
        <v>4</v>
      </c>
      <c r="AT252" s="1" t="s">
        <v>4</v>
      </c>
      <c r="AU252" s="1" t="s">
        <v>4</v>
      </c>
      <c r="AV252" s="1" t="s">
        <v>5</v>
      </c>
      <c r="AW252" s="1" t="s">
        <v>5</v>
      </c>
      <c r="AX252" s="1" t="s">
        <v>5</v>
      </c>
      <c r="AY252" s="1" t="s">
        <v>5</v>
      </c>
      <c r="AZ252" s="1" t="s">
        <v>5</v>
      </c>
      <c r="BA252" s="1" t="s">
        <v>5</v>
      </c>
      <c r="BB252" s="1" t="s">
        <v>5</v>
      </c>
      <c r="BC252" s="1" t="s">
        <v>5</v>
      </c>
    </row>
    <row r="253" spans="1:55" x14ac:dyDescent="0.25">
      <c r="A253" s="1" t="s">
        <v>16</v>
      </c>
      <c r="B253" s="1" t="s">
        <v>1</v>
      </c>
      <c r="C253" s="1" t="s">
        <v>4</v>
      </c>
      <c r="D253" s="1" t="s">
        <v>5</v>
      </c>
      <c r="E253" s="1" t="s">
        <v>4</v>
      </c>
      <c r="F253" s="1" t="s">
        <v>126</v>
      </c>
      <c r="G253" s="1" t="s">
        <v>126</v>
      </c>
      <c r="H253" s="1" t="s">
        <v>4</v>
      </c>
      <c r="I253" s="1" t="s">
        <v>5</v>
      </c>
      <c r="J253" s="1" t="s">
        <v>5</v>
      </c>
      <c r="K253" s="1" t="s">
        <v>5</v>
      </c>
      <c r="L253" s="1" t="s">
        <v>5</v>
      </c>
      <c r="M253" s="1" t="s">
        <v>5</v>
      </c>
      <c r="N253" s="1" t="s">
        <v>5</v>
      </c>
      <c r="O253" s="1" t="s">
        <v>5</v>
      </c>
      <c r="P253" s="1" t="s">
        <v>5</v>
      </c>
      <c r="Q253" s="1" t="s">
        <v>5</v>
      </c>
      <c r="R253" s="1" t="s">
        <v>5</v>
      </c>
      <c r="S253" s="1" t="s">
        <v>5</v>
      </c>
      <c r="T253" s="1" t="s">
        <v>5</v>
      </c>
      <c r="U253" s="1" t="s">
        <v>5</v>
      </c>
      <c r="V253" s="1" t="s">
        <v>5</v>
      </c>
      <c r="W253" s="1" t="s">
        <v>5</v>
      </c>
      <c r="X253" s="1" t="s">
        <v>5</v>
      </c>
      <c r="Y253" s="1" t="s">
        <v>5</v>
      </c>
      <c r="Z253" s="1" t="s">
        <v>5</v>
      </c>
      <c r="AA253" s="1" t="s">
        <v>5</v>
      </c>
      <c r="AB253" s="1" t="s">
        <v>5</v>
      </c>
      <c r="AC253" s="1" t="s">
        <v>4</v>
      </c>
      <c r="AD253" s="1" t="s">
        <v>5</v>
      </c>
      <c r="AE253" s="1" t="s">
        <v>5</v>
      </c>
      <c r="AF253" s="1" t="s">
        <v>4</v>
      </c>
      <c r="AG253" s="1" t="s">
        <v>5</v>
      </c>
      <c r="AH253" s="1" t="s">
        <v>5</v>
      </c>
      <c r="AI253" s="1" t="s">
        <v>4</v>
      </c>
      <c r="AJ253" s="1" t="s">
        <v>4</v>
      </c>
      <c r="AK253" s="1" t="s">
        <v>5</v>
      </c>
      <c r="AL253" s="1" t="s">
        <v>5</v>
      </c>
      <c r="AM253" s="1" t="s">
        <v>4</v>
      </c>
      <c r="AN253" s="1" t="s">
        <v>4</v>
      </c>
      <c r="AO253" s="1" t="s">
        <v>5</v>
      </c>
      <c r="AP253" s="1" t="s">
        <v>5</v>
      </c>
      <c r="AQ253" s="1" t="s">
        <v>5</v>
      </c>
      <c r="AR253" s="1" t="s">
        <v>4</v>
      </c>
      <c r="AS253" s="1" t="s">
        <v>5</v>
      </c>
      <c r="AT253" s="1" t="s">
        <v>5</v>
      </c>
      <c r="AU253" s="1" t="s">
        <v>5</v>
      </c>
      <c r="AV253" s="1" t="s">
        <v>5</v>
      </c>
      <c r="AW253" s="1" t="s">
        <v>4</v>
      </c>
      <c r="AX253" s="1" t="s">
        <v>5</v>
      </c>
      <c r="AY253" s="1" t="s">
        <v>5</v>
      </c>
      <c r="AZ253" s="1" t="s">
        <v>5</v>
      </c>
      <c r="BA253" s="1" t="s">
        <v>5</v>
      </c>
      <c r="BB253" s="1" t="s">
        <v>5</v>
      </c>
      <c r="BC253" s="1" t="s">
        <v>5</v>
      </c>
    </row>
    <row r="254" spans="1:55" x14ac:dyDescent="0.25">
      <c r="A254" s="1" t="s">
        <v>16</v>
      </c>
      <c r="B254" s="1" t="s">
        <v>1</v>
      </c>
      <c r="C254" s="1" t="s">
        <v>2</v>
      </c>
      <c r="D254" s="1" t="s">
        <v>5</v>
      </c>
      <c r="E254" s="1" t="s">
        <v>4</v>
      </c>
      <c r="F254" s="1" t="s">
        <v>126</v>
      </c>
      <c r="G254" s="1" t="s">
        <v>126</v>
      </c>
      <c r="H254" s="1" t="s">
        <v>4</v>
      </c>
      <c r="I254" s="1" t="s">
        <v>5</v>
      </c>
      <c r="J254" s="1" t="s">
        <v>5</v>
      </c>
      <c r="K254" s="1" t="s">
        <v>5</v>
      </c>
      <c r="L254" s="1" t="s">
        <v>5</v>
      </c>
      <c r="M254" s="1" t="s">
        <v>5</v>
      </c>
      <c r="N254" s="1" t="s">
        <v>5</v>
      </c>
      <c r="O254" s="1" t="s">
        <v>5</v>
      </c>
      <c r="P254" s="1" t="s">
        <v>5</v>
      </c>
      <c r="Q254" s="1" t="s">
        <v>5</v>
      </c>
      <c r="R254" s="1" t="s">
        <v>124</v>
      </c>
      <c r="S254" s="1" t="s">
        <v>5</v>
      </c>
      <c r="T254" s="1" t="s">
        <v>5</v>
      </c>
      <c r="U254" s="1" t="s">
        <v>5</v>
      </c>
      <c r="V254" s="1" t="s">
        <v>5</v>
      </c>
      <c r="W254" s="1" t="s">
        <v>5</v>
      </c>
      <c r="X254" s="1" t="s">
        <v>5</v>
      </c>
      <c r="Y254" s="1" t="s">
        <v>5</v>
      </c>
      <c r="Z254" s="1" t="s">
        <v>5</v>
      </c>
      <c r="AA254" s="1" t="s">
        <v>5</v>
      </c>
      <c r="AB254" s="1" t="s">
        <v>5</v>
      </c>
      <c r="AC254" s="1" t="s">
        <v>5</v>
      </c>
      <c r="AD254" s="1" t="s">
        <v>5</v>
      </c>
      <c r="AE254" s="1" t="s">
        <v>5</v>
      </c>
      <c r="AF254" s="1" t="s">
        <v>5</v>
      </c>
      <c r="AG254" s="1" t="s">
        <v>4</v>
      </c>
      <c r="AH254" s="1" t="s">
        <v>5</v>
      </c>
      <c r="AI254" s="1" t="s">
        <v>4</v>
      </c>
      <c r="AJ254" s="1" t="s">
        <v>4</v>
      </c>
      <c r="AK254" s="1" t="s">
        <v>4</v>
      </c>
      <c r="AL254" s="1" t="s">
        <v>4</v>
      </c>
      <c r="AM254" s="1" t="s">
        <v>4</v>
      </c>
      <c r="AN254" s="1" t="s">
        <v>4</v>
      </c>
      <c r="AO254" s="1" t="s">
        <v>4</v>
      </c>
      <c r="AP254" s="1" t="s">
        <v>5</v>
      </c>
      <c r="AQ254" s="1" t="s">
        <v>5</v>
      </c>
      <c r="AR254" s="1" t="s">
        <v>4</v>
      </c>
      <c r="AS254" s="1" t="s">
        <v>4</v>
      </c>
      <c r="AT254" s="1" t="s">
        <v>4</v>
      </c>
      <c r="AU254" s="1" t="s">
        <v>4</v>
      </c>
      <c r="AV254" s="1" t="s">
        <v>4</v>
      </c>
      <c r="AW254" s="1" t="s">
        <v>4</v>
      </c>
      <c r="AX254" s="1" t="s">
        <v>4</v>
      </c>
      <c r="AY254" s="1" t="s">
        <v>4</v>
      </c>
      <c r="AZ254" s="1" t="s">
        <v>4</v>
      </c>
      <c r="BA254" s="1" t="s">
        <v>5</v>
      </c>
      <c r="BB254" s="1" t="s">
        <v>5</v>
      </c>
      <c r="BC254" s="1" t="s">
        <v>5</v>
      </c>
    </row>
    <row r="255" spans="1:55" x14ac:dyDescent="0.25">
      <c r="A255" s="1" t="s">
        <v>16</v>
      </c>
      <c r="B255" s="1" t="s">
        <v>1</v>
      </c>
      <c r="C255" s="1" t="s">
        <v>4</v>
      </c>
      <c r="D255" s="1" t="s">
        <v>5</v>
      </c>
      <c r="E255" s="1" t="s">
        <v>4</v>
      </c>
      <c r="F255" s="1" t="s">
        <v>126</v>
      </c>
      <c r="G255" s="1" t="s">
        <v>126</v>
      </c>
      <c r="H255" s="1" t="s">
        <v>2</v>
      </c>
      <c r="I255" s="1" t="s">
        <v>4</v>
      </c>
      <c r="J255" s="1" t="s">
        <v>4</v>
      </c>
      <c r="K255" s="1" t="s">
        <v>4</v>
      </c>
      <c r="L255" s="1" t="s">
        <v>4</v>
      </c>
      <c r="M255" s="1" t="s">
        <v>4</v>
      </c>
      <c r="N255" s="1" t="s">
        <v>5</v>
      </c>
      <c r="O255" s="1" t="s">
        <v>5</v>
      </c>
      <c r="P255" s="1" t="s">
        <v>4</v>
      </c>
      <c r="Q255" s="1" t="s">
        <v>124</v>
      </c>
      <c r="R255" s="1" t="s">
        <v>5</v>
      </c>
      <c r="S255" s="1" t="s">
        <v>5</v>
      </c>
      <c r="T255" s="1" t="s">
        <v>5</v>
      </c>
      <c r="U255" s="1" t="s">
        <v>5</v>
      </c>
      <c r="V255" s="1" t="s">
        <v>5</v>
      </c>
      <c r="W255" s="1" t="s">
        <v>5</v>
      </c>
      <c r="X255" s="1" t="s">
        <v>5</v>
      </c>
      <c r="Y255" s="1" t="s">
        <v>5</v>
      </c>
      <c r="Z255" s="1" t="s">
        <v>5</v>
      </c>
      <c r="AA255" s="1" t="s">
        <v>4</v>
      </c>
      <c r="AB255" s="1" t="s">
        <v>5</v>
      </c>
      <c r="AC255" s="1" t="s">
        <v>5</v>
      </c>
      <c r="AD255" s="1" t="s">
        <v>5</v>
      </c>
      <c r="AE255" s="1" t="s">
        <v>5</v>
      </c>
      <c r="AF255" s="1" t="s">
        <v>5</v>
      </c>
      <c r="AG255" s="1" t="s">
        <v>5</v>
      </c>
      <c r="AH255" s="1" t="s">
        <v>5</v>
      </c>
      <c r="AI255" s="1" t="s">
        <v>4</v>
      </c>
      <c r="AJ255" s="1" t="s">
        <v>4</v>
      </c>
      <c r="AK255" s="1" t="s">
        <v>5</v>
      </c>
      <c r="AL255" s="1" t="s">
        <v>5</v>
      </c>
      <c r="AM255" s="1" t="s">
        <v>4</v>
      </c>
      <c r="AN255" s="1" t="s">
        <v>4</v>
      </c>
      <c r="AO255" s="1" t="s">
        <v>5</v>
      </c>
      <c r="AP255" s="1" t="s">
        <v>5</v>
      </c>
      <c r="AQ255" s="1" t="s">
        <v>5</v>
      </c>
      <c r="AR255" s="1" t="s">
        <v>4</v>
      </c>
      <c r="AS255" s="1" t="s">
        <v>4</v>
      </c>
      <c r="AT255" s="1" t="s">
        <v>4</v>
      </c>
      <c r="AU255" s="1" t="s">
        <v>4</v>
      </c>
      <c r="AV255" s="1" t="s">
        <v>4</v>
      </c>
      <c r="AW255" s="1" t="s">
        <v>5</v>
      </c>
      <c r="AX255" s="1" t="s">
        <v>5</v>
      </c>
      <c r="AY255" s="1" t="s">
        <v>5</v>
      </c>
      <c r="AZ255" s="1" t="s">
        <v>5</v>
      </c>
      <c r="BA255" s="1" t="s">
        <v>5</v>
      </c>
      <c r="BB255" s="1" t="s">
        <v>5</v>
      </c>
      <c r="BC255" s="1" t="s">
        <v>4</v>
      </c>
    </row>
    <row r="256" spans="1:55" x14ac:dyDescent="0.25">
      <c r="A256" s="1" t="s">
        <v>16</v>
      </c>
      <c r="B256" s="1" t="s">
        <v>1</v>
      </c>
      <c r="C256" s="1" t="s">
        <v>2</v>
      </c>
      <c r="D256" s="1" t="s">
        <v>5</v>
      </c>
      <c r="E256" s="1" t="s">
        <v>4</v>
      </c>
      <c r="F256" s="1" t="s">
        <v>126</v>
      </c>
      <c r="G256" s="1" t="s">
        <v>126</v>
      </c>
      <c r="H256" s="1" t="s">
        <v>2</v>
      </c>
      <c r="I256" s="1" t="s">
        <v>5</v>
      </c>
      <c r="J256" s="1" t="s">
        <v>5</v>
      </c>
      <c r="K256" s="1" t="s">
        <v>5</v>
      </c>
      <c r="L256" s="1" t="s">
        <v>5</v>
      </c>
      <c r="M256" s="1" t="s">
        <v>5</v>
      </c>
      <c r="N256" s="1" t="s">
        <v>5</v>
      </c>
      <c r="O256" s="1" t="s">
        <v>5</v>
      </c>
      <c r="P256" s="1" t="s">
        <v>5</v>
      </c>
      <c r="Q256" s="1" t="s">
        <v>5</v>
      </c>
      <c r="R256" s="1" t="s">
        <v>124</v>
      </c>
      <c r="S256" s="1" t="s">
        <v>124</v>
      </c>
      <c r="T256" s="1" t="s">
        <v>4</v>
      </c>
      <c r="U256" s="1" t="s">
        <v>5</v>
      </c>
      <c r="V256" s="1" t="s">
        <v>5</v>
      </c>
      <c r="W256" s="1" t="s">
        <v>5</v>
      </c>
      <c r="X256" s="1" t="s">
        <v>5</v>
      </c>
      <c r="Y256" s="1" t="s">
        <v>5</v>
      </c>
      <c r="Z256" s="1" t="s">
        <v>5</v>
      </c>
      <c r="AA256" s="1" t="s">
        <v>5</v>
      </c>
      <c r="AB256" s="1" t="s">
        <v>5</v>
      </c>
      <c r="AC256" s="1" t="s">
        <v>5</v>
      </c>
      <c r="AD256" s="1" t="s">
        <v>5</v>
      </c>
      <c r="AE256" s="1" t="s">
        <v>5</v>
      </c>
      <c r="AF256" s="1" t="s">
        <v>5</v>
      </c>
      <c r="AG256" s="1" t="s">
        <v>4</v>
      </c>
      <c r="AH256" s="1" t="s">
        <v>5</v>
      </c>
      <c r="AI256" s="1" t="s">
        <v>4</v>
      </c>
      <c r="AJ256" s="1" t="s">
        <v>4</v>
      </c>
      <c r="AK256" s="1" t="s">
        <v>5</v>
      </c>
      <c r="AL256" s="1" t="s">
        <v>4</v>
      </c>
      <c r="AM256" s="1" t="s">
        <v>4</v>
      </c>
      <c r="AN256" s="1" t="s">
        <v>5</v>
      </c>
      <c r="AO256" s="1" t="s">
        <v>5</v>
      </c>
      <c r="AP256" s="1" t="s">
        <v>5</v>
      </c>
      <c r="AQ256" s="1" t="s">
        <v>5</v>
      </c>
      <c r="AR256" s="1" t="s">
        <v>4</v>
      </c>
      <c r="AS256" s="1" t="s">
        <v>4</v>
      </c>
      <c r="AT256" s="1" t="s">
        <v>4</v>
      </c>
      <c r="AU256" s="1" t="s">
        <v>4</v>
      </c>
      <c r="AV256" s="1" t="s">
        <v>4</v>
      </c>
      <c r="AW256" s="1" t="s">
        <v>4</v>
      </c>
      <c r="AX256" s="1" t="s">
        <v>4</v>
      </c>
      <c r="AY256" s="1" t="s">
        <v>4</v>
      </c>
      <c r="AZ256" s="1" t="s">
        <v>4</v>
      </c>
      <c r="BA256" s="1" t="s">
        <v>5</v>
      </c>
      <c r="BB256" s="1" t="s">
        <v>5</v>
      </c>
      <c r="BC256" s="1" t="s">
        <v>5</v>
      </c>
    </row>
    <row r="257" spans="1:55" x14ac:dyDescent="0.25">
      <c r="A257" s="1" t="s">
        <v>16</v>
      </c>
      <c r="B257" s="1" t="s">
        <v>1</v>
      </c>
      <c r="C257" s="1" t="s">
        <v>5</v>
      </c>
      <c r="D257" s="1" t="s">
        <v>5</v>
      </c>
      <c r="E257" s="1" t="s">
        <v>5</v>
      </c>
      <c r="F257" s="1" t="s">
        <v>5</v>
      </c>
      <c r="G257" s="1" t="s">
        <v>5</v>
      </c>
      <c r="H257" s="1" t="s">
        <v>5</v>
      </c>
      <c r="I257" s="1" t="s">
        <v>5</v>
      </c>
      <c r="J257" s="1" t="s">
        <v>5</v>
      </c>
      <c r="K257" s="1" t="s">
        <v>5</v>
      </c>
      <c r="L257" s="1" t="s">
        <v>5</v>
      </c>
      <c r="M257" s="1" t="s">
        <v>5</v>
      </c>
      <c r="N257" s="1" t="s">
        <v>5</v>
      </c>
      <c r="O257" s="1" t="s">
        <v>5</v>
      </c>
      <c r="P257" s="1" t="s">
        <v>5</v>
      </c>
      <c r="Q257" s="1" t="s">
        <v>5</v>
      </c>
      <c r="R257" s="1" t="s">
        <v>5</v>
      </c>
      <c r="S257" s="1" t="s">
        <v>124</v>
      </c>
      <c r="T257" s="1" t="s">
        <v>4</v>
      </c>
      <c r="U257" s="1" t="s">
        <v>5</v>
      </c>
      <c r="V257" s="1" t="s">
        <v>5</v>
      </c>
      <c r="W257" s="1" t="s">
        <v>5</v>
      </c>
      <c r="X257" s="1" t="s">
        <v>5</v>
      </c>
      <c r="Y257" s="1" t="s">
        <v>5</v>
      </c>
      <c r="Z257" s="1" t="s">
        <v>5</v>
      </c>
      <c r="AA257" s="1" t="s">
        <v>5</v>
      </c>
      <c r="AB257" s="1" t="s">
        <v>5</v>
      </c>
      <c r="AC257" s="1" t="s">
        <v>5</v>
      </c>
      <c r="AD257" s="1" t="s">
        <v>5</v>
      </c>
      <c r="AE257" s="1" t="s">
        <v>5</v>
      </c>
      <c r="AF257" s="1" t="s">
        <v>5</v>
      </c>
      <c r="AG257" s="1" t="s">
        <v>5</v>
      </c>
      <c r="AH257" s="1" t="s">
        <v>5</v>
      </c>
      <c r="AI257" s="1" t="s">
        <v>4</v>
      </c>
      <c r="AJ257" s="1" t="s">
        <v>5</v>
      </c>
      <c r="AK257" s="1" t="s">
        <v>5</v>
      </c>
      <c r="AL257" s="1" t="s">
        <v>5</v>
      </c>
      <c r="AM257" s="1" t="s">
        <v>4</v>
      </c>
      <c r="AN257" s="1" t="s">
        <v>5</v>
      </c>
      <c r="AO257" s="1" t="s">
        <v>5</v>
      </c>
      <c r="AP257" s="1" t="s">
        <v>4</v>
      </c>
      <c r="AQ257" s="1" t="s">
        <v>4</v>
      </c>
      <c r="AR257" s="1" t="s">
        <v>4</v>
      </c>
      <c r="AS257" s="1" t="s">
        <v>4</v>
      </c>
      <c r="AT257" s="1" t="s">
        <v>4</v>
      </c>
      <c r="AU257" s="1" t="s">
        <v>4</v>
      </c>
      <c r="AV257" s="1" t="s">
        <v>5</v>
      </c>
      <c r="AW257" s="1" t="s">
        <v>5</v>
      </c>
      <c r="AX257" s="1" t="s">
        <v>5</v>
      </c>
      <c r="AY257" s="1" t="s">
        <v>5</v>
      </c>
      <c r="AZ257" s="1" t="s">
        <v>5</v>
      </c>
      <c r="BA257" s="1" t="s">
        <v>5</v>
      </c>
      <c r="BB257" s="1" t="s">
        <v>5</v>
      </c>
      <c r="BC257" s="1" t="s">
        <v>5</v>
      </c>
    </row>
    <row r="258" spans="1:55" x14ac:dyDescent="0.25">
      <c r="A258" s="1" t="s">
        <v>16</v>
      </c>
      <c r="B258" s="1" t="s">
        <v>1</v>
      </c>
      <c r="C258" s="1" t="s">
        <v>4</v>
      </c>
      <c r="D258" s="1" t="s">
        <v>2</v>
      </c>
      <c r="E258" s="1" t="s">
        <v>4</v>
      </c>
      <c r="F258" s="1" t="s">
        <v>126</v>
      </c>
      <c r="G258" s="1" t="s">
        <v>126</v>
      </c>
      <c r="H258" s="1" t="s">
        <v>5</v>
      </c>
      <c r="I258" s="1" t="s">
        <v>5</v>
      </c>
      <c r="J258" s="1" t="s">
        <v>5</v>
      </c>
      <c r="K258" s="1" t="s">
        <v>5</v>
      </c>
      <c r="L258" s="1" t="s">
        <v>5</v>
      </c>
      <c r="M258" s="1" t="s">
        <v>5</v>
      </c>
      <c r="N258" s="1" t="s">
        <v>5</v>
      </c>
      <c r="O258" s="1" t="s">
        <v>5</v>
      </c>
      <c r="P258" s="1" t="s">
        <v>5</v>
      </c>
      <c r="Q258" s="1" t="s">
        <v>124</v>
      </c>
      <c r="R258" s="1" t="s">
        <v>124</v>
      </c>
      <c r="S258" s="1" t="s">
        <v>4</v>
      </c>
      <c r="T258" s="1" t="s">
        <v>4</v>
      </c>
      <c r="U258" s="1" t="s">
        <v>5</v>
      </c>
      <c r="V258" s="1" t="s">
        <v>5</v>
      </c>
      <c r="W258" s="1" t="s">
        <v>5</v>
      </c>
      <c r="X258" s="1" t="s">
        <v>5</v>
      </c>
      <c r="Y258" s="1" t="s">
        <v>5</v>
      </c>
      <c r="Z258" s="1" t="s">
        <v>5</v>
      </c>
      <c r="AA258" s="1" t="s">
        <v>5</v>
      </c>
      <c r="AB258" s="1" t="s">
        <v>4</v>
      </c>
      <c r="AC258" s="1" t="s">
        <v>5</v>
      </c>
      <c r="AD258" s="1" t="s">
        <v>5</v>
      </c>
      <c r="AE258" s="1" t="s">
        <v>5</v>
      </c>
      <c r="AF258" s="1" t="s">
        <v>5</v>
      </c>
      <c r="AG258" s="1" t="s">
        <v>4</v>
      </c>
      <c r="AH258" s="1" t="s">
        <v>5</v>
      </c>
      <c r="AI258" s="1" t="s">
        <v>4</v>
      </c>
      <c r="AJ258" s="1" t="s">
        <v>5</v>
      </c>
      <c r="AK258" s="1" t="s">
        <v>4</v>
      </c>
      <c r="AL258" s="1" t="s">
        <v>5</v>
      </c>
      <c r="AM258" s="1" t="s">
        <v>4</v>
      </c>
      <c r="AN258" s="1" t="s">
        <v>4</v>
      </c>
      <c r="AO258" s="1" t="s">
        <v>4</v>
      </c>
      <c r="AP258" s="1" t="s">
        <v>4</v>
      </c>
      <c r="AQ258" s="1" t="s">
        <v>4</v>
      </c>
      <c r="AR258" s="1" t="s">
        <v>4</v>
      </c>
      <c r="AS258" s="1" t="s">
        <v>4</v>
      </c>
      <c r="AT258" s="1" t="s">
        <v>4</v>
      </c>
      <c r="AU258" s="1" t="s">
        <v>4</v>
      </c>
      <c r="AV258" s="1" t="s">
        <v>4</v>
      </c>
      <c r="AW258" s="1" t="s">
        <v>4</v>
      </c>
      <c r="AX258" s="1" t="s">
        <v>5</v>
      </c>
      <c r="AY258" s="1" t="s">
        <v>5</v>
      </c>
      <c r="AZ258" s="1" t="s">
        <v>5</v>
      </c>
      <c r="BA258" s="1" t="s">
        <v>5</v>
      </c>
      <c r="BB258" s="1" t="s">
        <v>5</v>
      </c>
      <c r="BC258" s="1" t="s">
        <v>5</v>
      </c>
    </row>
    <row r="259" spans="1:55" x14ac:dyDescent="0.25">
      <c r="A259" s="1" t="s">
        <v>16</v>
      </c>
      <c r="B259" s="1" t="s">
        <v>1</v>
      </c>
      <c r="C259" s="1" t="s">
        <v>4</v>
      </c>
      <c r="D259" s="1" t="s">
        <v>2</v>
      </c>
      <c r="E259" s="1" t="s">
        <v>4</v>
      </c>
      <c r="F259" s="1" t="s">
        <v>126</v>
      </c>
      <c r="G259" s="1" t="s">
        <v>126</v>
      </c>
      <c r="H259" s="1" t="s">
        <v>2</v>
      </c>
      <c r="I259" s="1" t="s">
        <v>5</v>
      </c>
      <c r="J259" s="1" t="s">
        <v>5</v>
      </c>
      <c r="K259" s="1" t="s">
        <v>5</v>
      </c>
      <c r="L259" s="1" t="s">
        <v>5</v>
      </c>
      <c r="M259" s="1" t="s">
        <v>5</v>
      </c>
      <c r="N259" s="1" t="s">
        <v>5</v>
      </c>
      <c r="O259" s="1" t="s">
        <v>4</v>
      </c>
      <c r="P259" s="1" t="s">
        <v>5</v>
      </c>
      <c r="Q259" s="1" t="s">
        <v>124</v>
      </c>
      <c r="R259" s="1" t="s">
        <v>124</v>
      </c>
      <c r="S259" s="1" t="s">
        <v>4</v>
      </c>
      <c r="T259" s="1" t="s">
        <v>4</v>
      </c>
      <c r="U259" s="1" t="s">
        <v>5</v>
      </c>
      <c r="V259" s="1" t="s">
        <v>5</v>
      </c>
      <c r="W259" s="1" t="s">
        <v>5</v>
      </c>
      <c r="X259" s="1" t="s">
        <v>5</v>
      </c>
      <c r="Y259" s="1" t="s">
        <v>5</v>
      </c>
      <c r="Z259" s="1" t="s">
        <v>5</v>
      </c>
      <c r="AA259" s="1" t="s">
        <v>5</v>
      </c>
      <c r="AB259" s="1" t="s">
        <v>5</v>
      </c>
      <c r="AC259" s="1" t="s">
        <v>5</v>
      </c>
      <c r="AD259" s="1" t="s">
        <v>5</v>
      </c>
      <c r="AE259" s="1" t="s">
        <v>5</v>
      </c>
      <c r="AF259" s="1" t="s">
        <v>5</v>
      </c>
      <c r="AG259" s="1" t="s">
        <v>5</v>
      </c>
      <c r="AH259" s="1" t="s">
        <v>5</v>
      </c>
      <c r="AI259" s="1" t="s">
        <v>4</v>
      </c>
      <c r="AJ259" s="1" t="s">
        <v>5</v>
      </c>
      <c r="AK259" s="1" t="s">
        <v>4</v>
      </c>
      <c r="AL259" s="1" t="s">
        <v>5</v>
      </c>
      <c r="AM259" s="1" t="s">
        <v>4</v>
      </c>
      <c r="AN259" s="1" t="s">
        <v>4</v>
      </c>
      <c r="AO259" s="1" t="s">
        <v>5</v>
      </c>
      <c r="AP259" s="1" t="s">
        <v>5</v>
      </c>
      <c r="AQ259" s="1" t="s">
        <v>5</v>
      </c>
      <c r="AR259" s="1" t="s">
        <v>4</v>
      </c>
      <c r="AS259" s="1" t="s">
        <v>4</v>
      </c>
      <c r="AT259" s="1" t="s">
        <v>4</v>
      </c>
      <c r="AU259" s="1" t="s">
        <v>4</v>
      </c>
      <c r="AV259" s="1" t="s">
        <v>4</v>
      </c>
      <c r="AW259" s="1" t="s">
        <v>4</v>
      </c>
      <c r="AX259" s="1" t="s">
        <v>4</v>
      </c>
      <c r="AY259" s="1" t="s">
        <v>4</v>
      </c>
      <c r="AZ259" s="1" t="s">
        <v>4</v>
      </c>
      <c r="BA259" s="1" t="s">
        <v>4</v>
      </c>
      <c r="BB259" s="1" t="s">
        <v>5</v>
      </c>
      <c r="BC259" s="1" t="s">
        <v>5</v>
      </c>
    </row>
    <row r="260" spans="1:55" x14ac:dyDescent="0.25">
      <c r="A260" s="1" t="s">
        <v>16</v>
      </c>
      <c r="B260" s="1" t="s">
        <v>7</v>
      </c>
      <c r="C260" s="1" t="s">
        <v>4</v>
      </c>
      <c r="D260" s="1" t="s">
        <v>5</v>
      </c>
      <c r="E260" s="1" t="s">
        <v>4</v>
      </c>
      <c r="F260" s="1" t="s">
        <v>126</v>
      </c>
      <c r="G260" s="1" t="s">
        <v>126</v>
      </c>
      <c r="H260" s="1" t="s">
        <v>5</v>
      </c>
      <c r="I260" s="1" t="s">
        <v>5</v>
      </c>
      <c r="J260" s="1" t="s">
        <v>5</v>
      </c>
      <c r="K260" s="1" t="s">
        <v>5</v>
      </c>
      <c r="L260" s="1" t="s">
        <v>5</v>
      </c>
      <c r="M260" s="1" t="s">
        <v>5</v>
      </c>
      <c r="N260" s="1" t="s">
        <v>5</v>
      </c>
      <c r="O260" s="1" t="s">
        <v>5</v>
      </c>
      <c r="P260" s="1" t="s">
        <v>5</v>
      </c>
      <c r="Q260" s="1" t="s">
        <v>5</v>
      </c>
      <c r="R260" s="1" t="s">
        <v>5</v>
      </c>
      <c r="S260" s="1" t="s">
        <v>5</v>
      </c>
      <c r="T260" s="1" t="s">
        <v>4</v>
      </c>
      <c r="U260" s="1" t="s">
        <v>5</v>
      </c>
      <c r="V260" s="1" t="s">
        <v>5</v>
      </c>
      <c r="W260" s="1" t="s">
        <v>5</v>
      </c>
      <c r="X260" s="1" t="s">
        <v>5</v>
      </c>
      <c r="Y260" s="1" t="s">
        <v>5</v>
      </c>
      <c r="Z260" s="1" t="s">
        <v>5</v>
      </c>
      <c r="AA260" s="1" t="s">
        <v>4</v>
      </c>
      <c r="AB260" s="1" t="s">
        <v>5</v>
      </c>
      <c r="AC260" s="1" t="s">
        <v>5</v>
      </c>
      <c r="AD260" s="1" t="s">
        <v>5</v>
      </c>
      <c r="AE260" s="1" t="s">
        <v>5</v>
      </c>
      <c r="AF260" s="1" t="s">
        <v>5</v>
      </c>
      <c r="AG260" s="1" t="s">
        <v>5</v>
      </c>
      <c r="AH260" s="1" t="s">
        <v>5</v>
      </c>
      <c r="AI260" s="1" t="s">
        <v>4</v>
      </c>
      <c r="AJ260" s="1" t="s">
        <v>5</v>
      </c>
      <c r="AK260" s="1" t="s">
        <v>5</v>
      </c>
      <c r="AL260" s="1" t="s">
        <v>5</v>
      </c>
      <c r="AM260" s="1" t="s">
        <v>4</v>
      </c>
      <c r="AN260" s="1" t="s">
        <v>5</v>
      </c>
      <c r="AO260" s="1" t="s">
        <v>5</v>
      </c>
      <c r="AP260" s="1" t="s">
        <v>5</v>
      </c>
      <c r="AQ260" s="1" t="s">
        <v>5</v>
      </c>
      <c r="AR260" s="1" t="s">
        <v>4</v>
      </c>
      <c r="AS260" s="1" t="s">
        <v>4</v>
      </c>
      <c r="AT260" s="1" t="s">
        <v>4</v>
      </c>
      <c r="AU260" s="1" t="s">
        <v>4</v>
      </c>
      <c r="AV260" s="1" t="s">
        <v>5</v>
      </c>
      <c r="AW260" s="1" t="s">
        <v>4</v>
      </c>
      <c r="AX260" s="1" t="s">
        <v>5</v>
      </c>
      <c r="AY260" s="1" t="s">
        <v>5</v>
      </c>
      <c r="AZ260" s="1" t="s">
        <v>5</v>
      </c>
      <c r="BA260" s="1" t="s">
        <v>5</v>
      </c>
      <c r="BB260" s="1" t="s">
        <v>5</v>
      </c>
      <c r="BC260" s="1" t="s">
        <v>5</v>
      </c>
    </row>
    <row r="261" spans="1:55" x14ac:dyDescent="0.25">
      <c r="A261" s="1" t="s">
        <v>16</v>
      </c>
      <c r="B261" s="1" t="s">
        <v>7</v>
      </c>
      <c r="C261" s="1" t="s">
        <v>2</v>
      </c>
      <c r="D261" s="1" t="s">
        <v>5</v>
      </c>
      <c r="E261" s="1" t="s">
        <v>4</v>
      </c>
      <c r="F261" s="1" t="s">
        <v>126</v>
      </c>
      <c r="G261" s="1" t="s">
        <v>126</v>
      </c>
      <c r="H261" s="1" t="s">
        <v>5</v>
      </c>
      <c r="I261" s="1" t="s">
        <v>5</v>
      </c>
      <c r="J261" s="1" t="s">
        <v>5</v>
      </c>
      <c r="K261" s="1" t="s">
        <v>5</v>
      </c>
      <c r="L261" s="1" t="s">
        <v>5</v>
      </c>
      <c r="M261" s="1" t="s">
        <v>5</v>
      </c>
      <c r="N261" s="1" t="s">
        <v>5</v>
      </c>
      <c r="O261" s="1" t="s">
        <v>5</v>
      </c>
      <c r="P261" s="1" t="s">
        <v>4</v>
      </c>
      <c r="Q261" s="1" t="s">
        <v>124</v>
      </c>
      <c r="R261" s="1" t="s">
        <v>5</v>
      </c>
      <c r="S261" s="1" t="s">
        <v>4</v>
      </c>
      <c r="T261" s="1" t="s">
        <v>4</v>
      </c>
      <c r="U261" s="1" t="s">
        <v>5</v>
      </c>
      <c r="V261" s="1" t="s">
        <v>5</v>
      </c>
      <c r="W261" s="1" t="s">
        <v>5</v>
      </c>
      <c r="X261" s="1" t="s">
        <v>5</v>
      </c>
      <c r="Y261" s="1" t="s">
        <v>5</v>
      </c>
      <c r="Z261" s="1" t="s">
        <v>5</v>
      </c>
      <c r="AA261" s="1" t="s">
        <v>5</v>
      </c>
      <c r="AB261" s="1" t="s">
        <v>5</v>
      </c>
      <c r="AC261" s="1" t="s">
        <v>5</v>
      </c>
      <c r="AD261" s="1" t="s">
        <v>5</v>
      </c>
      <c r="AE261" s="1" t="s">
        <v>5</v>
      </c>
      <c r="AF261" s="1" t="s">
        <v>5</v>
      </c>
      <c r="AG261" s="1" t="s">
        <v>4</v>
      </c>
      <c r="AH261" s="1" t="s">
        <v>4</v>
      </c>
      <c r="AI261" s="1" t="s">
        <v>4</v>
      </c>
      <c r="AJ261" s="1" t="s">
        <v>5</v>
      </c>
      <c r="AK261" s="1" t="s">
        <v>5</v>
      </c>
      <c r="AL261" s="1" t="s">
        <v>4</v>
      </c>
      <c r="AM261" s="1" t="s">
        <v>4</v>
      </c>
      <c r="AN261" s="1" t="s">
        <v>4</v>
      </c>
      <c r="AO261" s="1" t="s">
        <v>5</v>
      </c>
      <c r="AP261" s="1" t="s">
        <v>5</v>
      </c>
      <c r="AQ261" s="1" t="s">
        <v>5</v>
      </c>
      <c r="AR261" s="1" t="s">
        <v>4</v>
      </c>
      <c r="AS261" s="1" t="s">
        <v>4</v>
      </c>
      <c r="AT261" s="1" t="s">
        <v>4</v>
      </c>
      <c r="AU261" s="1" t="s">
        <v>4</v>
      </c>
      <c r="AV261" s="1" t="s">
        <v>4</v>
      </c>
      <c r="AW261" s="1" t="s">
        <v>5</v>
      </c>
      <c r="AX261" s="1" t="s">
        <v>5</v>
      </c>
      <c r="AY261" s="1" t="s">
        <v>5</v>
      </c>
      <c r="AZ261" s="1" t="s">
        <v>5</v>
      </c>
      <c r="BA261" s="1" t="s">
        <v>5</v>
      </c>
      <c r="BB261" s="1" t="s">
        <v>5</v>
      </c>
      <c r="BC261" s="1" t="s">
        <v>5</v>
      </c>
    </row>
    <row r="262" spans="1:55" x14ac:dyDescent="0.25">
      <c r="A262" s="1" t="s">
        <v>16</v>
      </c>
      <c r="B262" s="1" t="s">
        <v>7</v>
      </c>
      <c r="C262" s="1" t="s">
        <v>2</v>
      </c>
      <c r="D262" s="1" t="s">
        <v>5</v>
      </c>
      <c r="E262" s="1" t="s">
        <v>4</v>
      </c>
      <c r="F262" s="1" t="s">
        <v>126</v>
      </c>
      <c r="G262" s="1" t="s">
        <v>126</v>
      </c>
      <c r="H262" s="1" t="s">
        <v>4</v>
      </c>
      <c r="I262" s="1" t="s">
        <v>5</v>
      </c>
      <c r="J262" s="1" t="s">
        <v>5</v>
      </c>
      <c r="K262" s="1" t="s">
        <v>5</v>
      </c>
      <c r="L262" s="1" t="s">
        <v>5</v>
      </c>
      <c r="M262" s="1" t="s">
        <v>5</v>
      </c>
      <c r="N262" s="1" t="s">
        <v>5</v>
      </c>
      <c r="O262" s="1" t="s">
        <v>4</v>
      </c>
      <c r="P262" s="1" t="s">
        <v>5</v>
      </c>
      <c r="Q262" s="1" t="s">
        <v>4</v>
      </c>
      <c r="R262" s="1" t="s">
        <v>5</v>
      </c>
      <c r="S262" s="1" t="s">
        <v>4</v>
      </c>
      <c r="T262" s="1" t="s">
        <v>125</v>
      </c>
      <c r="U262" s="1" t="s">
        <v>5</v>
      </c>
      <c r="V262" s="1" t="s">
        <v>4</v>
      </c>
      <c r="W262" s="1" t="s">
        <v>4</v>
      </c>
      <c r="X262" s="1" t="s">
        <v>5</v>
      </c>
      <c r="Y262" s="1" t="s">
        <v>5</v>
      </c>
      <c r="Z262" s="1" t="s">
        <v>5</v>
      </c>
      <c r="AA262" s="1" t="s">
        <v>4</v>
      </c>
      <c r="AB262" s="1" t="s">
        <v>5</v>
      </c>
      <c r="AC262" s="1" t="s">
        <v>5</v>
      </c>
      <c r="AD262" s="1" t="s">
        <v>5</v>
      </c>
      <c r="AE262" s="1" t="s">
        <v>5</v>
      </c>
      <c r="AF262" s="1" t="s">
        <v>5</v>
      </c>
      <c r="AG262" s="1" t="s">
        <v>5</v>
      </c>
      <c r="AH262" s="1" t="s">
        <v>5</v>
      </c>
      <c r="AI262" s="1" t="s">
        <v>4</v>
      </c>
      <c r="AJ262" s="1" t="s">
        <v>4</v>
      </c>
      <c r="AK262" s="1" t="s">
        <v>5</v>
      </c>
      <c r="AL262" s="1" t="s">
        <v>4</v>
      </c>
      <c r="AM262" s="1" t="s">
        <v>4</v>
      </c>
      <c r="AN262" s="1" t="s">
        <v>5</v>
      </c>
      <c r="AO262" s="1" t="s">
        <v>5</v>
      </c>
      <c r="AP262" s="1" t="s">
        <v>5</v>
      </c>
      <c r="AQ262" s="1" t="s">
        <v>5</v>
      </c>
      <c r="AR262" s="1" t="s">
        <v>4</v>
      </c>
      <c r="AS262" s="1" t="s">
        <v>5</v>
      </c>
      <c r="AT262" s="1" t="s">
        <v>5</v>
      </c>
      <c r="AU262" s="1" t="s">
        <v>5</v>
      </c>
      <c r="AV262" s="1" t="s">
        <v>5</v>
      </c>
      <c r="AW262" s="1" t="s">
        <v>4</v>
      </c>
      <c r="AX262" s="1" t="s">
        <v>5</v>
      </c>
      <c r="AY262" s="1" t="s">
        <v>5</v>
      </c>
      <c r="AZ262" s="1" t="s">
        <v>4</v>
      </c>
      <c r="BA262" s="1" t="s">
        <v>4</v>
      </c>
      <c r="BB262" s="1" t="s">
        <v>4</v>
      </c>
      <c r="BC262" s="1" t="s">
        <v>5</v>
      </c>
    </row>
    <row r="263" spans="1:55" x14ac:dyDescent="0.25">
      <c r="A263" s="1" t="s">
        <v>16</v>
      </c>
      <c r="B263" s="1" t="s">
        <v>7</v>
      </c>
      <c r="C263" s="1" t="s">
        <v>2</v>
      </c>
      <c r="D263" s="1" t="s">
        <v>5</v>
      </c>
      <c r="E263" s="1" t="s">
        <v>4</v>
      </c>
      <c r="F263" s="1" t="s">
        <v>126</v>
      </c>
      <c r="G263" s="1" t="s">
        <v>126</v>
      </c>
      <c r="H263" s="1" t="s">
        <v>2</v>
      </c>
      <c r="I263" s="1" t="s">
        <v>5</v>
      </c>
      <c r="J263" s="1" t="s">
        <v>5</v>
      </c>
      <c r="K263" s="1" t="s">
        <v>5</v>
      </c>
      <c r="L263" s="1" t="s">
        <v>5</v>
      </c>
      <c r="M263" s="1" t="s">
        <v>5</v>
      </c>
      <c r="N263" s="1" t="s">
        <v>5</v>
      </c>
      <c r="O263" s="1" t="s">
        <v>5</v>
      </c>
      <c r="P263" s="1" t="s">
        <v>5</v>
      </c>
      <c r="Q263" s="1" t="s">
        <v>124</v>
      </c>
      <c r="R263" s="1" t="s">
        <v>5</v>
      </c>
      <c r="S263" s="1" t="s">
        <v>124</v>
      </c>
      <c r="T263" s="1" t="s">
        <v>4</v>
      </c>
      <c r="U263" s="1" t="s">
        <v>5</v>
      </c>
      <c r="V263" s="1" t="s">
        <v>5</v>
      </c>
      <c r="W263" s="1" t="s">
        <v>5</v>
      </c>
      <c r="X263" s="1" t="s">
        <v>4</v>
      </c>
      <c r="Y263" s="1" t="s">
        <v>5</v>
      </c>
      <c r="Z263" s="1" t="s">
        <v>5</v>
      </c>
      <c r="AA263" s="1" t="s">
        <v>5</v>
      </c>
      <c r="AB263" s="1" t="s">
        <v>5</v>
      </c>
      <c r="AC263" s="1" t="s">
        <v>4</v>
      </c>
      <c r="AD263" s="1" t="s">
        <v>5</v>
      </c>
      <c r="AE263" s="1" t="s">
        <v>5</v>
      </c>
      <c r="AF263" s="1" t="s">
        <v>5</v>
      </c>
      <c r="AG263" s="1" t="s">
        <v>5</v>
      </c>
      <c r="AH263" s="1" t="s">
        <v>5</v>
      </c>
      <c r="AI263" s="1" t="s">
        <v>5</v>
      </c>
      <c r="AJ263" s="1" t="s">
        <v>4</v>
      </c>
      <c r="AK263" s="1" t="s">
        <v>5</v>
      </c>
      <c r="AL263" s="1" t="s">
        <v>5</v>
      </c>
      <c r="AM263" s="1" t="s">
        <v>4</v>
      </c>
      <c r="AN263" s="1" t="s">
        <v>5</v>
      </c>
      <c r="AO263" s="1" t="s">
        <v>4</v>
      </c>
      <c r="AP263" s="1" t="s">
        <v>5</v>
      </c>
      <c r="AQ263" s="1" t="s">
        <v>5</v>
      </c>
      <c r="AR263" s="1" t="s">
        <v>4</v>
      </c>
      <c r="AS263" s="1" t="s">
        <v>4</v>
      </c>
      <c r="AT263" s="1" t="s">
        <v>4</v>
      </c>
      <c r="AU263" s="1" t="s">
        <v>4</v>
      </c>
      <c r="AV263" s="1" t="s">
        <v>4</v>
      </c>
      <c r="AW263" s="1" t="s">
        <v>5</v>
      </c>
      <c r="AX263" s="1" t="s">
        <v>5</v>
      </c>
      <c r="AY263" s="1" t="s">
        <v>5</v>
      </c>
      <c r="AZ263" s="1" t="s">
        <v>5</v>
      </c>
      <c r="BA263" s="1" t="s">
        <v>5</v>
      </c>
      <c r="BB263" s="1" t="s">
        <v>5</v>
      </c>
      <c r="BC263" s="1" t="s">
        <v>5</v>
      </c>
    </row>
    <row r="264" spans="1:55" x14ac:dyDescent="0.25">
      <c r="A264" s="1" t="s">
        <v>16</v>
      </c>
      <c r="B264" s="1" t="s">
        <v>7</v>
      </c>
      <c r="C264" s="1" t="s">
        <v>4</v>
      </c>
      <c r="D264" s="1" t="s">
        <v>2</v>
      </c>
      <c r="E264" s="1" t="s">
        <v>4</v>
      </c>
      <c r="F264" s="1" t="s">
        <v>126</v>
      </c>
      <c r="G264" s="1" t="s">
        <v>126</v>
      </c>
      <c r="H264" s="1" t="s">
        <v>4</v>
      </c>
      <c r="I264" s="1" t="s">
        <v>5</v>
      </c>
      <c r="J264" s="1" t="s">
        <v>4</v>
      </c>
      <c r="K264" s="1" t="s">
        <v>5</v>
      </c>
      <c r="L264" s="1" t="s">
        <v>5</v>
      </c>
      <c r="M264" s="1" t="s">
        <v>5</v>
      </c>
      <c r="N264" s="1" t="s">
        <v>5</v>
      </c>
      <c r="O264" s="1" t="s">
        <v>4</v>
      </c>
      <c r="P264" s="1" t="s">
        <v>5</v>
      </c>
      <c r="Q264" s="1" t="s">
        <v>124</v>
      </c>
      <c r="R264" s="1" t="s">
        <v>124</v>
      </c>
      <c r="S264" s="1" t="s">
        <v>4</v>
      </c>
      <c r="T264" s="1" t="s">
        <v>4</v>
      </c>
      <c r="U264" s="1" t="s">
        <v>4</v>
      </c>
      <c r="V264" s="1" t="s">
        <v>5</v>
      </c>
      <c r="W264" s="1" t="s">
        <v>5</v>
      </c>
      <c r="X264" s="1" t="s">
        <v>5</v>
      </c>
      <c r="Y264" s="1" t="s">
        <v>5</v>
      </c>
      <c r="Z264" s="1" t="s">
        <v>5</v>
      </c>
      <c r="AA264" s="1" t="s">
        <v>4</v>
      </c>
      <c r="AB264" s="1" t="s">
        <v>4</v>
      </c>
      <c r="AC264" s="1" t="s">
        <v>4</v>
      </c>
      <c r="AD264" s="1" t="s">
        <v>4</v>
      </c>
      <c r="AE264" s="1" t="s">
        <v>4</v>
      </c>
      <c r="AF264" s="1" t="s">
        <v>4</v>
      </c>
      <c r="AG264" s="1" t="s">
        <v>4</v>
      </c>
      <c r="AH264" s="1" t="s">
        <v>5</v>
      </c>
      <c r="AI264" s="1" t="s">
        <v>4</v>
      </c>
      <c r="AJ264" s="1" t="s">
        <v>5</v>
      </c>
      <c r="AK264" s="1" t="s">
        <v>5</v>
      </c>
      <c r="AL264" s="1" t="s">
        <v>4</v>
      </c>
      <c r="AM264" s="1" t="s">
        <v>5</v>
      </c>
      <c r="AN264" s="1" t="s">
        <v>4</v>
      </c>
      <c r="AO264" s="1" t="s">
        <v>5</v>
      </c>
      <c r="AP264" s="1" t="s">
        <v>4</v>
      </c>
      <c r="AQ264" s="1" t="s">
        <v>4</v>
      </c>
      <c r="AR264" s="1" t="s">
        <v>5</v>
      </c>
      <c r="AS264" s="1" t="s">
        <v>4</v>
      </c>
      <c r="AT264" s="1" t="s">
        <v>4</v>
      </c>
      <c r="AU264" s="1" t="s">
        <v>4</v>
      </c>
      <c r="AV264" s="1" t="s">
        <v>4</v>
      </c>
      <c r="AW264" s="1" t="s">
        <v>4</v>
      </c>
      <c r="AX264" s="1" t="s">
        <v>4</v>
      </c>
      <c r="AY264" s="1" t="s">
        <v>4</v>
      </c>
      <c r="AZ264" s="1" t="s">
        <v>4</v>
      </c>
      <c r="BA264" s="1" t="s">
        <v>4</v>
      </c>
      <c r="BB264" s="1" t="s">
        <v>5</v>
      </c>
      <c r="BC264" s="1" t="s">
        <v>5</v>
      </c>
    </row>
    <row r="265" spans="1:55" x14ac:dyDescent="0.25">
      <c r="A265" s="1" t="s">
        <v>16</v>
      </c>
      <c r="B265" s="1" t="s">
        <v>7</v>
      </c>
      <c r="C265" s="1" t="s">
        <v>5</v>
      </c>
      <c r="D265" s="1" t="s">
        <v>5</v>
      </c>
      <c r="E265" s="1" t="s">
        <v>4</v>
      </c>
      <c r="F265" s="1" t="s">
        <v>126</v>
      </c>
      <c r="G265" s="1" t="s">
        <v>126</v>
      </c>
      <c r="H265" s="1" t="s">
        <v>4</v>
      </c>
      <c r="I265" s="1" t="s">
        <v>5</v>
      </c>
      <c r="J265" s="1" t="s">
        <v>5</v>
      </c>
      <c r="K265" s="1" t="s">
        <v>5</v>
      </c>
      <c r="L265" s="1" t="s">
        <v>5</v>
      </c>
      <c r="M265" s="1" t="s">
        <v>5</v>
      </c>
      <c r="N265" s="1" t="s">
        <v>5</v>
      </c>
      <c r="O265" s="1" t="s">
        <v>5</v>
      </c>
      <c r="P265" s="1" t="s">
        <v>4</v>
      </c>
      <c r="Q265" s="1" t="s">
        <v>124</v>
      </c>
      <c r="R265" s="1" t="s">
        <v>124</v>
      </c>
      <c r="S265" s="1" t="s">
        <v>124</v>
      </c>
      <c r="T265" s="1" t="s">
        <v>4</v>
      </c>
      <c r="U265" s="1" t="s">
        <v>4</v>
      </c>
      <c r="V265" s="1" t="s">
        <v>5</v>
      </c>
      <c r="W265" s="1" t="s">
        <v>5</v>
      </c>
      <c r="X265" s="1" t="s">
        <v>5</v>
      </c>
      <c r="Y265" s="1" t="s">
        <v>5</v>
      </c>
      <c r="Z265" s="1" t="s">
        <v>5</v>
      </c>
      <c r="AA265" s="1" t="s">
        <v>5</v>
      </c>
      <c r="AB265" s="1" t="s">
        <v>5</v>
      </c>
      <c r="AC265" s="1" t="s">
        <v>5</v>
      </c>
      <c r="AD265" s="1" t="s">
        <v>5</v>
      </c>
      <c r="AE265" s="1" t="s">
        <v>5</v>
      </c>
      <c r="AF265" s="1" t="s">
        <v>5</v>
      </c>
      <c r="AG265" s="1" t="s">
        <v>5</v>
      </c>
      <c r="AH265" s="1" t="s">
        <v>5</v>
      </c>
      <c r="AI265" s="1" t="s">
        <v>4</v>
      </c>
      <c r="AJ265" s="1" t="s">
        <v>4</v>
      </c>
      <c r="AK265" s="1" t="s">
        <v>5</v>
      </c>
      <c r="AL265" s="1" t="s">
        <v>4</v>
      </c>
      <c r="AM265" s="1" t="s">
        <v>5</v>
      </c>
      <c r="AN265" s="1" t="s">
        <v>5</v>
      </c>
      <c r="AO265" s="1" t="s">
        <v>5</v>
      </c>
      <c r="AP265" s="1" t="s">
        <v>5</v>
      </c>
      <c r="AQ265" s="1" t="s">
        <v>5</v>
      </c>
      <c r="AR265" s="1" t="s">
        <v>4</v>
      </c>
      <c r="AS265" s="1" t="s">
        <v>4</v>
      </c>
      <c r="AT265" s="1" t="s">
        <v>4</v>
      </c>
      <c r="AU265" s="1" t="s">
        <v>4</v>
      </c>
      <c r="AV265" s="1" t="s">
        <v>4</v>
      </c>
      <c r="AW265" s="1" t="s">
        <v>4</v>
      </c>
      <c r="AX265" s="1" t="s">
        <v>4</v>
      </c>
      <c r="AY265" s="1" t="s">
        <v>4</v>
      </c>
      <c r="AZ265" s="1" t="s">
        <v>5</v>
      </c>
      <c r="BA265" s="1" t="s">
        <v>4</v>
      </c>
      <c r="BB265" s="1" t="s">
        <v>4</v>
      </c>
      <c r="BC265" s="1" t="s">
        <v>4</v>
      </c>
    </row>
    <row r="266" spans="1:55" x14ac:dyDescent="0.25">
      <c r="A266" s="1" t="s">
        <v>16</v>
      </c>
      <c r="B266" s="1" t="s">
        <v>7</v>
      </c>
      <c r="C266" s="1" t="s">
        <v>2</v>
      </c>
      <c r="D266" s="1" t="s">
        <v>2</v>
      </c>
      <c r="E266" s="1" t="s">
        <v>5</v>
      </c>
      <c r="F266" s="1" t="s">
        <v>5</v>
      </c>
      <c r="G266" s="1" t="s">
        <v>5</v>
      </c>
      <c r="H266" s="1" t="s">
        <v>2</v>
      </c>
      <c r="I266" s="1" t="s">
        <v>5</v>
      </c>
      <c r="J266" s="1" t="s">
        <v>5</v>
      </c>
      <c r="K266" s="1" t="s">
        <v>5</v>
      </c>
      <c r="L266" s="1" t="s">
        <v>5</v>
      </c>
      <c r="M266" s="1" t="s">
        <v>5</v>
      </c>
      <c r="N266" s="1" t="s">
        <v>5</v>
      </c>
      <c r="O266" s="1" t="s">
        <v>5</v>
      </c>
      <c r="P266" s="1" t="s">
        <v>5</v>
      </c>
      <c r="Q266" s="1" t="s">
        <v>124</v>
      </c>
      <c r="R266" s="1" t="s">
        <v>124</v>
      </c>
      <c r="S266" s="1" t="s">
        <v>124</v>
      </c>
      <c r="T266" s="1" t="s">
        <v>4</v>
      </c>
      <c r="U266" s="1" t="s">
        <v>5</v>
      </c>
      <c r="V266" s="1" t="s">
        <v>5</v>
      </c>
      <c r="W266" s="1" t="s">
        <v>5</v>
      </c>
      <c r="X266" s="1" t="s">
        <v>5</v>
      </c>
      <c r="Y266" s="1" t="s">
        <v>5</v>
      </c>
      <c r="Z266" s="1" t="s">
        <v>5</v>
      </c>
      <c r="AA266" s="1" t="s">
        <v>5</v>
      </c>
      <c r="AB266" s="1" t="s">
        <v>5</v>
      </c>
      <c r="AC266" s="1" t="s">
        <v>5</v>
      </c>
      <c r="AD266" s="1" t="s">
        <v>5</v>
      </c>
      <c r="AE266" s="1" t="s">
        <v>5</v>
      </c>
      <c r="AF266" s="1" t="s">
        <v>5</v>
      </c>
      <c r="AG266" s="1" t="s">
        <v>5</v>
      </c>
      <c r="AH266" s="1" t="s">
        <v>5</v>
      </c>
      <c r="AI266" s="1" t="s">
        <v>4</v>
      </c>
      <c r="AJ266" s="1" t="s">
        <v>5</v>
      </c>
      <c r="AK266" s="1" t="s">
        <v>4</v>
      </c>
      <c r="AL266" s="1" t="s">
        <v>4</v>
      </c>
      <c r="AM266" s="1" t="s">
        <v>4</v>
      </c>
      <c r="AN266" s="1" t="s">
        <v>4</v>
      </c>
      <c r="AO266" s="1" t="s">
        <v>4</v>
      </c>
      <c r="AP266" s="1" t="s">
        <v>4</v>
      </c>
      <c r="AQ266" s="1" t="s">
        <v>4</v>
      </c>
      <c r="AR266" s="1" t="s">
        <v>4</v>
      </c>
      <c r="AS266" s="1" t="s">
        <v>5</v>
      </c>
      <c r="AT266" s="1" t="s">
        <v>5</v>
      </c>
      <c r="AU266" s="1" t="s">
        <v>5</v>
      </c>
      <c r="AV266" s="1" t="s">
        <v>4</v>
      </c>
      <c r="AW266" s="1" t="s">
        <v>5</v>
      </c>
      <c r="AX266" s="1" t="s">
        <v>5</v>
      </c>
      <c r="AY266" s="1" t="s">
        <v>5</v>
      </c>
      <c r="AZ266" s="1" t="s">
        <v>5</v>
      </c>
      <c r="BA266" s="1" t="s">
        <v>5</v>
      </c>
      <c r="BB266" s="1" t="s">
        <v>5</v>
      </c>
      <c r="BC266" s="1" t="s">
        <v>5</v>
      </c>
    </row>
    <row r="267" spans="1:55" x14ac:dyDescent="0.25">
      <c r="A267" s="1" t="s">
        <v>16</v>
      </c>
      <c r="B267" s="1" t="s">
        <v>7</v>
      </c>
      <c r="C267" s="1" t="s">
        <v>2</v>
      </c>
      <c r="D267" s="1" t="s">
        <v>5</v>
      </c>
      <c r="E267" s="1" t="s">
        <v>4</v>
      </c>
      <c r="F267" s="1" t="s">
        <v>126</v>
      </c>
      <c r="G267" s="1" t="s">
        <v>126</v>
      </c>
      <c r="H267" s="1" t="s">
        <v>4</v>
      </c>
      <c r="I267" s="1" t="s">
        <v>5</v>
      </c>
      <c r="J267" s="1" t="s">
        <v>5</v>
      </c>
      <c r="K267" s="1" t="s">
        <v>5</v>
      </c>
      <c r="L267" s="1" t="s">
        <v>5</v>
      </c>
      <c r="M267" s="1" t="s">
        <v>5</v>
      </c>
      <c r="N267" s="1" t="s">
        <v>5</v>
      </c>
      <c r="O267" s="1" t="s">
        <v>5</v>
      </c>
      <c r="P267" s="1" t="s">
        <v>4</v>
      </c>
      <c r="Q267" s="1" t="s">
        <v>124</v>
      </c>
      <c r="R267" s="1" t="s">
        <v>124</v>
      </c>
      <c r="S267" s="1" t="s">
        <v>124</v>
      </c>
      <c r="T267" s="1" t="s">
        <v>5</v>
      </c>
      <c r="U267" s="1" t="s">
        <v>5</v>
      </c>
      <c r="V267" s="1" t="s">
        <v>5</v>
      </c>
      <c r="W267" s="1" t="s">
        <v>5</v>
      </c>
      <c r="X267" s="1" t="s">
        <v>5</v>
      </c>
      <c r="Y267" s="1" t="s">
        <v>5</v>
      </c>
      <c r="Z267" s="1" t="s">
        <v>5</v>
      </c>
      <c r="AA267" s="1" t="s">
        <v>5</v>
      </c>
      <c r="AB267" s="1" t="s">
        <v>5</v>
      </c>
      <c r="AC267" s="1" t="s">
        <v>5</v>
      </c>
      <c r="AD267" s="1" t="s">
        <v>5</v>
      </c>
      <c r="AE267" s="1" t="s">
        <v>5</v>
      </c>
      <c r="AF267" s="1" t="s">
        <v>5</v>
      </c>
      <c r="AG267" s="1" t="s">
        <v>4</v>
      </c>
      <c r="AH267" s="1" t="s">
        <v>5</v>
      </c>
      <c r="AI267" s="1" t="s">
        <v>5</v>
      </c>
      <c r="AJ267" s="1" t="s">
        <v>4</v>
      </c>
      <c r="AK267" s="1" t="s">
        <v>4</v>
      </c>
      <c r="AL267" s="1" t="s">
        <v>4</v>
      </c>
      <c r="AM267" s="1" t="s">
        <v>4</v>
      </c>
      <c r="AN267" s="1" t="s">
        <v>4</v>
      </c>
      <c r="AO267" s="1" t="s">
        <v>4</v>
      </c>
      <c r="AP267" s="1" t="s">
        <v>4</v>
      </c>
      <c r="AQ267" s="1" t="s">
        <v>4</v>
      </c>
      <c r="AR267" s="1" t="s">
        <v>4</v>
      </c>
      <c r="AS267" s="1" t="s">
        <v>4</v>
      </c>
      <c r="AT267" s="1" t="s">
        <v>4</v>
      </c>
      <c r="AU267" s="1" t="s">
        <v>4</v>
      </c>
      <c r="AV267" s="1" t="s">
        <v>4</v>
      </c>
      <c r="AW267" s="1" t="s">
        <v>5</v>
      </c>
      <c r="AX267" s="1" t="s">
        <v>5</v>
      </c>
      <c r="AY267" s="1" t="s">
        <v>5</v>
      </c>
      <c r="AZ267" s="1" t="s">
        <v>5</v>
      </c>
      <c r="BA267" s="1" t="s">
        <v>4</v>
      </c>
      <c r="BB267" s="1" t="s">
        <v>4</v>
      </c>
      <c r="BC267" s="1" t="s">
        <v>5</v>
      </c>
    </row>
    <row r="268" spans="1:55" x14ac:dyDescent="0.25">
      <c r="A268" s="1" t="s">
        <v>16</v>
      </c>
      <c r="B268" s="1" t="s">
        <v>7</v>
      </c>
      <c r="C268" s="1" t="s">
        <v>4</v>
      </c>
      <c r="D268" s="1" t="s">
        <v>5</v>
      </c>
      <c r="E268" s="1" t="s">
        <v>4</v>
      </c>
      <c r="F268" s="1" t="s">
        <v>126</v>
      </c>
      <c r="G268" s="1" t="s">
        <v>126</v>
      </c>
      <c r="H268" s="1" t="s">
        <v>5</v>
      </c>
      <c r="I268" s="1" t="s">
        <v>5</v>
      </c>
      <c r="J268" s="1" t="s">
        <v>5</v>
      </c>
      <c r="K268" s="1" t="s">
        <v>5</v>
      </c>
      <c r="L268" s="1" t="s">
        <v>5</v>
      </c>
      <c r="M268" s="1" t="s">
        <v>5</v>
      </c>
      <c r="N268" s="1" t="s">
        <v>5</v>
      </c>
      <c r="O268" s="1" t="s">
        <v>5</v>
      </c>
      <c r="P268" s="1" t="s">
        <v>5</v>
      </c>
      <c r="Q268" s="1" t="s">
        <v>5</v>
      </c>
      <c r="R268" s="1" t="s">
        <v>5</v>
      </c>
      <c r="S268" s="1" t="s">
        <v>5</v>
      </c>
      <c r="T268" s="1" t="s">
        <v>4</v>
      </c>
      <c r="U268" s="1" t="s">
        <v>5</v>
      </c>
      <c r="V268" s="1" t="s">
        <v>5</v>
      </c>
      <c r="W268" s="1" t="s">
        <v>5</v>
      </c>
      <c r="X268" s="1" t="s">
        <v>5</v>
      </c>
      <c r="Y268" s="1" t="s">
        <v>5</v>
      </c>
      <c r="Z268" s="1" t="s">
        <v>5</v>
      </c>
      <c r="AA268" s="1" t="s">
        <v>5</v>
      </c>
      <c r="AB268" s="1" t="s">
        <v>5</v>
      </c>
      <c r="AC268" s="1" t="s">
        <v>5</v>
      </c>
      <c r="AD268" s="1" t="s">
        <v>5</v>
      </c>
      <c r="AE268" s="1" t="s">
        <v>5</v>
      </c>
      <c r="AF268" s="1" t="s">
        <v>5</v>
      </c>
      <c r="AG268" s="1" t="s">
        <v>4</v>
      </c>
      <c r="AH268" s="1" t="s">
        <v>5</v>
      </c>
      <c r="AI268" s="1" t="s">
        <v>5</v>
      </c>
      <c r="AJ268" s="1" t="s">
        <v>5</v>
      </c>
      <c r="AK268" s="1" t="s">
        <v>5</v>
      </c>
      <c r="AL268" s="1" t="s">
        <v>5</v>
      </c>
      <c r="AM268" s="1" t="s">
        <v>4</v>
      </c>
      <c r="AN268" s="1" t="s">
        <v>5</v>
      </c>
      <c r="AO268" s="1" t="s">
        <v>5</v>
      </c>
      <c r="AP268" s="1" t="s">
        <v>5</v>
      </c>
      <c r="AQ268" s="1" t="s">
        <v>5</v>
      </c>
      <c r="AR268" s="1" t="s">
        <v>4</v>
      </c>
      <c r="AS268" s="1" t="s">
        <v>4</v>
      </c>
      <c r="AT268" s="1" t="s">
        <v>5</v>
      </c>
      <c r="AU268" s="1" t="s">
        <v>4</v>
      </c>
      <c r="AV268" s="1" t="s">
        <v>4</v>
      </c>
      <c r="AW268" s="1" t="s">
        <v>4</v>
      </c>
      <c r="AX268" s="1" t="s">
        <v>5</v>
      </c>
      <c r="AY268" s="1" t="s">
        <v>4</v>
      </c>
      <c r="AZ268" s="1" t="s">
        <v>4</v>
      </c>
      <c r="BA268" s="1" t="s">
        <v>4</v>
      </c>
      <c r="BB268" s="1" t="s">
        <v>4</v>
      </c>
      <c r="BC268" s="1" t="s">
        <v>4</v>
      </c>
    </row>
    <row r="269" spans="1:55" x14ac:dyDescent="0.25">
      <c r="A269" s="1" t="s">
        <v>16</v>
      </c>
      <c r="B269" s="1" t="s">
        <v>7</v>
      </c>
      <c r="C269" s="1" t="s">
        <v>4</v>
      </c>
      <c r="D269" s="1" t="s">
        <v>4</v>
      </c>
      <c r="E269" s="1" t="s">
        <v>4</v>
      </c>
      <c r="F269" s="1" t="s">
        <v>126</v>
      </c>
      <c r="G269" s="1" t="s">
        <v>126</v>
      </c>
      <c r="H269" s="1" t="s">
        <v>5</v>
      </c>
      <c r="I269" s="1" t="s">
        <v>5</v>
      </c>
      <c r="J269" s="1" t="s">
        <v>5</v>
      </c>
      <c r="K269" s="1" t="s">
        <v>5</v>
      </c>
      <c r="L269" s="1" t="s">
        <v>5</v>
      </c>
      <c r="M269" s="1" t="s">
        <v>5</v>
      </c>
      <c r="N269" s="1" t="s">
        <v>5</v>
      </c>
      <c r="O269" s="1" t="s">
        <v>5</v>
      </c>
      <c r="P269" s="1" t="s">
        <v>5</v>
      </c>
      <c r="Q269" s="1" t="s">
        <v>124</v>
      </c>
      <c r="R269" s="1" t="s">
        <v>5</v>
      </c>
      <c r="S269" s="1" t="s">
        <v>5</v>
      </c>
      <c r="T269" s="1" t="s">
        <v>4</v>
      </c>
      <c r="U269" s="1" t="s">
        <v>4</v>
      </c>
      <c r="V269" s="1" t="s">
        <v>5</v>
      </c>
      <c r="W269" s="1" t="s">
        <v>5</v>
      </c>
      <c r="X269" s="1" t="s">
        <v>5</v>
      </c>
      <c r="Y269" s="1" t="s">
        <v>5</v>
      </c>
      <c r="Z269" s="1" t="s">
        <v>5</v>
      </c>
      <c r="AA269" s="1" t="s">
        <v>5</v>
      </c>
      <c r="AB269" s="1" t="s">
        <v>5</v>
      </c>
      <c r="AC269" s="1" t="s">
        <v>5</v>
      </c>
      <c r="AD269" s="1" t="s">
        <v>5</v>
      </c>
      <c r="AE269" s="1" t="s">
        <v>4</v>
      </c>
      <c r="AF269" s="1" t="s">
        <v>5</v>
      </c>
      <c r="AG269" s="1" t="s">
        <v>5</v>
      </c>
      <c r="AH269" s="1" t="s">
        <v>5</v>
      </c>
      <c r="AI269" s="1" t="s">
        <v>4</v>
      </c>
      <c r="AJ269" s="1" t="s">
        <v>4</v>
      </c>
      <c r="AK269" s="1" t="s">
        <v>5</v>
      </c>
      <c r="AL269" s="1" t="s">
        <v>4</v>
      </c>
      <c r="AM269" s="1" t="s">
        <v>4</v>
      </c>
      <c r="AN269" s="1" t="s">
        <v>5</v>
      </c>
      <c r="AO269" s="1" t="s">
        <v>5</v>
      </c>
      <c r="AP269" s="1" t="s">
        <v>5</v>
      </c>
      <c r="AQ269" s="1" t="s">
        <v>5</v>
      </c>
      <c r="AR269" s="1" t="s">
        <v>5</v>
      </c>
      <c r="AS269" s="1" t="s">
        <v>4</v>
      </c>
      <c r="AT269" s="1" t="s">
        <v>4</v>
      </c>
      <c r="AU269" s="1" t="s">
        <v>4</v>
      </c>
      <c r="AV269" s="1" t="s">
        <v>4</v>
      </c>
      <c r="AW269" s="1" t="s">
        <v>4</v>
      </c>
      <c r="AX269" s="1" t="s">
        <v>4</v>
      </c>
      <c r="AY269" s="1" t="s">
        <v>5</v>
      </c>
      <c r="AZ269" s="1" t="s">
        <v>5</v>
      </c>
      <c r="BA269" s="1" t="s">
        <v>5</v>
      </c>
      <c r="BB269" s="1" t="s">
        <v>5</v>
      </c>
      <c r="BC269" s="1" t="s">
        <v>4</v>
      </c>
    </row>
    <row r="270" spans="1:55" x14ac:dyDescent="0.25">
      <c r="A270" s="1" t="s">
        <v>16</v>
      </c>
      <c r="B270" s="1" t="s">
        <v>7</v>
      </c>
      <c r="C270" s="1" t="s">
        <v>4</v>
      </c>
      <c r="D270" s="1" t="s">
        <v>5</v>
      </c>
      <c r="E270" s="1" t="s">
        <v>5</v>
      </c>
      <c r="F270" s="1" t="s">
        <v>5</v>
      </c>
      <c r="G270" s="1" t="s">
        <v>4</v>
      </c>
      <c r="H270" s="1" t="s">
        <v>5</v>
      </c>
      <c r="I270" s="1" t="s">
        <v>5</v>
      </c>
      <c r="J270" s="1" t="s">
        <v>5</v>
      </c>
      <c r="K270" s="1" t="s">
        <v>5</v>
      </c>
      <c r="L270" s="1" t="s">
        <v>5</v>
      </c>
      <c r="M270" s="1" t="s">
        <v>5</v>
      </c>
      <c r="N270" s="1" t="s">
        <v>5</v>
      </c>
      <c r="O270" s="1" t="s">
        <v>5</v>
      </c>
      <c r="P270" s="1" t="s">
        <v>5</v>
      </c>
      <c r="Q270" s="1" t="s">
        <v>5</v>
      </c>
      <c r="R270" s="1" t="s">
        <v>5</v>
      </c>
      <c r="S270" s="1" t="s">
        <v>5</v>
      </c>
      <c r="T270" s="1" t="s">
        <v>4</v>
      </c>
      <c r="U270" s="1" t="s">
        <v>5</v>
      </c>
      <c r="V270" s="1" t="s">
        <v>5</v>
      </c>
      <c r="W270" s="1" t="s">
        <v>5</v>
      </c>
      <c r="X270" s="1" t="s">
        <v>5</v>
      </c>
      <c r="Y270" s="1" t="s">
        <v>5</v>
      </c>
      <c r="Z270" s="1" t="s">
        <v>5</v>
      </c>
      <c r="AA270" s="1" t="s">
        <v>5</v>
      </c>
      <c r="AB270" s="1" t="s">
        <v>5</v>
      </c>
      <c r="AC270" s="1" t="s">
        <v>5</v>
      </c>
      <c r="AD270" s="1" t="s">
        <v>4</v>
      </c>
      <c r="AE270" s="1" t="s">
        <v>5</v>
      </c>
      <c r="AF270" s="1" t="s">
        <v>5</v>
      </c>
      <c r="AG270" s="1" t="s">
        <v>5</v>
      </c>
      <c r="AH270" s="1" t="s">
        <v>5</v>
      </c>
      <c r="AI270" s="1" t="s">
        <v>5</v>
      </c>
      <c r="AJ270" s="1" t="s">
        <v>5</v>
      </c>
      <c r="AK270" s="1" t="s">
        <v>5</v>
      </c>
      <c r="AL270" s="1" t="s">
        <v>5</v>
      </c>
      <c r="AM270" s="1" t="s">
        <v>4</v>
      </c>
      <c r="AN270" s="1" t="s">
        <v>4</v>
      </c>
      <c r="AO270" s="1" t="s">
        <v>5</v>
      </c>
      <c r="AP270" s="1" t="s">
        <v>5</v>
      </c>
      <c r="AQ270" s="1" t="s">
        <v>5</v>
      </c>
      <c r="AR270" s="1" t="s">
        <v>5</v>
      </c>
      <c r="AS270" s="1" t="s">
        <v>5</v>
      </c>
      <c r="AT270" s="1" t="s">
        <v>5</v>
      </c>
      <c r="AU270" s="1" t="s">
        <v>4</v>
      </c>
      <c r="AV270" s="1" t="s">
        <v>4</v>
      </c>
      <c r="AW270" s="1" t="s">
        <v>4</v>
      </c>
      <c r="AX270" s="1" t="s">
        <v>5</v>
      </c>
      <c r="AY270" s="1" t="s">
        <v>4</v>
      </c>
      <c r="AZ270" s="1" t="s">
        <v>4</v>
      </c>
      <c r="BA270" s="1" t="s">
        <v>4</v>
      </c>
      <c r="BB270" s="1" t="s">
        <v>4</v>
      </c>
      <c r="BC270" s="1" t="s">
        <v>4</v>
      </c>
    </row>
    <row r="271" spans="1:55" x14ac:dyDescent="0.25">
      <c r="A271" s="1" t="s">
        <v>16</v>
      </c>
      <c r="B271" s="1" t="s">
        <v>7</v>
      </c>
      <c r="C271" s="1" t="s">
        <v>4</v>
      </c>
      <c r="D271" s="1" t="s">
        <v>2</v>
      </c>
      <c r="E271" s="1" t="s">
        <v>4</v>
      </c>
      <c r="F271" s="1" t="s">
        <v>126</v>
      </c>
      <c r="G271" s="1" t="s">
        <v>126</v>
      </c>
      <c r="H271" s="1" t="s">
        <v>2</v>
      </c>
      <c r="I271" s="1" t="s">
        <v>4</v>
      </c>
      <c r="J271" s="1" t="s">
        <v>4</v>
      </c>
      <c r="K271" s="1" t="s">
        <v>4</v>
      </c>
      <c r="L271" s="1" t="s">
        <v>4</v>
      </c>
      <c r="M271" s="1" t="s">
        <v>4</v>
      </c>
      <c r="N271" s="1" t="s">
        <v>4</v>
      </c>
      <c r="O271" s="1" t="s">
        <v>4</v>
      </c>
      <c r="P271" s="1" t="s">
        <v>4</v>
      </c>
      <c r="Q271" s="1" t="s">
        <v>124</v>
      </c>
      <c r="R271" s="1" t="s">
        <v>5</v>
      </c>
      <c r="S271" s="1" t="s">
        <v>5</v>
      </c>
      <c r="T271" s="1" t="s">
        <v>4</v>
      </c>
      <c r="U271" s="1" t="s">
        <v>4</v>
      </c>
      <c r="V271" s="1" t="s">
        <v>5</v>
      </c>
      <c r="W271" s="1" t="s">
        <v>5</v>
      </c>
      <c r="X271" s="1" t="s">
        <v>5</v>
      </c>
      <c r="Y271" s="1" t="s">
        <v>5</v>
      </c>
      <c r="Z271" s="1" t="s">
        <v>5</v>
      </c>
      <c r="AA271" s="1" t="s">
        <v>5</v>
      </c>
      <c r="AB271" s="1" t="s">
        <v>5</v>
      </c>
      <c r="AC271" s="1" t="s">
        <v>5</v>
      </c>
      <c r="AD271" s="1" t="s">
        <v>5</v>
      </c>
      <c r="AE271" s="1" t="s">
        <v>5</v>
      </c>
      <c r="AF271" s="1" t="s">
        <v>5</v>
      </c>
      <c r="AG271" s="1" t="s">
        <v>4</v>
      </c>
      <c r="AH271" s="1" t="s">
        <v>4</v>
      </c>
      <c r="AI271" s="1" t="s">
        <v>4</v>
      </c>
      <c r="AJ271" s="1" t="s">
        <v>5</v>
      </c>
      <c r="AK271" s="1" t="s">
        <v>5</v>
      </c>
      <c r="AL271" s="1" t="s">
        <v>5</v>
      </c>
      <c r="AM271" s="1" t="s">
        <v>4</v>
      </c>
      <c r="AN271" s="1" t="s">
        <v>4</v>
      </c>
      <c r="AO271" s="1" t="s">
        <v>5</v>
      </c>
      <c r="AP271" s="1" t="s">
        <v>4</v>
      </c>
      <c r="AQ271" s="1" t="s">
        <v>4</v>
      </c>
      <c r="AR271" s="1" t="s">
        <v>4</v>
      </c>
      <c r="AS271" s="1" t="s">
        <v>4</v>
      </c>
      <c r="AT271" s="1" t="s">
        <v>4</v>
      </c>
      <c r="AU271" s="1" t="s">
        <v>4</v>
      </c>
      <c r="AV271" s="1" t="s">
        <v>4</v>
      </c>
      <c r="AW271" s="1" t="s">
        <v>4</v>
      </c>
      <c r="AX271" s="1" t="s">
        <v>4</v>
      </c>
      <c r="AY271" s="1" t="s">
        <v>4</v>
      </c>
      <c r="AZ271" s="1" t="s">
        <v>4</v>
      </c>
      <c r="BA271" s="1" t="s">
        <v>4</v>
      </c>
      <c r="BB271" s="1" t="s">
        <v>4</v>
      </c>
      <c r="BC271" s="1" t="s">
        <v>4</v>
      </c>
    </row>
    <row r="272" spans="1:55" x14ac:dyDescent="0.25">
      <c r="A272" s="1" t="s">
        <v>16</v>
      </c>
      <c r="B272" s="1" t="s">
        <v>7</v>
      </c>
      <c r="C272" s="1" t="s">
        <v>4</v>
      </c>
      <c r="D272" s="1" t="s">
        <v>2</v>
      </c>
      <c r="E272" s="1" t="s">
        <v>4</v>
      </c>
      <c r="F272" s="1" t="s">
        <v>126</v>
      </c>
      <c r="G272" s="1" t="s">
        <v>126</v>
      </c>
      <c r="H272" s="1" t="s">
        <v>5</v>
      </c>
      <c r="I272" s="1" t="s">
        <v>5</v>
      </c>
      <c r="J272" s="1" t="s">
        <v>5</v>
      </c>
      <c r="K272" s="1" t="s">
        <v>5</v>
      </c>
      <c r="L272" s="1" t="s">
        <v>5</v>
      </c>
      <c r="M272" s="1" t="s">
        <v>5</v>
      </c>
      <c r="N272" s="1" t="s">
        <v>5</v>
      </c>
      <c r="O272" s="1" t="s">
        <v>4</v>
      </c>
      <c r="P272" s="1" t="s">
        <v>5</v>
      </c>
      <c r="Q272" s="1" t="s">
        <v>5</v>
      </c>
      <c r="R272" s="1" t="s">
        <v>5</v>
      </c>
      <c r="S272" s="1" t="s">
        <v>4</v>
      </c>
      <c r="T272" s="1" t="s">
        <v>125</v>
      </c>
      <c r="U272" s="1" t="s">
        <v>5</v>
      </c>
      <c r="V272" s="1" t="s">
        <v>5</v>
      </c>
      <c r="W272" s="1" t="s">
        <v>5</v>
      </c>
      <c r="X272" s="1" t="s">
        <v>5</v>
      </c>
      <c r="Y272" s="1" t="s">
        <v>5</v>
      </c>
      <c r="Z272" s="1" t="s">
        <v>5</v>
      </c>
      <c r="AA272" s="1" t="s">
        <v>5</v>
      </c>
      <c r="AB272" s="1" t="s">
        <v>5</v>
      </c>
      <c r="AC272" s="1" t="s">
        <v>5</v>
      </c>
      <c r="AD272" s="1" t="s">
        <v>5</v>
      </c>
      <c r="AE272" s="1" t="s">
        <v>5</v>
      </c>
      <c r="AF272" s="1" t="s">
        <v>4</v>
      </c>
      <c r="AG272" s="1" t="s">
        <v>5</v>
      </c>
      <c r="AH272" s="1" t="s">
        <v>4</v>
      </c>
      <c r="AI272" s="1" t="s">
        <v>5</v>
      </c>
      <c r="AJ272" s="1" t="s">
        <v>4</v>
      </c>
      <c r="AK272" s="1" t="s">
        <v>4</v>
      </c>
      <c r="AL272" s="1" t="s">
        <v>4</v>
      </c>
      <c r="AM272" s="1" t="s">
        <v>4</v>
      </c>
      <c r="AN272" s="1" t="s">
        <v>5</v>
      </c>
      <c r="AO272" s="1" t="s">
        <v>5</v>
      </c>
      <c r="AP272" s="1" t="s">
        <v>4</v>
      </c>
      <c r="AQ272" s="1" t="s">
        <v>4</v>
      </c>
      <c r="AR272" s="1" t="s">
        <v>4</v>
      </c>
      <c r="AS272" s="1" t="s">
        <v>4</v>
      </c>
      <c r="AT272" s="1" t="s">
        <v>4</v>
      </c>
      <c r="AU272" s="1" t="s">
        <v>4</v>
      </c>
      <c r="AV272" s="1" t="s">
        <v>4</v>
      </c>
      <c r="AW272" s="1" t="s">
        <v>4</v>
      </c>
      <c r="AX272" s="1" t="s">
        <v>4</v>
      </c>
      <c r="AY272" s="1" t="s">
        <v>4</v>
      </c>
      <c r="AZ272" s="1" t="s">
        <v>4</v>
      </c>
      <c r="BA272" s="1" t="s">
        <v>4</v>
      </c>
      <c r="BB272" s="1" t="s">
        <v>5</v>
      </c>
      <c r="BC272" s="1" t="s">
        <v>4</v>
      </c>
    </row>
    <row r="273" spans="1:55" x14ac:dyDescent="0.25">
      <c r="A273" s="1" t="s">
        <v>16</v>
      </c>
      <c r="B273" s="1" t="s">
        <v>7</v>
      </c>
      <c r="C273" s="1" t="s">
        <v>2</v>
      </c>
      <c r="D273" s="1" t="s">
        <v>5</v>
      </c>
      <c r="E273" s="1" t="s">
        <v>4</v>
      </c>
      <c r="F273" s="1" t="s">
        <v>126</v>
      </c>
      <c r="G273" s="1" t="s">
        <v>126</v>
      </c>
      <c r="H273" s="1" t="s">
        <v>5</v>
      </c>
      <c r="I273" s="1" t="s">
        <v>5</v>
      </c>
      <c r="J273" s="1" t="s">
        <v>5</v>
      </c>
      <c r="K273" s="1" t="s">
        <v>5</v>
      </c>
      <c r="L273" s="1" t="s">
        <v>5</v>
      </c>
      <c r="M273" s="1" t="s">
        <v>5</v>
      </c>
      <c r="N273" s="1" t="s">
        <v>5</v>
      </c>
      <c r="O273" s="1" t="s">
        <v>5</v>
      </c>
      <c r="P273" s="1" t="s">
        <v>5</v>
      </c>
      <c r="Q273" s="1" t="s">
        <v>5</v>
      </c>
      <c r="R273" s="1" t="s">
        <v>5</v>
      </c>
      <c r="S273" s="1" t="s">
        <v>4</v>
      </c>
      <c r="T273" s="1" t="s">
        <v>4</v>
      </c>
      <c r="U273" s="1" t="s">
        <v>5</v>
      </c>
      <c r="V273" s="1" t="s">
        <v>5</v>
      </c>
      <c r="W273" s="1" t="s">
        <v>5</v>
      </c>
      <c r="X273" s="1" t="s">
        <v>5</v>
      </c>
      <c r="Y273" s="1" t="s">
        <v>5</v>
      </c>
      <c r="Z273" s="1" t="s">
        <v>5</v>
      </c>
      <c r="AA273" s="1" t="s">
        <v>5</v>
      </c>
      <c r="AB273" s="1" t="s">
        <v>5</v>
      </c>
      <c r="AC273" s="1" t="s">
        <v>5</v>
      </c>
      <c r="AD273" s="1" t="s">
        <v>5</v>
      </c>
      <c r="AE273" s="1" t="s">
        <v>4</v>
      </c>
      <c r="AF273" s="1" t="s">
        <v>5</v>
      </c>
      <c r="AG273" s="1" t="s">
        <v>5</v>
      </c>
      <c r="AH273" s="1" t="s">
        <v>5</v>
      </c>
      <c r="AI273" s="1" t="s">
        <v>4</v>
      </c>
      <c r="AJ273" s="1" t="s">
        <v>4</v>
      </c>
      <c r="AK273" s="1" t="s">
        <v>5</v>
      </c>
      <c r="AL273" s="1" t="s">
        <v>4</v>
      </c>
      <c r="AM273" s="1" t="s">
        <v>4</v>
      </c>
      <c r="AN273" s="1" t="s">
        <v>4</v>
      </c>
      <c r="AO273" s="1" t="s">
        <v>5</v>
      </c>
      <c r="AP273" s="1" t="s">
        <v>4</v>
      </c>
      <c r="AQ273" s="1" t="s">
        <v>4</v>
      </c>
      <c r="AR273" s="1" t="s">
        <v>4</v>
      </c>
      <c r="AS273" s="1" t="s">
        <v>4</v>
      </c>
      <c r="AT273" s="1" t="s">
        <v>4</v>
      </c>
      <c r="AU273" s="1" t="s">
        <v>4</v>
      </c>
      <c r="AV273" s="1" t="s">
        <v>4</v>
      </c>
      <c r="AW273" s="1" t="s">
        <v>4</v>
      </c>
      <c r="AX273" s="1" t="s">
        <v>5</v>
      </c>
      <c r="AY273" s="1" t="s">
        <v>5</v>
      </c>
      <c r="AZ273" s="1" t="s">
        <v>5</v>
      </c>
      <c r="BA273" s="1" t="s">
        <v>5</v>
      </c>
      <c r="BB273" s="1" t="s">
        <v>5</v>
      </c>
      <c r="BC273" s="1" t="s">
        <v>5</v>
      </c>
    </row>
    <row r="274" spans="1:55" x14ac:dyDescent="0.25">
      <c r="A274" s="1" t="s">
        <v>16</v>
      </c>
      <c r="B274" s="1" t="s">
        <v>7</v>
      </c>
      <c r="C274" s="1" t="s">
        <v>4</v>
      </c>
      <c r="D274" s="1" t="s">
        <v>4</v>
      </c>
      <c r="E274" s="1" t="s">
        <v>4</v>
      </c>
      <c r="F274" s="1" t="s">
        <v>126</v>
      </c>
      <c r="G274" s="1" t="s">
        <v>126</v>
      </c>
      <c r="H274" s="1" t="s">
        <v>5</v>
      </c>
      <c r="I274" s="1" t="s">
        <v>5</v>
      </c>
      <c r="J274" s="1" t="s">
        <v>5</v>
      </c>
      <c r="K274" s="1" t="s">
        <v>5</v>
      </c>
      <c r="L274" s="1" t="s">
        <v>5</v>
      </c>
      <c r="M274" s="1" t="s">
        <v>5</v>
      </c>
      <c r="N274" s="1" t="s">
        <v>5</v>
      </c>
      <c r="O274" s="1" t="s">
        <v>5</v>
      </c>
      <c r="P274" s="1" t="s">
        <v>5</v>
      </c>
      <c r="Q274" s="1" t="s">
        <v>124</v>
      </c>
      <c r="R274" s="1" t="s">
        <v>5</v>
      </c>
      <c r="S274" s="1" t="s">
        <v>124</v>
      </c>
      <c r="T274" s="1" t="s">
        <v>125</v>
      </c>
      <c r="U274" s="1" t="s">
        <v>5</v>
      </c>
      <c r="V274" s="1" t="s">
        <v>5</v>
      </c>
      <c r="W274" s="1" t="s">
        <v>5</v>
      </c>
      <c r="X274" s="1" t="s">
        <v>5</v>
      </c>
      <c r="Y274" s="1" t="s">
        <v>5</v>
      </c>
      <c r="Z274" s="1" t="s">
        <v>5</v>
      </c>
      <c r="AA274" s="1" t="s">
        <v>5</v>
      </c>
      <c r="AB274" s="1" t="s">
        <v>5</v>
      </c>
      <c r="AC274" s="1" t="s">
        <v>5</v>
      </c>
      <c r="AD274" s="1" t="s">
        <v>4</v>
      </c>
      <c r="AE274" s="1" t="s">
        <v>5</v>
      </c>
      <c r="AF274" s="1" t="s">
        <v>4</v>
      </c>
      <c r="AG274" s="1" t="s">
        <v>5</v>
      </c>
      <c r="AH274" s="1" t="s">
        <v>4</v>
      </c>
      <c r="AI274" s="1" t="s">
        <v>5</v>
      </c>
      <c r="AJ274" s="1" t="s">
        <v>5</v>
      </c>
      <c r="AK274" s="1" t="s">
        <v>5</v>
      </c>
      <c r="AL274" s="1" t="s">
        <v>4</v>
      </c>
      <c r="AM274" s="1" t="s">
        <v>4</v>
      </c>
      <c r="AN274" s="1" t="s">
        <v>5</v>
      </c>
      <c r="AO274" s="1" t="s">
        <v>5</v>
      </c>
      <c r="AP274" s="1" t="s">
        <v>5</v>
      </c>
      <c r="AQ274" s="1" t="s">
        <v>5</v>
      </c>
      <c r="AR274" s="1" t="s">
        <v>4</v>
      </c>
      <c r="AS274" s="1" t="s">
        <v>4</v>
      </c>
      <c r="AT274" s="1" t="s">
        <v>4</v>
      </c>
      <c r="AU274" s="1" t="s">
        <v>4</v>
      </c>
      <c r="AV274" s="1" t="s">
        <v>4</v>
      </c>
      <c r="AW274" s="1" t="s">
        <v>5</v>
      </c>
      <c r="AX274" s="1" t="s">
        <v>5</v>
      </c>
      <c r="AY274" s="1" t="s">
        <v>4</v>
      </c>
      <c r="AZ274" s="1" t="s">
        <v>5</v>
      </c>
      <c r="BA274" s="1" t="s">
        <v>4</v>
      </c>
      <c r="BB274" s="1" t="s">
        <v>4</v>
      </c>
      <c r="BC274" s="1" t="s">
        <v>4</v>
      </c>
    </row>
    <row r="275" spans="1:55" x14ac:dyDescent="0.25">
      <c r="A275" s="1" t="s">
        <v>16</v>
      </c>
      <c r="B275" s="1" t="s">
        <v>7</v>
      </c>
      <c r="C275" s="1" t="s">
        <v>4</v>
      </c>
      <c r="D275" s="1" t="s">
        <v>2</v>
      </c>
      <c r="E275" s="1" t="s">
        <v>4</v>
      </c>
      <c r="F275" s="1" t="s">
        <v>126</v>
      </c>
      <c r="G275" s="1" t="s">
        <v>126</v>
      </c>
      <c r="H275" s="1" t="s">
        <v>5</v>
      </c>
      <c r="I275" s="1" t="s">
        <v>5</v>
      </c>
      <c r="J275" s="1" t="s">
        <v>5</v>
      </c>
      <c r="K275" s="1" t="s">
        <v>5</v>
      </c>
      <c r="L275" s="1" t="s">
        <v>5</v>
      </c>
      <c r="M275" s="1" t="s">
        <v>5</v>
      </c>
      <c r="N275" s="1" t="s">
        <v>5</v>
      </c>
      <c r="O275" s="1" t="s">
        <v>5</v>
      </c>
      <c r="P275" s="1" t="s">
        <v>5</v>
      </c>
      <c r="Q275" s="1" t="s">
        <v>5</v>
      </c>
      <c r="R275" s="1" t="s">
        <v>5</v>
      </c>
      <c r="S275" s="1" t="s">
        <v>4</v>
      </c>
      <c r="T275" s="1" t="s">
        <v>125</v>
      </c>
      <c r="U275" s="1" t="s">
        <v>5</v>
      </c>
      <c r="V275" s="1" t="s">
        <v>5</v>
      </c>
      <c r="W275" s="1" t="s">
        <v>5</v>
      </c>
      <c r="X275" s="1" t="s">
        <v>5</v>
      </c>
      <c r="Y275" s="1" t="s">
        <v>5</v>
      </c>
      <c r="Z275" s="1" t="s">
        <v>5</v>
      </c>
      <c r="AA275" s="1" t="s">
        <v>5</v>
      </c>
      <c r="AB275" s="1" t="s">
        <v>5</v>
      </c>
      <c r="AC275" s="1" t="s">
        <v>5</v>
      </c>
      <c r="AD275" s="1" t="s">
        <v>5</v>
      </c>
      <c r="AE275" s="1" t="s">
        <v>5</v>
      </c>
      <c r="AF275" s="1" t="s">
        <v>5</v>
      </c>
      <c r="AG275" s="1" t="s">
        <v>5</v>
      </c>
      <c r="AH275" s="1" t="s">
        <v>5</v>
      </c>
      <c r="AI275" s="1" t="s">
        <v>4</v>
      </c>
      <c r="AJ275" s="1" t="s">
        <v>5</v>
      </c>
      <c r="AK275" s="1" t="s">
        <v>5</v>
      </c>
      <c r="AL275" s="1" t="s">
        <v>5</v>
      </c>
      <c r="AM275" s="1" t="s">
        <v>4</v>
      </c>
      <c r="AN275" s="1" t="s">
        <v>5</v>
      </c>
      <c r="AO275" s="1" t="s">
        <v>5</v>
      </c>
      <c r="AP275" s="1" t="s">
        <v>5</v>
      </c>
      <c r="AQ275" s="1" t="s">
        <v>5</v>
      </c>
      <c r="AR275" s="1" t="s">
        <v>5</v>
      </c>
      <c r="AS275" s="1" t="s">
        <v>4</v>
      </c>
      <c r="AT275" s="1" t="s">
        <v>4</v>
      </c>
      <c r="AU275" s="1" t="s">
        <v>5</v>
      </c>
      <c r="AV275" s="1" t="s">
        <v>4</v>
      </c>
      <c r="AW275" s="1" t="s">
        <v>4</v>
      </c>
      <c r="AX275" s="1" t="s">
        <v>5</v>
      </c>
      <c r="AY275" s="1" t="s">
        <v>4</v>
      </c>
      <c r="AZ275" s="1" t="s">
        <v>4</v>
      </c>
      <c r="BA275" s="1" t="s">
        <v>4</v>
      </c>
      <c r="BB275" s="1" t="s">
        <v>5</v>
      </c>
      <c r="BC275" s="1" t="s">
        <v>4</v>
      </c>
    </row>
    <row r="276" spans="1:55" x14ac:dyDescent="0.25">
      <c r="A276" s="1" t="s">
        <v>16</v>
      </c>
      <c r="B276" s="1" t="s">
        <v>7</v>
      </c>
      <c r="C276" s="1" t="s">
        <v>5</v>
      </c>
      <c r="D276" s="1" t="s">
        <v>5</v>
      </c>
      <c r="E276" s="1" t="s">
        <v>4</v>
      </c>
      <c r="F276" s="1" t="s">
        <v>126</v>
      </c>
      <c r="G276" s="1" t="s">
        <v>126</v>
      </c>
      <c r="H276" s="1" t="s">
        <v>2</v>
      </c>
      <c r="I276" s="1" t="s">
        <v>5</v>
      </c>
      <c r="J276" s="1" t="s">
        <v>5</v>
      </c>
      <c r="K276" s="1" t="s">
        <v>5</v>
      </c>
      <c r="L276" s="1" t="s">
        <v>5</v>
      </c>
      <c r="M276" s="1" t="s">
        <v>5</v>
      </c>
      <c r="N276" s="1" t="s">
        <v>5</v>
      </c>
      <c r="O276" s="1" t="s">
        <v>5</v>
      </c>
      <c r="P276" s="1" t="s">
        <v>5</v>
      </c>
      <c r="Q276" s="1" t="s">
        <v>5</v>
      </c>
      <c r="R276" s="1" t="s">
        <v>4</v>
      </c>
      <c r="S276" s="1" t="s">
        <v>124</v>
      </c>
      <c r="T276" s="1" t="s">
        <v>125</v>
      </c>
      <c r="U276" s="1" t="s">
        <v>5</v>
      </c>
      <c r="V276" s="1" t="s">
        <v>5</v>
      </c>
      <c r="W276" s="1" t="s">
        <v>5</v>
      </c>
      <c r="X276" s="1" t="s">
        <v>5</v>
      </c>
      <c r="Y276" s="1" t="s">
        <v>5</v>
      </c>
      <c r="Z276" s="1" t="s">
        <v>5</v>
      </c>
      <c r="AA276" s="1" t="s">
        <v>5</v>
      </c>
      <c r="AB276" s="1" t="s">
        <v>5</v>
      </c>
      <c r="AC276" s="1" t="s">
        <v>5</v>
      </c>
      <c r="AD276" s="1" t="s">
        <v>5</v>
      </c>
      <c r="AE276" s="1" t="s">
        <v>5</v>
      </c>
      <c r="AF276" s="1" t="s">
        <v>5</v>
      </c>
      <c r="AG276" s="1" t="s">
        <v>4</v>
      </c>
      <c r="AH276" s="1" t="s">
        <v>5</v>
      </c>
      <c r="AI276" s="1" t="s">
        <v>5</v>
      </c>
      <c r="AJ276" s="1" t="s">
        <v>5</v>
      </c>
      <c r="AK276" s="1" t="s">
        <v>5</v>
      </c>
      <c r="AL276" s="1" t="s">
        <v>5</v>
      </c>
      <c r="AM276" s="1" t="s">
        <v>4</v>
      </c>
      <c r="AN276" s="1" t="s">
        <v>4</v>
      </c>
      <c r="AO276" s="1" t="s">
        <v>5</v>
      </c>
      <c r="AP276" s="1" t="s">
        <v>5</v>
      </c>
      <c r="AQ276" s="1" t="s">
        <v>5</v>
      </c>
      <c r="AR276" s="1" t="s">
        <v>4</v>
      </c>
      <c r="AS276" s="1" t="s">
        <v>4</v>
      </c>
      <c r="AT276" s="1" t="s">
        <v>4</v>
      </c>
      <c r="AU276" s="1" t="s">
        <v>4</v>
      </c>
      <c r="AV276" s="1" t="s">
        <v>4</v>
      </c>
      <c r="AW276" s="1" t="s">
        <v>4</v>
      </c>
      <c r="AX276" s="1" t="s">
        <v>4</v>
      </c>
      <c r="AY276" s="1" t="s">
        <v>4</v>
      </c>
      <c r="AZ276" s="1" t="s">
        <v>4</v>
      </c>
      <c r="BA276" s="1" t="s">
        <v>4</v>
      </c>
      <c r="BB276" s="1" t="s">
        <v>4</v>
      </c>
      <c r="BC276" s="1" t="s">
        <v>4</v>
      </c>
    </row>
    <row r="277" spans="1:55" x14ac:dyDescent="0.25">
      <c r="A277" s="1" t="s">
        <v>16</v>
      </c>
      <c r="B277" s="1" t="s">
        <v>7</v>
      </c>
      <c r="C277" s="1" t="s">
        <v>4</v>
      </c>
      <c r="D277" s="1" t="s">
        <v>5</v>
      </c>
      <c r="E277" s="1" t="s">
        <v>4</v>
      </c>
      <c r="F277" s="1" t="s">
        <v>126</v>
      </c>
      <c r="G277" s="1" t="s">
        <v>126</v>
      </c>
      <c r="H277" s="1" t="s">
        <v>5</v>
      </c>
      <c r="I277" s="1" t="s">
        <v>5</v>
      </c>
      <c r="J277" s="1" t="s">
        <v>5</v>
      </c>
      <c r="K277" s="1" t="s">
        <v>5</v>
      </c>
      <c r="L277" s="1" t="s">
        <v>5</v>
      </c>
      <c r="M277" s="1" t="s">
        <v>5</v>
      </c>
      <c r="N277" s="1" t="s">
        <v>5</v>
      </c>
      <c r="O277" s="1" t="s">
        <v>5</v>
      </c>
      <c r="P277" s="1" t="s">
        <v>5</v>
      </c>
      <c r="Q277" s="1" t="s">
        <v>124</v>
      </c>
      <c r="R277" s="1" t="s">
        <v>124</v>
      </c>
      <c r="S277" s="1" t="s">
        <v>124</v>
      </c>
      <c r="T277" s="1" t="s">
        <v>125</v>
      </c>
      <c r="U277" s="1" t="s">
        <v>5</v>
      </c>
      <c r="V277" s="1" t="s">
        <v>5</v>
      </c>
      <c r="W277" s="1" t="s">
        <v>4</v>
      </c>
      <c r="X277" s="1" t="s">
        <v>5</v>
      </c>
      <c r="Y277" s="1" t="s">
        <v>5</v>
      </c>
      <c r="Z277" s="1" t="s">
        <v>5</v>
      </c>
      <c r="AA277" s="1" t="s">
        <v>5</v>
      </c>
      <c r="AB277" s="1" t="s">
        <v>4</v>
      </c>
      <c r="AC277" s="1" t="s">
        <v>5</v>
      </c>
      <c r="AD277" s="1" t="s">
        <v>4</v>
      </c>
      <c r="AE277" s="1" t="s">
        <v>4</v>
      </c>
      <c r="AF277" s="1" t="s">
        <v>4</v>
      </c>
      <c r="AG277" s="1" t="s">
        <v>4</v>
      </c>
      <c r="AH277" s="1" t="s">
        <v>5</v>
      </c>
      <c r="AI277" s="1" t="s">
        <v>5</v>
      </c>
      <c r="AJ277" s="1" t="s">
        <v>5</v>
      </c>
      <c r="AK277" s="1" t="s">
        <v>4</v>
      </c>
      <c r="AL277" s="1" t="s">
        <v>5</v>
      </c>
      <c r="AM277" s="1" t="s">
        <v>4</v>
      </c>
      <c r="AN277" s="1" t="s">
        <v>5</v>
      </c>
      <c r="AO277" s="1" t="s">
        <v>5</v>
      </c>
      <c r="AP277" s="1" t="s">
        <v>4</v>
      </c>
      <c r="AQ277" s="1" t="s">
        <v>4</v>
      </c>
      <c r="AR277" s="1" t="s">
        <v>4</v>
      </c>
      <c r="AS277" s="1" t="s">
        <v>4</v>
      </c>
      <c r="AT277" s="1" t="s">
        <v>4</v>
      </c>
      <c r="AU277" s="1" t="s">
        <v>4</v>
      </c>
      <c r="AV277" s="1" t="s">
        <v>4</v>
      </c>
      <c r="AW277" s="1" t="s">
        <v>4</v>
      </c>
      <c r="AX277" s="1" t="s">
        <v>4</v>
      </c>
      <c r="AY277" s="1" t="s">
        <v>4</v>
      </c>
      <c r="AZ277" s="1" t="s">
        <v>5</v>
      </c>
      <c r="BA277" s="1" t="s">
        <v>4</v>
      </c>
      <c r="BB277" s="1" t="s">
        <v>4</v>
      </c>
      <c r="BC277" s="1" t="s">
        <v>4</v>
      </c>
    </row>
    <row r="278" spans="1:55" x14ac:dyDescent="0.25">
      <c r="A278" s="1" t="s">
        <v>16</v>
      </c>
      <c r="B278" s="1" t="s">
        <v>7</v>
      </c>
      <c r="C278" s="1" t="s">
        <v>4</v>
      </c>
      <c r="D278" s="1" t="s">
        <v>2</v>
      </c>
      <c r="E278" s="1" t="s">
        <v>4</v>
      </c>
      <c r="F278" s="1" t="s">
        <v>126</v>
      </c>
      <c r="G278" s="1" t="s">
        <v>126</v>
      </c>
      <c r="H278" s="1" t="s">
        <v>2</v>
      </c>
      <c r="I278" s="1" t="s">
        <v>5</v>
      </c>
      <c r="J278" s="1" t="s">
        <v>5</v>
      </c>
      <c r="K278" s="1" t="s">
        <v>5</v>
      </c>
      <c r="L278" s="1" t="s">
        <v>5</v>
      </c>
      <c r="M278" s="1" t="s">
        <v>5</v>
      </c>
      <c r="N278" s="1" t="s">
        <v>5</v>
      </c>
      <c r="O278" s="1" t="s">
        <v>5</v>
      </c>
      <c r="P278" s="1" t="s">
        <v>5</v>
      </c>
      <c r="Q278" s="1" t="s">
        <v>5</v>
      </c>
      <c r="R278" s="1" t="s">
        <v>124</v>
      </c>
      <c r="S278" s="1" t="s">
        <v>4</v>
      </c>
      <c r="T278" s="1" t="s">
        <v>4</v>
      </c>
      <c r="U278" s="1" t="s">
        <v>5</v>
      </c>
      <c r="V278" s="1" t="s">
        <v>5</v>
      </c>
      <c r="W278" s="1" t="s">
        <v>5</v>
      </c>
      <c r="X278" s="1" t="s">
        <v>5</v>
      </c>
      <c r="Y278" s="1" t="s">
        <v>5</v>
      </c>
      <c r="Z278" s="1" t="s">
        <v>5</v>
      </c>
      <c r="AA278" s="1" t="s">
        <v>5</v>
      </c>
      <c r="AB278" s="1" t="s">
        <v>5</v>
      </c>
      <c r="AC278" s="1" t="s">
        <v>5</v>
      </c>
      <c r="AD278" s="1" t="s">
        <v>5</v>
      </c>
      <c r="AE278" s="1" t="s">
        <v>5</v>
      </c>
      <c r="AF278" s="1" t="s">
        <v>5</v>
      </c>
      <c r="AG278" s="1" t="s">
        <v>4</v>
      </c>
      <c r="AH278" s="1" t="s">
        <v>5</v>
      </c>
      <c r="AI278" s="1" t="s">
        <v>4</v>
      </c>
      <c r="AJ278" s="1" t="s">
        <v>4</v>
      </c>
      <c r="AK278" s="1" t="s">
        <v>4</v>
      </c>
      <c r="AL278" s="1" t="s">
        <v>4</v>
      </c>
      <c r="AM278" s="1" t="s">
        <v>4</v>
      </c>
      <c r="AN278" s="1" t="s">
        <v>5</v>
      </c>
      <c r="AO278" s="1" t="s">
        <v>5</v>
      </c>
      <c r="AP278" s="1" t="s">
        <v>5</v>
      </c>
      <c r="AQ278" s="1" t="s">
        <v>5</v>
      </c>
      <c r="AR278" s="1" t="s">
        <v>4</v>
      </c>
      <c r="AS278" s="1" t="s">
        <v>4</v>
      </c>
      <c r="AT278" s="1" t="s">
        <v>4</v>
      </c>
      <c r="AU278" s="1" t="s">
        <v>4</v>
      </c>
      <c r="AV278" s="1" t="s">
        <v>5</v>
      </c>
      <c r="AW278" s="1" t="s">
        <v>4</v>
      </c>
      <c r="AX278" s="1" t="s">
        <v>4</v>
      </c>
      <c r="AY278" s="1" t="s">
        <v>4</v>
      </c>
      <c r="AZ278" s="1" t="s">
        <v>4</v>
      </c>
      <c r="BA278" s="1" t="s">
        <v>4</v>
      </c>
      <c r="BB278" s="1" t="s">
        <v>4</v>
      </c>
      <c r="BC278" s="1" t="s">
        <v>4</v>
      </c>
    </row>
    <row r="279" spans="1:55" x14ac:dyDescent="0.25">
      <c r="A279" s="1" t="s">
        <v>16</v>
      </c>
      <c r="B279" s="1" t="s">
        <v>7</v>
      </c>
      <c r="C279" s="1" t="s">
        <v>4</v>
      </c>
      <c r="D279" s="1" t="s">
        <v>5</v>
      </c>
      <c r="E279" s="1" t="s">
        <v>4</v>
      </c>
      <c r="F279" s="1" t="s">
        <v>126</v>
      </c>
      <c r="G279" s="1" t="s">
        <v>126</v>
      </c>
      <c r="H279" s="1" t="s">
        <v>5</v>
      </c>
      <c r="I279" s="1" t="s">
        <v>5</v>
      </c>
      <c r="J279" s="1" t="s">
        <v>5</v>
      </c>
      <c r="K279" s="1" t="s">
        <v>5</v>
      </c>
      <c r="L279" s="1" t="s">
        <v>5</v>
      </c>
      <c r="M279" s="1" t="s">
        <v>5</v>
      </c>
      <c r="N279" s="1" t="s">
        <v>4</v>
      </c>
      <c r="O279" s="1" t="s">
        <v>5</v>
      </c>
      <c r="P279" s="1" t="s">
        <v>5</v>
      </c>
      <c r="Q279" s="1" t="s">
        <v>5</v>
      </c>
      <c r="R279" s="1" t="s">
        <v>5</v>
      </c>
      <c r="S279" s="1" t="s">
        <v>124</v>
      </c>
      <c r="T279" s="1" t="s">
        <v>4</v>
      </c>
      <c r="U279" s="1" t="s">
        <v>5</v>
      </c>
      <c r="V279" s="1" t="s">
        <v>5</v>
      </c>
      <c r="W279" s="1" t="s">
        <v>5</v>
      </c>
      <c r="X279" s="1" t="s">
        <v>5</v>
      </c>
      <c r="Y279" s="1" t="s">
        <v>5</v>
      </c>
      <c r="Z279" s="1" t="s">
        <v>5</v>
      </c>
      <c r="AA279" s="1" t="s">
        <v>4</v>
      </c>
      <c r="AB279" s="1" t="s">
        <v>4</v>
      </c>
      <c r="AC279" s="1" t="s">
        <v>5</v>
      </c>
      <c r="AD279" s="1" t="s">
        <v>4</v>
      </c>
      <c r="AE279" s="1" t="s">
        <v>5</v>
      </c>
      <c r="AF279" s="1" t="s">
        <v>5</v>
      </c>
      <c r="AG279" s="1" t="s">
        <v>5</v>
      </c>
      <c r="AH279" s="1" t="s">
        <v>5</v>
      </c>
      <c r="AI279" s="1" t="s">
        <v>5</v>
      </c>
      <c r="AJ279" s="1" t="s">
        <v>5</v>
      </c>
      <c r="AK279" s="1" t="s">
        <v>5</v>
      </c>
      <c r="AL279" s="1" t="s">
        <v>5</v>
      </c>
      <c r="AM279" s="1" t="s">
        <v>4</v>
      </c>
      <c r="AN279" s="1" t="s">
        <v>5</v>
      </c>
      <c r="AO279" s="1" t="s">
        <v>5</v>
      </c>
      <c r="AP279" s="1" t="s">
        <v>5</v>
      </c>
      <c r="AQ279" s="1" t="s">
        <v>5</v>
      </c>
      <c r="AR279" s="1" t="s">
        <v>4</v>
      </c>
      <c r="AS279" s="1" t="s">
        <v>4</v>
      </c>
      <c r="AT279" s="1" t="s">
        <v>4</v>
      </c>
      <c r="AU279" s="1" t="s">
        <v>4</v>
      </c>
      <c r="AV279" s="1" t="s">
        <v>4</v>
      </c>
      <c r="AW279" s="1" t="s">
        <v>4</v>
      </c>
      <c r="AX279" s="1" t="s">
        <v>4</v>
      </c>
      <c r="AY279" s="1" t="s">
        <v>4</v>
      </c>
      <c r="AZ279" s="1" t="s">
        <v>4</v>
      </c>
      <c r="BA279" s="1" t="s">
        <v>5</v>
      </c>
      <c r="BB279" s="1" t="s">
        <v>5</v>
      </c>
      <c r="BC279" s="1" t="s">
        <v>5</v>
      </c>
    </row>
    <row r="280" spans="1:55" x14ac:dyDescent="0.25">
      <c r="A280" s="1" t="s">
        <v>16</v>
      </c>
      <c r="B280" s="1" t="s">
        <v>7</v>
      </c>
      <c r="C280" s="1" t="s">
        <v>4</v>
      </c>
      <c r="D280" s="1" t="s">
        <v>5</v>
      </c>
      <c r="E280" s="1" t="s">
        <v>4</v>
      </c>
      <c r="F280" s="1" t="s">
        <v>126</v>
      </c>
      <c r="G280" s="1" t="s">
        <v>126</v>
      </c>
      <c r="H280" s="1" t="s">
        <v>5</v>
      </c>
      <c r="I280" s="1" t="s">
        <v>5</v>
      </c>
      <c r="J280" s="1" t="s">
        <v>5</v>
      </c>
      <c r="K280" s="1" t="s">
        <v>5</v>
      </c>
      <c r="L280" s="1" t="s">
        <v>5</v>
      </c>
      <c r="M280" s="1" t="s">
        <v>5</v>
      </c>
      <c r="N280" s="1" t="s">
        <v>5</v>
      </c>
      <c r="O280" s="1" t="s">
        <v>5</v>
      </c>
      <c r="P280" s="1" t="s">
        <v>4</v>
      </c>
      <c r="Q280" s="1" t="s">
        <v>124</v>
      </c>
      <c r="R280" s="1" t="s">
        <v>124</v>
      </c>
      <c r="S280" s="1" t="s">
        <v>4</v>
      </c>
      <c r="T280" s="1" t="s">
        <v>125</v>
      </c>
      <c r="U280" s="1" t="s">
        <v>5</v>
      </c>
      <c r="V280" s="1" t="s">
        <v>5</v>
      </c>
      <c r="W280" s="1" t="s">
        <v>5</v>
      </c>
      <c r="X280" s="1" t="s">
        <v>5</v>
      </c>
      <c r="Y280" s="1" t="s">
        <v>5</v>
      </c>
      <c r="Z280" s="1" t="s">
        <v>5</v>
      </c>
      <c r="AA280" s="1" t="s">
        <v>5</v>
      </c>
      <c r="AB280" s="1" t="s">
        <v>5</v>
      </c>
      <c r="AC280" s="1" t="s">
        <v>5</v>
      </c>
      <c r="AD280" s="1" t="s">
        <v>5</v>
      </c>
      <c r="AE280" s="1" t="s">
        <v>5</v>
      </c>
      <c r="AF280" s="1" t="s">
        <v>5</v>
      </c>
      <c r="AG280" s="1" t="s">
        <v>4</v>
      </c>
      <c r="AH280" s="1" t="s">
        <v>5</v>
      </c>
      <c r="AI280" s="1" t="s">
        <v>4</v>
      </c>
      <c r="AJ280" s="1" t="s">
        <v>4</v>
      </c>
      <c r="AK280" s="1" t="s">
        <v>5</v>
      </c>
      <c r="AL280" s="1" t="s">
        <v>4</v>
      </c>
      <c r="AM280" s="1" t="s">
        <v>4</v>
      </c>
      <c r="AN280" s="1" t="s">
        <v>4</v>
      </c>
      <c r="AO280" s="1" t="s">
        <v>4</v>
      </c>
      <c r="AP280" s="1" t="s">
        <v>5</v>
      </c>
      <c r="AQ280" s="1" t="s">
        <v>5</v>
      </c>
      <c r="AR280" s="1" t="s">
        <v>4</v>
      </c>
      <c r="AS280" s="1" t="s">
        <v>4</v>
      </c>
      <c r="AT280" s="1" t="s">
        <v>4</v>
      </c>
      <c r="AU280" s="1" t="s">
        <v>4</v>
      </c>
      <c r="AV280" s="1" t="s">
        <v>5</v>
      </c>
      <c r="AW280" s="1" t="s">
        <v>5</v>
      </c>
      <c r="AX280" s="1" t="s">
        <v>5</v>
      </c>
      <c r="AY280" s="1" t="s">
        <v>5</v>
      </c>
      <c r="AZ280" s="1" t="s">
        <v>5</v>
      </c>
      <c r="BA280" s="1" t="s">
        <v>5</v>
      </c>
      <c r="BB280" s="1" t="s">
        <v>5</v>
      </c>
      <c r="BC280" s="1" t="s">
        <v>5</v>
      </c>
    </row>
    <row r="281" spans="1:55" x14ac:dyDescent="0.25">
      <c r="A281" s="1" t="s">
        <v>16</v>
      </c>
      <c r="B281" s="1" t="s">
        <v>7</v>
      </c>
      <c r="C281" s="1" t="s">
        <v>4</v>
      </c>
      <c r="D281" s="1" t="s">
        <v>5</v>
      </c>
      <c r="E281" s="1" t="s">
        <v>4</v>
      </c>
      <c r="F281" s="1" t="s">
        <v>126</v>
      </c>
      <c r="G281" s="1" t="s">
        <v>126</v>
      </c>
      <c r="H281" s="1" t="s">
        <v>5</v>
      </c>
      <c r="I281" s="1" t="s">
        <v>5</v>
      </c>
      <c r="J281" s="1" t="s">
        <v>5</v>
      </c>
      <c r="K281" s="1" t="s">
        <v>4</v>
      </c>
      <c r="L281" s="1" t="s">
        <v>5</v>
      </c>
      <c r="M281" s="1" t="s">
        <v>5</v>
      </c>
      <c r="N281" s="1" t="s">
        <v>4</v>
      </c>
      <c r="O281" s="1" t="s">
        <v>5</v>
      </c>
      <c r="P281" s="1" t="s">
        <v>5</v>
      </c>
      <c r="Q281" s="1" t="s">
        <v>5</v>
      </c>
      <c r="R281" s="1" t="s">
        <v>5</v>
      </c>
      <c r="S281" s="1" t="s">
        <v>5</v>
      </c>
      <c r="T281" s="1" t="s">
        <v>5</v>
      </c>
      <c r="U281" s="1" t="s">
        <v>5</v>
      </c>
      <c r="V281" s="1" t="s">
        <v>5</v>
      </c>
      <c r="W281" s="1" t="s">
        <v>5</v>
      </c>
      <c r="X281" s="1" t="s">
        <v>5</v>
      </c>
      <c r="Y281" s="1" t="s">
        <v>5</v>
      </c>
      <c r="Z281" s="1" t="s">
        <v>5</v>
      </c>
      <c r="AA281" s="1" t="s">
        <v>5</v>
      </c>
      <c r="AB281" s="1" t="s">
        <v>5</v>
      </c>
      <c r="AC281" s="1" t="s">
        <v>5</v>
      </c>
      <c r="AD281" s="1" t="s">
        <v>5</v>
      </c>
      <c r="AE281" s="1" t="s">
        <v>5</v>
      </c>
      <c r="AF281" s="1" t="s">
        <v>5</v>
      </c>
      <c r="AG281" s="1" t="s">
        <v>5</v>
      </c>
      <c r="AH281" s="1" t="s">
        <v>5</v>
      </c>
      <c r="AI281" s="1" t="s">
        <v>4</v>
      </c>
      <c r="AJ281" s="1" t="s">
        <v>5</v>
      </c>
      <c r="AK281" s="1" t="s">
        <v>4</v>
      </c>
      <c r="AL281" s="1" t="s">
        <v>5</v>
      </c>
      <c r="AM281" s="1" t="s">
        <v>4</v>
      </c>
      <c r="AN281" s="1" t="s">
        <v>5</v>
      </c>
      <c r="AO281" s="1" t="s">
        <v>5</v>
      </c>
      <c r="AP281" s="1" t="s">
        <v>5</v>
      </c>
      <c r="AQ281" s="1" t="s">
        <v>5</v>
      </c>
      <c r="AR281" s="1" t="s">
        <v>4</v>
      </c>
      <c r="AS281" s="1" t="s">
        <v>4</v>
      </c>
      <c r="AT281" s="1" t="s">
        <v>4</v>
      </c>
      <c r="AU281" s="1" t="s">
        <v>4</v>
      </c>
      <c r="AV281" s="1" t="s">
        <v>4</v>
      </c>
      <c r="AW281" s="1" t="s">
        <v>5</v>
      </c>
      <c r="AX281" s="1" t="s">
        <v>5</v>
      </c>
      <c r="AY281" s="1" t="s">
        <v>5</v>
      </c>
      <c r="AZ281" s="1" t="s">
        <v>5</v>
      </c>
      <c r="BA281" s="1" t="s">
        <v>5</v>
      </c>
      <c r="BB281" s="1" t="s">
        <v>5</v>
      </c>
      <c r="BC281" s="1" t="s">
        <v>5</v>
      </c>
    </row>
    <row r="282" spans="1:55" x14ac:dyDescent="0.25">
      <c r="A282" s="1" t="s">
        <v>16</v>
      </c>
      <c r="B282" s="1" t="s">
        <v>7</v>
      </c>
      <c r="C282" s="1" t="s">
        <v>4</v>
      </c>
      <c r="D282" s="1" t="s">
        <v>5</v>
      </c>
      <c r="E282" s="1" t="s">
        <v>4</v>
      </c>
      <c r="F282" s="1" t="s">
        <v>126</v>
      </c>
      <c r="G282" s="1" t="s">
        <v>126</v>
      </c>
      <c r="H282" s="1" t="s">
        <v>5</v>
      </c>
      <c r="I282" s="1" t="s">
        <v>5</v>
      </c>
      <c r="J282" s="1" t="s">
        <v>4</v>
      </c>
      <c r="K282" s="1" t="s">
        <v>4</v>
      </c>
      <c r="L282" s="1" t="s">
        <v>5</v>
      </c>
      <c r="M282" s="1" t="s">
        <v>5</v>
      </c>
      <c r="N282" s="1" t="s">
        <v>5</v>
      </c>
      <c r="O282" s="1" t="s">
        <v>5</v>
      </c>
      <c r="P282" s="1" t="s">
        <v>5</v>
      </c>
      <c r="Q282" s="1" t="s">
        <v>124</v>
      </c>
      <c r="R282" s="1" t="s">
        <v>5</v>
      </c>
      <c r="S282" s="1" t="s">
        <v>4</v>
      </c>
      <c r="T282" s="1" t="s">
        <v>4</v>
      </c>
      <c r="U282" s="1" t="s">
        <v>5</v>
      </c>
      <c r="V282" s="1" t="s">
        <v>5</v>
      </c>
      <c r="W282" s="1" t="s">
        <v>5</v>
      </c>
      <c r="X282" s="1" t="s">
        <v>5</v>
      </c>
      <c r="Y282" s="1" t="s">
        <v>5</v>
      </c>
      <c r="Z282" s="1" t="s">
        <v>5</v>
      </c>
      <c r="AA282" s="1" t="s">
        <v>5</v>
      </c>
      <c r="AB282" s="1" t="s">
        <v>5</v>
      </c>
      <c r="AC282" s="1" t="s">
        <v>5</v>
      </c>
      <c r="AD282" s="1" t="s">
        <v>5</v>
      </c>
      <c r="AE282" s="1" t="s">
        <v>4</v>
      </c>
      <c r="AF282" s="1" t="s">
        <v>4</v>
      </c>
      <c r="AG282" s="1" t="s">
        <v>4</v>
      </c>
      <c r="AH282" s="1" t="s">
        <v>4</v>
      </c>
      <c r="AI282" s="1" t="s">
        <v>4</v>
      </c>
      <c r="AJ282" s="1" t="s">
        <v>4</v>
      </c>
      <c r="AK282" s="1" t="s">
        <v>5</v>
      </c>
      <c r="AL282" s="1" t="s">
        <v>4</v>
      </c>
      <c r="AM282" s="1" t="s">
        <v>4</v>
      </c>
      <c r="AN282" s="1" t="s">
        <v>4</v>
      </c>
      <c r="AO282" s="1" t="s">
        <v>5</v>
      </c>
      <c r="AP282" s="1" t="s">
        <v>5</v>
      </c>
      <c r="AQ282" s="1" t="s">
        <v>5</v>
      </c>
      <c r="AR282" s="1" t="s">
        <v>4</v>
      </c>
      <c r="AS282" s="1" t="s">
        <v>4</v>
      </c>
      <c r="AT282" s="1" t="s">
        <v>4</v>
      </c>
      <c r="AU282" s="1" t="s">
        <v>5</v>
      </c>
      <c r="AV282" s="1" t="s">
        <v>4</v>
      </c>
      <c r="AW282" s="1" t="s">
        <v>4</v>
      </c>
      <c r="AX282" s="1" t="s">
        <v>4</v>
      </c>
      <c r="AY282" s="1" t="s">
        <v>4</v>
      </c>
      <c r="AZ282" s="1" t="s">
        <v>4</v>
      </c>
      <c r="BA282" s="1" t="s">
        <v>5</v>
      </c>
      <c r="BB282" s="1" t="s">
        <v>5</v>
      </c>
      <c r="BC282" s="1" t="s">
        <v>5</v>
      </c>
    </row>
    <row r="283" spans="1:55" x14ac:dyDescent="0.25">
      <c r="A283" s="1" t="s">
        <v>16</v>
      </c>
      <c r="B283" s="1" t="s">
        <v>7</v>
      </c>
      <c r="C283" s="1" t="s">
        <v>4</v>
      </c>
      <c r="D283" s="1" t="s">
        <v>5</v>
      </c>
      <c r="E283" s="1" t="s">
        <v>5</v>
      </c>
      <c r="F283" s="1" t="s">
        <v>5</v>
      </c>
      <c r="G283" s="1" t="s">
        <v>5</v>
      </c>
      <c r="H283" s="1" t="s">
        <v>5</v>
      </c>
      <c r="I283" s="1" t="s">
        <v>5</v>
      </c>
      <c r="J283" s="1" t="s">
        <v>5</v>
      </c>
      <c r="K283" s="1" t="s">
        <v>5</v>
      </c>
      <c r="L283" s="1" t="s">
        <v>5</v>
      </c>
      <c r="M283" s="1" t="s">
        <v>5</v>
      </c>
      <c r="N283" s="1" t="s">
        <v>5</v>
      </c>
      <c r="O283" s="1" t="s">
        <v>5</v>
      </c>
      <c r="P283" s="1" t="s">
        <v>5</v>
      </c>
      <c r="Q283" s="1" t="s">
        <v>5</v>
      </c>
      <c r="R283" s="1" t="s">
        <v>5</v>
      </c>
      <c r="S283" s="1" t="s">
        <v>5</v>
      </c>
      <c r="T283" s="1" t="s">
        <v>5</v>
      </c>
      <c r="U283" s="1" t="s">
        <v>5</v>
      </c>
      <c r="V283" s="1" t="s">
        <v>5</v>
      </c>
      <c r="W283" s="1" t="s">
        <v>5</v>
      </c>
      <c r="X283" s="1" t="s">
        <v>5</v>
      </c>
      <c r="Y283" s="1" t="s">
        <v>5</v>
      </c>
      <c r="Z283" s="1" t="s">
        <v>5</v>
      </c>
      <c r="AA283" s="1" t="s">
        <v>5</v>
      </c>
      <c r="AB283" s="1" t="s">
        <v>5</v>
      </c>
      <c r="AC283" s="1" t="s">
        <v>5</v>
      </c>
      <c r="AD283" s="1" t="s">
        <v>5</v>
      </c>
      <c r="AE283" s="1" t="s">
        <v>5</v>
      </c>
      <c r="AF283" s="1" t="s">
        <v>5</v>
      </c>
      <c r="AG283" s="1" t="s">
        <v>5</v>
      </c>
      <c r="AH283" s="1" t="s">
        <v>5</v>
      </c>
      <c r="AI283" s="1" t="s">
        <v>4</v>
      </c>
      <c r="AJ283" s="1" t="s">
        <v>5</v>
      </c>
      <c r="AK283" s="1" t="s">
        <v>5</v>
      </c>
      <c r="AL283" s="1" t="s">
        <v>5</v>
      </c>
      <c r="AM283" s="1" t="s">
        <v>5</v>
      </c>
      <c r="AN283" s="1" t="s">
        <v>4</v>
      </c>
      <c r="AO283" s="1" t="s">
        <v>5</v>
      </c>
      <c r="AP283" s="1" t="s">
        <v>5</v>
      </c>
      <c r="AQ283" s="1" t="s">
        <v>5</v>
      </c>
      <c r="AR283" s="1" t="s">
        <v>5</v>
      </c>
      <c r="AS283" s="1" t="s">
        <v>5</v>
      </c>
      <c r="AT283" s="1" t="s">
        <v>4</v>
      </c>
      <c r="AU283" s="1" t="s">
        <v>4</v>
      </c>
      <c r="AV283" s="1" t="s">
        <v>4</v>
      </c>
      <c r="AW283" s="1" t="s">
        <v>5</v>
      </c>
      <c r="AX283" s="1" t="s">
        <v>5</v>
      </c>
      <c r="AY283" s="1" t="s">
        <v>5</v>
      </c>
      <c r="AZ283" s="1" t="s">
        <v>5</v>
      </c>
      <c r="BA283" s="1" t="s">
        <v>5</v>
      </c>
      <c r="BB283" s="1" t="s">
        <v>5</v>
      </c>
      <c r="BC283" s="1" t="s">
        <v>5</v>
      </c>
    </row>
    <row r="284" spans="1:55" x14ac:dyDescent="0.25">
      <c r="A284" s="1" t="s">
        <v>16</v>
      </c>
      <c r="B284" s="1" t="s">
        <v>7</v>
      </c>
      <c r="C284" s="1" t="s">
        <v>2</v>
      </c>
      <c r="D284" s="1" t="s">
        <v>5</v>
      </c>
      <c r="E284" s="1" t="s">
        <v>4</v>
      </c>
      <c r="F284" s="1" t="s">
        <v>126</v>
      </c>
      <c r="G284" s="1" t="s">
        <v>126</v>
      </c>
      <c r="H284" s="1" t="s">
        <v>5</v>
      </c>
      <c r="I284" s="1" t="s">
        <v>5</v>
      </c>
      <c r="J284" s="1" t="s">
        <v>5</v>
      </c>
      <c r="K284" s="1" t="s">
        <v>5</v>
      </c>
      <c r="L284" s="1" t="s">
        <v>5</v>
      </c>
      <c r="M284" s="1" t="s">
        <v>5</v>
      </c>
      <c r="N284" s="1" t="s">
        <v>5</v>
      </c>
      <c r="O284" s="1" t="s">
        <v>4</v>
      </c>
      <c r="P284" s="1" t="s">
        <v>4</v>
      </c>
      <c r="Q284" s="1" t="s">
        <v>124</v>
      </c>
      <c r="R284" s="1" t="s">
        <v>124</v>
      </c>
      <c r="S284" s="1" t="s">
        <v>4</v>
      </c>
      <c r="T284" s="1" t="s">
        <v>4</v>
      </c>
      <c r="U284" s="1" t="s">
        <v>4</v>
      </c>
      <c r="V284" s="1" t="s">
        <v>5</v>
      </c>
      <c r="W284" s="1" t="s">
        <v>5</v>
      </c>
      <c r="X284" s="1" t="s">
        <v>5</v>
      </c>
      <c r="Y284" s="1" t="s">
        <v>5</v>
      </c>
      <c r="Z284" s="1" t="s">
        <v>5</v>
      </c>
      <c r="AA284" s="1" t="s">
        <v>5</v>
      </c>
      <c r="AB284" s="1" t="s">
        <v>5</v>
      </c>
      <c r="AC284" s="1" t="s">
        <v>5</v>
      </c>
      <c r="AD284" s="1" t="s">
        <v>5</v>
      </c>
      <c r="AE284" s="1" t="s">
        <v>5</v>
      </c>
      <c r="AF284" s="1" t="s">
        <v>5</v>
      </c>
      <c r="AG284" s="1" t="s">
        <v>5</v>
      </c>
      <c r="AH284" s="1" t="s">
        <v>5</v>
      </c>
      <c r="AI284" s="1" t="s">
        <v>4</v>
      </c>
      <c r="AJ284" s="1" t="s">
        <v>5</v>
      </c>
      <c r="AK284" s="1" t="s">
        <v>5</v>
      </c>
      <c r="AL284" s="1" t="s">
        <v>5</v>
      </c>
      <c r="AM284" s="1" t="s">
        <v>4</v>
      </c>
      <c r="AN284" s="1" t="s">
        <v>4</v>
      </c>
      <c r="AO284" s="1" t="s">
        <v>5</v>
      </c>
      <c r="AP284" s="1" t="s">
        <v>5</v>
      </c>
      <c r="AQ284" s="1" t="s">
        <v>5</v>
      </c>
      <c r="AR284" s="1" t="s">
        <v>4</v>
      </c>
      <c r="AS284" s="1" t="s">
        <v>4</v>
      </c>
      <c r="AT284" s="1" t="s">
        <v>4</v>
      </c>
      <c r="AU284" s="1" t="s">
        <v>4</v>
      </c>
      <c r="AV284" s="1" t="s">
        <v>4</v>
      </c>
      <c r="AW284" s="1" t="s">
        <v>5</v>
      </c>
      <c r="AX284" s="1" t="s">
        <v>5</v>
      </c>
      <c r="AY284" s="1" t="s">
        <v>5</v>
      </c>
      <c r="AZ284" s="1" t="s">
        <v>5</v>
      </c>
      <c r="BA284" s="1" t="s">
        <v>5</v>
      </c>
      <c r="BB284" s="1" t="s">
        <v>5</v>
      </c>
      <c r="BC284" s="1" t="s">
        <v>5</v>
      </c>
    </row>
    <row r="285" spans="1:55" x14ac:dyDescent="0.25">
      <c r="A285" s="1" t="s">
        <v>16</v>
      </c>
      <c r="B285" s="1" t="s">
        <v>7</v>
      </c>
      <c r="C285" s="1" t="s">
        <v>4</v>
      </c>
      <c r="D285" s="1" t="s">
        <v>5</v>
      </c>
      <c r="E285" s="1" t="s">
        <v>4</v>
      </c>
      <c r="F285" s="1" t="s">
        <v>126</v>
      </c>
      <c r="G285" s="1" t="s">
        <v>126</v>
      </c>
      <c r="H285" s="1" t="s">
        <v>5</v>
      </c>
      <c r="I285" s="1" t="s">
        <v>5</v>
      </c>
      <c r="J285" s="1" t="s">
        <v>5</v>
      </c>
      <c r="K285" s="1" t="s">
        <v>5</v>
      </c>
      <c r="L285" s="1" t="s">
        <v>5</v>
      </c>
      <c r="M285" s="1" t="s">
        <v>5</v>
      </c>
      <c r="N285" s="1" t="s">
        <v>5</v>
      </c>
      <c r="O285" s="1" t="s">
        <v>5</v>
      </c>
      <c r="P285" s="1" t="s">
        <v>5</v>
      </c>
      <c r="Q285" s="1" t="s">
        <v>124</v>
      </c>
      <c r="R285" s="1" t="s">
        <v>5</v>
      </c>
      <c r="S285" s="1" t="s">
        <v>5</v>
      </c>
      <c r="T285" s="1" t="s">
        <v>4</v>
      </c>
      <c r="U285" s="1" t="s">
        <v>5</v>
      </c>
      <c r="V285" s="1" t="s">
        <v>5</v>
      </c>
      <c r="W285" s="1" t="s">
        <v>5</v>
      </c>
      <c r="X285" s="1" t="s">
        <v>4</v>
      </c>
      <c r="Y285" s="1" t="s">
        <v>5</v>
      </c>
      <c r="Z285" s="1" t="s">
        <v>5</v>
      </c>
      <c r="AA285" s="1" t="s">
        <v>4</v>
      </c>
      <c r="AB285" s="1" t="s">
        <v>5</v>
      </c>
      <c r="AC285" s="1" t="s">
        <v>5</v>
      </c>
      <c r="AD285" s="1" t="s">
        <v>5</v>
      </c>
      <c r="AE285" s="1" t="s">
        <v>5</v>
      </c>
      <c r="AF285" s="1" t="s">
        <v>5</v>
      </c>
      <c r="AG285" s="1" t="s">
        <v>4</v>
      </c>
      <c r="AH285" s="1" t="s">
        <v>5</v>
      </c>
      <c r="AI285" s="1" t="s">
        <v>5</v>
      </c>
      <c r="AJ285" s="1" t="s">
        <v>5</v>
      </c>
      <c r="AK285" s="1" t="s">
        <v>5</v>
      </c>
      <c r="AL285" s="1" t="s">
        <v>5</v>
      </c>
      <c r="AM285" s="1" t="s">
        <v>4</v>
      </c>
      <c r="AN285" s="1" t="s">
        <v>5</v>
      </c>
      <c r="AO285" s="1" t="s">
        <v>5</v>
      </c>
      <c r="AP285" s="1" t="s">
        <v>5</v>
      </c>
      <c r="AQ285" s="1" t="s">
        <v>5</v>
      </c>
      <c r="AR285" s="1" t="s">
        <v>4</v>
      </c>
      <c r="AS285" s="1" t="s">
        <v>4</v>
      </c>
      <c r="AT285" s="1" t="s">
        <v>4</v>
      </c>
      <c r="AU285" s="1" t="s">
        <v>4</v>
      </c>
      <c r="AV285" s="1" t="s">
        <v>4</v>
      </c>
      <c r="AW285" s="1" t="s">
        <v>4</v>
      </c>
      <c r="AX285" s="1" t="s">
        <v>5</v>
      </c>
      <c r="AY285" s="1" t="s">
        <v>5</v>
      </c>
      <c r="AZ285" s="1" t="s">
        <v>4</v>
      </c>
      <c r="BA285" s="1" t="s">
        <v>4</v>
      </c>
      <c r="BB285" s="1" t="s">
        <v>4</v>
      </c>
      <c r="BC285" s="1" t="s">
        <v>4</v>
      </c>
    </row>
    <row r="286" spans="1:55" x14ac:dyDescent="0.25">
      <c r="A286" s="1" t="s">
        <v>16</v>
      </c>
      <c r="B286" s="1" t="s">
        <v>7</v>
      </c>
      <c r="C286" s="1" t="s">
        <v>2</v>
      </c>
      <c r="D286" s="1" t="s">
        <v>2</v>
      </c>
      <c r="E286" s="1" t="s">
        <v>4</v>
      </c>
      <c r="F286" s="1" t="s">
        <v>126</v>
      </c>
      <c r="G286" s="1" t="s">
        <v>126</v>
      </c>
      <c r="H286" s="1" t="s">
        <v>4</v>
      </c>
      <c r="I286" s="1" t="s">
        <v>5</v>
      </c>
      <c r="J286" s="1" t="s">
        <v>5</v>
      </c>
      <c r="K286" s="1" t="s">
        <v>5</v>
      </c>
      <c r="L286" s="1" t="s">
        <v>5</v>
      </c>
      <c r="M286" s="1" t="s">
        <v>5</v>
      </c>
      <c r="N286" s="1" t="s">
        <v>5</v>
      </c>
      <c r="O286" s="1" t="s">
        <v>5</v>
      </c>
      <c r="P286" s="1" t="s">
        <v>5</v>
      </c>
      <c r="Q286" s="1" t="s">
        <v>5</v>
      </c>
      <c r="R286" s="1" t="s">
        <v>5</v>
      </c>
      <c r="S286" s="1" t="s">
        <v>4</v>
      </c>
      <c r="T286" s="1" t="s">
        <v>125</v>
      </c>
      <c r="U286" s="1" t="s">
        <v>5</v>
      </c>
      <c r="V286" s="1" t="s">
        <v>5</v>
      </c>
      <c r="W286" s="1" t="s">
        <v>5</v>
      </c>
      <c r="X286" s="1" t="s">
        <v>5</v>
      </c>
      <c r="Y286" s="1" t="s">
        <v>5</v>
      </c>
      <c r="Z286" s="1" t="s">
        <v>5</v>
      </c>
      <c r="AA286" s="1" t="s">
        <v>5</v>
      </c>
      <c r="AB286" s="1" t="s">
        <v>5</v>
      </c>
      <c r="AC286" s="1" t="s">
        <v>5</v>
      </c>
      <c r="AD286" s="1" t="s">
        <v>4</v>
      </c>
      <c r="AE286" s="1" t="s">
        <v>5</v>
      </c>
      <c r="AF286" s="1" t="s">
        <v>5</v>
      </c>
      <c r="AG286" s="1" t="s">
        <v>5</v>
      </c>
      <c r="AH286" s="1" t="s">
        <v>5</v>
      </c>
      <c r="AI286" s="1" t="s">
        <v>5</v>
      </c>
      <c r="AJ286" s="1" t="s">
        <v>5</v>
      </c>
      <c r="AK286" s="1" t="s">
        <v>5</v>
      </c>
      <c r="AL286" s="1" t="s">
        <v>5</v>
      </c>
      <c r="AM286" s="1" t="s">
        <v>5</v>
      </c>
      <c r="AN286" s="1" t="s">
        <v>4</v>
      </c>
      <c r="AO286" s="1" t="s">
        <v>5</v>
      </c>
      <c r="AP286" s="1" t="s">
        <v>5</v>
      </c>
      <c r="AQ286" s="1" t="s">
        <v>5</v>
      </c>
      <c r="AR286" s="1" t="s">
        <v>4</v>
      </c>
      <c r="AS286" s="1" t="s">
        <v>4</v>
      </c>
      <c r="AT286" s="1" t="s">
        <v>4</v>
      </c>
      <c r="AU286" s="1" t="s">
        <v>4</v>
      </c>
      <c r="AV286" s="1" t="s">
        <v>4</v>
      </c>
      <c r="AW286" s="1" t="s">
        <v>5</v>
      </c>
      <c r="AX286" s="1" t="s">
        <v>5</v>
      </c>
      <c r="AY286" s="1" t="s">
        <v>5</v>
      </c>
      <c r="AZ286" s="1" t="s">
        <v>5</v>
      </c>
      <c r="BA286" s="1" t="s">
        <v>5</v>
      </c>
      <c r="BB286" s="1" t="s">
        <v>5</v>
      </c>
      <c r="BC286" s="1" t="s">
        <v>5</v>
      </c>
    </row>
    <row r="287" spans="1:55" x14ac:dyDescent="0.25">
      <c r="A287" s="1" t="s">
        <v>16</v>
      </c>
      <c r="B287" s="1" t="s">
        <v>7</v>
      </c>
      <c r="C287" s="1" t="s">
        <v>2</v>
      </c>
      <c r="D287" s="1" t="s">
        <v>5</v>
      </c>
      <c r="E287" s="1" t="s">
        <v>4</v>
      </c>
      <c r="F287" s="1" t="s">
        <v>126</v>
      </c>
      <c r="G287" s="1" t="s">
        <v>126</v>
      </c>
      <c r="H287" s="1" t="s">
        <v>2</v>
      </c>
      <c r="I287" s="1" t="s">
        <v>5</v>
      </c>
      <c r="J287" s="1" t="s">
        <v>5</v>
      </c>
      <c r="K287" s="1" t="s">
        <v>5</v>
      </c>
      <c r="L287" s="1" t="s">
        <v>5</v>
      </c>
      <c r="M287" s="1" t="s">
        <v>4</v>
      </c>
      <c r="N287" s="1" t="s">
        <v>5</v>
      </c>
      <c r="O287" s="1" t="s">
        <v>4</v>
      </c>
      <c r="P287" s="1" t="s">
        <v>4</v>
      </c>
      <c r="Q287" s="1" t="s">
        <v>124</v>
      </c>
      <c r="R287" s="1" t="s">
        <v>5</v>
      </c>
      <c r="S287" s="1" t="s">
        <v>124</v>
      </c>
      <c r="T287" s="1" t="s">
        <v>4</v>
      </c>
      <c r="U287" s="1" t="s">
        <v>5</v>
      </c>
      <c r="V287" s="1" t="s">
        <v>5</v>
      </c>
      <c r="W287" s="1" t="s">
        <v>5</v>
      </c>
      <c r="X287" s="1" t="s">
        <v>5</v>
      </c>
      <c r="Y287" s="1" t="s">
        <v>5</v>
      </c>
      <c r="Z287" s="1" t="s">
        <v>5</v>
      </c>
      <c r="AA287" s="1" t="s">
        <v>5</v>
      </c>
      <c r="AB287" s="1" t="s">
        <v>5</v>
      </c>
      <c r="AC287" s="1" t="s">
        <v>5</v>
      </c>
      <c r="AD287" s="1" t="s">
        <v>5</v>
      </c>
      <c r="AE287" s="1" t="s">
        <v>5</v>
      </c>
      <c r="AF287" s="1" t="s">
        <v>5</v>
      </c>
      <c r="AG287" s="1" t="s">
        <v>5</v>
      </c>
      <c r="AH287" s="1" t="s">
        <v>4</v>
      </c>
      <c r="AI287" s="1" t="s">
        <v>4</v>
      </c>
      <c r="AJ287" s="1" t="s">
        <v>4</v>
      </c>
      <c r="AK287" s="1" t="s">
        <v>5</v>
      </c>
      <c r="AL287" s="1" t="s">
        <v>5</v>
      </c>
      <c r="AM287" s="1" t="s">
        <v>4</v>
      </c>
      <c r="AN287" s="1" t="s">
        <v>4</v>
      </c>
      <c r="AO287" s="1" t="s">
        <v>5</v>
      </c>
      <c r="AP287" s="1" t="s">
        <v>5</v>
      </c>
      <c r="AQ287" s="1" t="s">
        <v>5</v>
      </c>
      <c r="AR287" s="1" t="s">
        <v>4</v>
      </c>
      <c r="AS287" s="1" t="s">
        <v>4</v>
      </c>
      <c r="AT287" s="1" t="s">
        <v>5</v>
      </c>
      <c r="AU287" s="1" t="s">
        <v>4</v>
      </c>
      <c r="AV287" s="1" t="s">
        <v>4</v>
      </c>
      <c r="AW287" s="1" t="s">
        <v>5</v>
      </c>
      <c r="AX287" s="1" t="s">
        <v>5</v>
      </c>
      <c r="AY287" s="1" t="s">
        <v>4</v>
      </c>
      <c r="AZ287" s="1" t="s">
        <v>4</v>
      </c>
      <c r="BA287" s="1" t="s">
        <v>4</v>
      </c>
      <c r="BB287" s="1" t="s">
        <v>4</v>
      </c>
      <c r="BC287" s="1" t="s">
        <v>5</v>
      </c>
    </row>
    <row r="288" spans="1:55" x14ac:dyDescent="0.25">
      <c r="A288" s="1" t="s">
        <v>16</v>
      </c>
      <c r="B288" s="1" t="s">
        <v>7</v>
      </c>
      <c r="C288" s="1" t="s">
        <v>4</v>
      </c>
      <c r="D288" s="1" t="s">
        <v>5</v>
      </c>
      <c r="E288" s="1" t="s">
        <v>4</v>
      </c>
      <c r="F288" s="1" t="s">
        <v>126</v>
      </c>
      <c r="G288" s="1" t="s">
        <v>126</v>
      </c>
      <c r="H288" s="1" t="s">
        <v>2</v>
      </c>
      <c r="I288" s="1" t="s">
        <v>5</v>
      </c>
      <c r="J288" s="1" t="s">
        <v>5</v>
      </c>
      <c r="K288" s="1" t="s">
        <v>5</v>
      </c>
      <c r="L288" s="1" t="s">
        <v>5</v>
      </c>
      <c r="M288" s="1" t="s">
        <v>5</v>
      </c>
      <c r="N288" s="1" t="s">
        <v>4</v>
      </c>
      <c r="O288" s="1" t="s">
        <v>5</v>
      </c>
      <c r="P288" s="1" t="s">
        <v>4</v>
      </c>
      <c r="Q288" s="1" t="s">
        <v>124</v>
      </c>
      <c r="R288" s="1" t="s">
        <v>124</v>
      </c>
      <c r="S288" s="1" t="s">
        <v>4</v>
      </c>
      <c r="T288" s="1" t="s">
        <v>5</v>
      </c>
      <c r="U288" s="1" t="s">
        <v>5</v>
      </c>
      <c r="V288" s="1" t="s">
        <v>5</v>
      </c>
      <c r="W288" s="1" t="s">
        <v>5</v>
      </c>
      <c r="X288" s="1" t="s">
        <v>5</v>
      </c>
      <c r="Y288" s="1" t="s">
        <v>5</v>
      </c>
      <c r="Z288" s="1" t="s">
        <v>5</v>
      </c>
      <c r="AA288" s="1" t="s">
        <v>5</v>
      </c>
      <c r="AB288" s="1" t="s">
        <v>5</v>
      </c>
      <c r="AC288" s="1" t="s">
        <v>5</v>
      </c>
      <c r="AD288" s="1" t="s">
        <v>5</v>
      </c>
      <c r="AE288" s="1" t="s">
        <v>5</v>
      </c>
      <c r="AF288" s="1" t="s">
        <v>5</v>
      </c>
      <c r="AG288" s="1" t="s">
        <v>5</v>
      </c>
      <c r="AH288" s="1" t="s">
        <v>5</v>
      </c>
      <c r="AI288" s="1" t="s">
        <v>4</v>
      </c>
      <c r="AJ288" s="1" t="s">
        <v>5</v>
      </c>
      <c r="AK288" s="1" t="s">
        <v>5</v>
      </c>
      <c r="AL288" s="1" t="s">
        <v>4</v>
      </c>
      <c r="AM288" s="1" t="s">
        <v>4</v>
      </c>
      <c r="AN288" s="1" t="s">
        <v>4</v>
      </c>
      <c r="AO288" s="1" t="s">
        <v>4</v>
      </c>
      <c r="AP288" s="1" t="s">
        <v>5</v>
      </c>
      <c r="AQ288" s="1" t="s">
        <v>5</v>
      </c>
      <c r="AR288" s="1" t="s">
        <v>4</v>
      </c>
      <c r="AS288" s="1" t="s">
        <v>4</v>
      </c>
      <c r="AT288" s="1" t="s">
        <v>4</v>
      </c>
      <c r="AU288" s="1" t="s">
        <v>4</v>
      </c>
      <c r="AV288" s="1" t="s">
        <v>4</v>
      </c>
      <c r="AW288" s="1" t="s">
        <v>4</v>
      </c>
      <c r="AX288" s="1" t="s">
        <v>4</v>
      </c>
      <c r="AY288" s="1" t="s">
        <v>4</v>
      </c>
      <c r="AZ288" s="1" t="s">
        <v>4</v>
      </c>
      <c r="BA288" s="1" t="s">
        <v>5</v>
      </c>
      <c r="BB288" s="1" t="s">
        <v>4</v>
      </c>
      <c r="BC288" s="1" t="s">
        <v>4</v>
      </c>
    </row>
    <row r="289" spans="1:55" x14ac:dyDescent="0.25">
      <c r="A289" s="1" t="s">
        <v>16</v>
      </c>
      <c r="B289" s="1" t="s">
        <v>7</v>
      </c>
      <c r="C289" s="1" t="s">
        <v>4</v>
      </c>
      <c r="D289" s="1" t="s">
        <v>5</v>
      </c>
      <c r="E289" s="1" t="s">
        <v>4</v>
      </c>
      <c r="F289" s="1" t="s">
        <v>126</v>
      </c>
      <c r="G289" s="1" t="s">
        <v>126</v>
      </c>
      <c r="H289" s="1" t="s">
        <v>4</v>
      </c>
      <c r="I289" s="1" t="s">
        <v>4</v>
      </c>
      <c r="J289" s="1" t="s">
        <v>4</v>
      </c>
      <c r="K289" s="1" t="s">
        <v>5</v>
      </c>
      <c r="L289" s="1" t="s">
        <v>4</v>
      </c>
      <c r="M289" s="1" t="s">
        <v>4</v>
      </c>
      <c r="N289" s="1" t="s">
        <v>4</v>
      </c>
      <c r="O289" s="1" t="s">
        <v>4</v>
      </c>
      <c r="P289" s="1" t="s">
        <v>4</v>
      </c>
      <c r="Q289" s="1" t="s">
        <v>4</v>
      </c>
      <c r="R289" s="1" t="s">
        <v>4</v>
      </c>
      <c r="S289" s="1" t="s">
        <v>4</v>
      </c>
      <c r="T289" s="1" t="s">
        <v>5</v>
      </c>
      <c r="U289" s="1" t="s">
        <v>4</v>
      </c>
      <c r="V289" s="1" t="s">
        <v>4</v>
      </c>
      <c r="W289" s="1" t="s">
        <v>4</v>
      </c>
      <c r="X289" s="1" t="s">
        <v>4</v>
      </c>
      <c r="Y289" s="1" t="s">
        <v>4</v>
      </c>
      <c r="Z289" s="1" t="s">
        <v>4</v>
      </c>
      <c r="AA289" s="1" t="s">
        <v>5</v>
      </c>
      <c r="AB289" s="1" t="s">
        <v>4</v>
      </c>
      <c r="AC289" s="1" t="s">
        <v>5</v>
      </c>
      <c r="AD289" s="1" t="s">
        <v>4</v>
      </c>
      <c r="AE289" s="1" t="s">
        <v>5</v>
      </c>
      <c r="AF289" s="1" t="s">
        <v>5</v>
      </c>
      <c r="AG289" s="1" t="s">
        <v>4</v>
      </c>
      <c r="AH289" s="1" t="s">
        <v>4</v>
      </c>
      <c r="AI289" s="1" t="s">
        <v>4</v>
      </c>
      <c r="AJ289" s="1" t="s">
        <v>5</v>
      </c>
      <c r="AK289" s="1" t="s">
        <v>5</v>
      </c>
      <c r="AL289" s="1" t="s">
        <v>4</v>
      </c>
      <c r="AM289" s="1" t="s">
        <v>4</v>
      </c>
      <c r="AN289" s="1" t="s">
        <v>4</v>
      </c>
      <c r="AO289" s="1" t="s">
        <v>4</v>
      </c>
      <c r="AP289" s="1" t="s">
        <v>4</v>
      </c>
      <c r="AQ289" s="1" t="s">
        <v>4</v>
      </c>
      <c r="AR289" s="1" t="s">
        <v>4</v>
      </c>
      <c r="AS289" s="1" t="s">
        <v>4</v>
      </c>
      <c r="AT289" s="1" t="s">
        <v>4</v>
      </c>
      <c r="AU289" s="1" t="s">
        <v>4</v>
      </c>
      <c r="AV289" s="1" t="s">
        <v>4</v>
      </c>
      <c r="AW289" s="1" t="s">
        <v>4</v>
      </c>
      <c r="AX289" s="1" t="s">
        <v>5</v>
      </c>
      <c r="AY289" s="1" t="s">
        <v>5</v>
      </c>
      <c r="AZ289" s="1" t="s">
        <v>5</v>
      </c>
      <c r="BA289" s="1" t="s">
        <v>4</v>
      </c>
      <c r="BB289" s="1" t="s">
        <v>4</v>
      </c>
      <c r="BC289" s="1" t="s">
        <v>4</v>
      </c>
    </row>
    <row r="290" spans="1:55" x14ac:dyDescent="0.25">
      <c r="A290" s="1" t="s">
        <v>16</v>
      </c>
      <c r="B290" s="1" t="s">
        <v>7</v>
      </c>
      <c r="C290" s="1" t="s">
        <v>4</v>
      </c>
      <c r="D290" s="1" t="s">
        <v>5</v>
      </c>
      <c r="E290" s="1" t="s">
        <v>4</v>
      </c>
      <c r="F290" s="1" t="s">
        <v>126</v>
      </c>
      <c r="G290" s="1" t="s">
        <v>126</v>
      </c>
      <c r="H290" s="1" t="s">
        <v>2</v>
      </c>
      <c r="I290" s="1" t="s">
        <v>5</v>
      </c>
      <c r="J290" s="1" t="s">
        <v>5</v>
      </c>
      <c r="K290" s="1" t="s">
        <v>5</v>
      </c>
      <c r="L290" s="1" t="s">
        <v>5</v>
      </c>
      <c r="M290" s="1" t="s">
        <v>5</v>
      </c>
      <c r="N290" s="1" t="s">
        <v>4</v>
      </c>
      <c r="O290" s="1" t="s">
        <v>4</v>
      </c>
      <c r="P290" s="1" t="s">
        <v>5</v>
      </c>
      <c r="Q290" s="1" t="s">
        <v>5</v>
      </c>
      <c r="R290" s="1" t="s">
        <v>5</v>
      </c>
      <c r="S290" s="1" t="s">
        <v>4</v>
      </c>
      <c r="T290" s="1" t="s">
        <v>4</v>
      </c>
      <c r="U290" s="1" t="s">
        <v>5</v>
      </c>
      <c r="V290" s="1" t="s">
        <v>5</v>
      </c>
      <c r="W290" s="1" t="s">
        <v>5</v>
      </c>
      <c r="X290" s="1" t="s">
        <v>5</v>
      </c>
      <c r="Y290" s="1" t="s">
        <v>5</v>
      </c>
      <c r="Z290" s="1" t="s">
        <v>5</v>
      </c>
      <c r="AA290" s="1" t="s">
        <v>5</v>
      </c>
      <c r="AB290" s="1" t="s">
        <v>5</v>
      </c>
      <c r="AC290" s="1" t="s">
        <v>5</v>
      </c>
      <c r="AD290" s="1" t="s">
        <v>5</v>
      </c>
      <c r="AE290" s="1" t="s">
        <v>5</v>
      </c>
      <c r="AF290" s="1" t="s">
        <v>5</v>
      </c>
      <c r="AG290" s="1" t="s">
        <v>5</v>
      </c>
      <c r="AH290" s="1" t="s">
        <v>5</v>
      </c>
      <c r="AI290" s="1" t="s">
        <v>4</v>
      </c>
      <c r="AJ290" s="1" t="s">
        <v>4</v>
      </c>
      <c r="AK290" s="1" t="s">
        <v>5</v>
      </c>
      <c r="AL290" s="1" t="s">
        <v>4</v>
      </c>
      <c r="AM290" s="1" t="s">
        <v>4</v>
      </c>
      <c r="AN290" s="1" t="s">
        <v>4</v>
      </c>
      <c r="AO290" s="1" t="s">
        <v>4</v>
      </c>
      <c r="AP290" s="1" t="s">
        <v>5</v>
      </c>
      <c r="AQ290" s="1" t="s">
        <v>5</v>
      </c>
      <c r="AR290" s="1" t="s">
        <v>4</v>
      </c>
      <c r="AS290" s="1" t="s">
        <v>4</v>
      </c>
      <c r="AT290" s="1" t="s">
        <v>4</v>
      </c>
      <c r="AU290" s="1" t="s">
        <v>4</v>
      </c>
      <c r="AV290" s="1" t="s">
        <v>4</v>
      </c>
      <c r="AW290" s="1" t="s">
        <v>4</v>
      </c>
      <c r="AX290" s="1" t="s">
        <v>4</v>
      </c>
      <c r="AY290" s="1" t="s">
        <v>4</v>
      </c>
      <c r="AZ290" s="1" t="s">
        <v>4</v>
      </c>
      <c r="BA290" s="1" t="s">
        <v>4</v>
      </c>
      <c r="BB290" s="1" t="s">
        <v>5</v>
      </c>
      <c r="BC290" s="1" t="s">
        <v>5</v>
      </c>
    </row>
    <row r="291" spans="1:55" x14ac:dyDescent="0.25">
      <c r="A291" s="1" t="s">
        <v>16</v>
      </c>
      <c r="B291" s="1" t="s">
        <v>7</v>
      </c>
      <c r="C291" s="1" t="s">
        <v>2</v>
      </c>
      <c r="D291" s="1" t="s">
        <v>5</v>
      </c>
      <c r="E291" s="1" t="s">
        <v>4</v>
      </c>
      <c r="F291" s="1" t="s">
        <v>126</v>
      </c>
      <c r="G291" s="1" t="s">
        <v>126</v>
      </c>
      <c r="H291" s="1" t="s">
        <v>2</v>
      </c>
      <c r="I291" s="1" t="s">
        <v>5</v>
      </c>
      <c r="J291" s="1" t="s">
        <v>5</v>
      </c>
      <c r="K291" s="1" t="s">
        <v>5</v>
      </c>
      <c r="L291" s="1" t="s">
        <v>5</v>
      </c>
      <c r="M291" s="1" t="s">
        <v>5</v>
      </c>
      <c r="N291" s="1" t="s">
        <v>5</v>
      </c>
      <c r="O291" s="1" t="s">
        <v>5</v>
      </c>
      <c r="P291" s="1" t="s">
        <v>4</v>
      </c>
      <c r="Q291" s="1" t="s">
        <v>124</v>
      </c>
      <c r="R291" s="1" t="s">
        <v>5</v>
      </c>
      <c r="S291" s="1" t="s">
        <v>124</v>
      </c>
      <c r="T291" s="1" t="s">
        <v>5</v>
      </c>
      <c r="U291" s="1" t="s">
        <v>5</v>
      </c>
      <c r="V291" s="1" t="s">
        <v>5</v>
      </c>
      <c r="W291" s="1" t="s">
        <v>5</v>
      </c>
      <c r="X291" s="1" t="s">
        <v>5</v>
      </c>
      <c r="Y291" s="1" t="s">
        <v>5</v>
      </c>
      <c r="Z291" s="1" t="s">
        <v>5</v>
      </c>
      <c r="AA291" s="1" t="s">
        <v>5</v>
      </c>
      <c r="AB291" s="1" t="s">
        <v>5</v>
      </c>
      <c r="AC291" s="1" t="s">
        <v>5</v>
      </c>
      <c r="AD291" s="1" t="s">
        <v>5</v>
      </c>
      <c r="AE291" s="1" t="s">
        <v>5</v>
      </c>
      <c r="AF291" s="1" t="s">
        <v>5</v>
      </c>
      <c r="AG291" s="1" t="s">
        <v>4</v>
      </c>
      <c r="AH291" s="1" t="s">
        <v>5</v>
      </c>
      <c r="AI291" s="1" t="s">
        <v>4</v>
      </c>
      <c r="AJ291" s="1" t="s">
        <v>4</v>
      </c>
      <c r="AK291" s="1" t="s">
        <v>4</v>
      </c>
      <c r="AL291" s="1" t="s">
        <v>4</v>
      </c>
      <c r="AM291" s="1" t="s">
        <v>4</v>
      </c>
      <c r="AN291" s="1" t="s">
        <v>4</v>
      </c>
      <c r="AO291" s="1" t="s">
        <v>5</v>
      </c>
      <c r="AP291" s="1" t="s">
        <v>5</v>
      </c>
      <c r="AQ291" s="1" t="s">
        <v>5</v>
      </c>
      <c r="AR291" s="1" t="s">
        <v>4</v>
      </c>
      <c r="AS291" s="1" t="s">
        <v>4</v>
      </c>
      <c r="AT291" s="1" t="s">
        <v>4</v>
      </c>
      <c r="AU291" s="1" t="s">
        <v>4</v>
      </c>
      <c r="AV291" s="1" t="s">
        <v>4</v>
      </c>
      <c r="AW291" s="1" t="s">
        <v>4</v>
      </c>
      <c r="AX291" s="1" t="s">
        <v>5</v>
      </c>
      <c r="AY291" s="1" t="s">
        <v>4</v>
      </c>
      <c r="AZ291" s="1" t="s">
        <v>4</v>
      </c>
      <c r="BA291" s="1" t="s">
        <v>5</v>
      </c>
      <c r="BB291" s="1" t="s">
        <v>4</v>
      </c>
      <c r="BC291" s="1" t="s">
        <v>4</v>
      </c>
    </row>
    <row r="292" spans="1:55" x14ac:dyDescent="0.25">
      <c r="A292" s="1" t="s">
        <v>16</v>
      </c>
      <c r="B292" s="1" t="s">
        <v>7</v>
      </c>
      <c r="C292" s="1" t="s">
        <v>4</v>
      </c>
      <c r="D292" s="1" t="s">
        <v>2</v>
      </c>
      <c r="E292" s="1" t="s">
        <v>4</v>
      </c>
      <c r="F292" s="1" t="s">
        <v>126</v>
      </c>
      <c r="G292" s="1" t="s">
        <v>126</v>
      </c>
      <c r="H292" s="1" t="s">
        <v>2</v>
      </c>
      <c r="I292" s="1" t="s">
        <v>5</v>
      </c>
      <c r="J292" s="1" t="s">
        <v>5</v>
      </c>
      <c r="K292" s="1" t="s">
        <v>5</v>
      </c>
      <c r="L292" s="1" t="s">
        <v>5</v>
      </c>
      <c r="M292" s="1" t="s">
        <v>5</v>
      </c>
      <c r="N292" s="1" t="s">
        <v>5</v>
      </c>
      <c r="O292" s="1" t="s">
        <v>5</v>
      </c>
      <c r="P292" s="1" t="s">
        <v>4</v>
      </c>
      <c r="Q292" s="1" t="s">
        <v>124</v>
      </c>
      <c r="R292" s="1" t="s">
        <v>124</v>
      </c>
      <c r="S292" s="1" t="s">
        <v>4</v>
      </c>
      <c r="T292" s="1" t="s">
        <v>4</v>
      </c>
      <c r="U292" s="1" t="s">
        <v>5</v>
      </c>
      <c r="V292" s="1" t="s">
        <v>5</v>
      </c>
      <c r="W292" s="1" t="s">
        <v>5</v>
      </c>
      <c r="X292" s="1" t="s">
        <v>5</v>
      </c>
      <c r="Y292" s="1" t="s">
        <v>5</v>
      </c>
      <c r="Z292" s="1" t="s">
        <v>5</v>
      </c>
      <c r="AA292" s="1" t="s">
        <v>4</v>
      </c>
      <c r="AB292" s="1" t="s">
        <v>5</v>
      </c>
      <c r="AC292" s="1" t="s">
        <v>5</v>
      </c>
      <c r="AD292" s="1" t="s">
        <v>5</v>
      </c>
      <c r="AE292" s="1" t="s">
        <v>5</v>
      </c>
      <c r="AF292" s="1" t="s">
        <v>5</v>
      </c>
      <c r="AG292" s="1" t="s">
        <v>4</v>
      </c>
      <c r="AH292" s="1" t="s">
        <v>5</v>
      </c>
      <c r="AI292" s="1" t="s">
        <v>4</v>
      </c>
      <c r="AJ292" s="1" t="s">
        <v>5</v>
      </c>
      <c r="AK292" s="1" t="s">
        <v>5</v>
      </c>
      <c r="AL292" s="1" t="s">
        <v>4</v>
      </c>
      <c r="AM292" s="1" t="s">
        <v>4</v>
      </c>
      <c r="AN292" s="1" t="s">
        <v>5</v>
      </c>
      <c r="AO292" s="1" t="s">
        <v>5</v>
      </c>
      <c r="AP292" s="1" t="s">
        <v>5</v>
      </c>
      <c r="AQ292" s="1" t="s">
        <v>5</v>
      </c>
      <c r="AR292" s="1" t="s">
        <v>4</v>
      </c>
      <c r="AS292" s="1" t="s">
        <v>4</v>
      </c>
      <c r="AT292" s="1" t="s">
        <v>4</v>
      </c>
      <c r="AU292" s="1" t="s">
        <v>4</v>
      </c>
      <c r="AV292" s="1" t="s">
        <v>4</v>
      </c>
      <c r="AW292" s="1" t="s">
        <v>5</v>
      </c>
      <c r="AX292" s="1" t="s">
        <v>5</v>
      </c>
      <c r="AY292" s="1" t="s">
        <v>5</v>
      </c>
      <c r="AZ292" s="1" t="s">
        <v>5</v>
      </c>
      <c r="BA292" s="1" t="s">
        <v>5</v>
      </c>
      <c r="BB292" s="1" t="s">
        <v>5</v>
      </c>
      <c r="BC292" s="1" t="s">
        <v>5</v>
      </c>
    </row>
    <row r="293" spans="1:55" x14ac:dyDescent="0.25">
      <c r="A293" s="1" t="s">
        <v>16</v>
      </c>
      <c r="B293" s="1" t="s">
        <v>7</v>
      </c>
      <c r="C293" s="1" t="s">
        <v>2</v>
      </c>
      <c r="D293" s="1" t="s">
        <v>5</v>
      </c>
      <c r="E293" s="1" t="s">
        <v>4</v>
      </c>
      <c r="F293" s="1" t="s">
        <v>126</v>
      </c>
      <c r="G293" s="1" t="s">
        <v>126</v>
      </c>
      <c r="H293" s="1" t="s">
        <v>4</v>
      </c>
      <c r="I293" s="1" t="s">
        <v>5</v>
      </c>
      <c r="J293" s="1" t="s">
        <v>5</v>
      </c>
      <c r="K293" s="1" t="s">
        <v>5</v>
      </c>
      <c r="L293" s="1" t="s">
        <v>5</v>
      </c>
      <c r="M293" s="1" t="s">
        <v>5</v>
      </c>
      <c r="N293" s="1" t="s">
        <v>5</v>
      </c>
      <c r="O293" s="1" t="s">
        <v>5</v>
      </c>
      <c r="P293" s="1" t="s">
        <v>5</v>
      </c>
      <c r="Q293" s="1" t="s">
        <v>124</v>
      </c>
      <c r="R293" s="1" t="s">
        <v>5</v>
      </c>
      <c r="S293" s="1" t="s">
        <v>4</v>
      </c>
      <c r="T293" s="1" t="s">
        <v>4</v>
      </c>
      <c r="U293" s="1" t="s">
        <v>5</v>
      </c>
      <c r="V293" s="1" t="s">
        <v>5</v>
      </c>
      <c r="W293" s="1" t="s">
        <v>5</v>
      </c>
      <c r="X293" s="1" t="s">
        <v>5</v>
      </c>
      <c r="Y293" s="1" t="s">
        <v>5</v>
      </c>
      <c r="Z293" s="1" t="s">
        <v>5</v>
      </c>
      <c r="AA293" s="1" t="s">
        <v>5</v>
      </c>
      <c r="AB293" s="1" t="s">
        <v>5</v>
      </c>
      <c r="AC293" s="1" t="s">
        <v>5</v>
      </c>
      <c r="AD293" s="1" t="s">
        <v>5</v>
      </c>
      <c r="AE293" s="1" t="s">
        <v>5</v>
      </c>
      <c r="AF293" s="1" t="s">
        <v>5</v>
      </c>
      <c r="AG293" s="1" t="s">
        <v>4</v>
      </c>
      <c r="AH293" s="1" t="s">
        <v>4</v>
      </c>
      <c r="AI293" s="1" t="s">
        <v>5</v>
      </c>
      <c r="AJ293" s="1" t="s">
        <v>4</v>
      </c>
      <c r="AK293" s="1" t="s">
        <v>5</v>
      </c>
      <c r="AL293" s="1" t="s">
        <v>5</v>
      </c>
      <c r="AM293" s="1" t="s">
        <v>4</v>
      </c>
      <c r="AN293" s="1" t="s">
        <v>5</v>
      </c>
      <c r="AO293" s="1" t="s">
        <v>5</v>
      </c>
      <c r="AP293" s="1" t="s">
        <v>5</v>
      </c>
      <c r="AQ293" s="1" t="s">
        <v>5</v>
      </c>
      <c r="AR293" s="1" t="s">
        <v>4</v>
      </c>
      <c r="AS293" s="1" t="s">
        <v>4</v>
      </c>
      <c r="AT293" s="1" t="s">
        <v>4</v>
      </c>
      <c r="AU293" s="1" t="s">
        <v>4</v>
      </c>
      <c r="AV293" s="1" t="s">
        <v>4</v>
      </c>
      <c r="AW293" s="1" t="s">
        <v>4</v>
      </c>
      <c r="AX293" s="1" t="s">
        <v>4</v>
      </c>
      <c r="AY293" s="1" t="s">
        <v>4</v>
      </c>
      <c r="AZ293" s="1" t="s">
        <v>4</v>
      </c>
      <c r="BA293" s="1" t="s">
        <v>4</v>
      </c>
      <c r="BB293" s="1" t="s">
        <v>4</v>
      </c>
      <c r="BC293" s="1" t="s">
        <v>5</v>
      </c>
    </row>
    <row r="294" spans="1:55" x14ac:dyDescent="0.25">
      <c r="A294" s="1" t="s">
        <v>16</v>
      </c>
      <c r="B294" s="1" t="s">
        <v>7</v>
      </c>
      <c r="C294" s="1" t="s">
        <v>4</v>
      </c>
      <c r="D294" s="1" t="s">
        <v>2</v>
      </c>
      <c r="E294" s="1" t="s">
        <v>4</v>
      </c>
      <c r="F294" s="1" t="s">
        <v>126</v>
      </c>
      <c r="G294" s="1" t="s">
        <v>126</v>
      </c>
      <c r="H294" s="1" t="s">
        <v>5</v>
      </c>
      <c r="I294" s="1" t="s">
        <v>5</v>
      </c>
      <c r="J294" s="1" t="s">
        <v>5</v>
      </c>
      <c r="K294" s="1" t="s">
        <v>4</v>
      </c>
      <c r="L294" s="1" t="s">
        <v>4</v>
      </c>
      <c r="M294" s="1" t="s">
        <v>5</v>
      </c>
      <c r="N294" s="1" t="s">
        <v>4</v>
      </c>
      <c r="O294" s="1" t="s">
        <v>4</v>
      </c>
      <c r="P294" s="1" t="s">
        <v>5</v>
      </c>
      <c r="Q294" s="1" t="s">
        <v>5</v>
      </c>
      <c r="R294" s="1" t="s">
        <v>4</v>
      </c>
      <c r="S294" s="1" t="s">
        <v>124</v>
      </c>
      <c r="T294" s="1" t="s">
        <v>4</v>
      </c>
      <c r="U294" s="1" t="s">
        <v>5</v>
      </c>
      <c r="V294" s="1" t="s">
        <v>5</v>
      </c>
      <c r="W294" s="1" t="s">
        <v>5</v>
      </c>
      <c r="X294" s="1" t="s">
        <v>5</v>
      </c>
      <c r="Y294" s="1" t="s">
        <v>5</v>
      </c>
      <c r="Z294" s="1" t="s">
        <v>5</v>
      </c>
      <c r="AA294" s="1" t="s">
        <v>5</v>
      </c>
      <c r="AB294" s="1" t="s">
        <v>5</v>
      </c>
      <c r="AC294" s="1" t="s">
        <v>5</v>
      </c>
      <c r="AD294" s="1" t="s">
        <v>5</v>
      </c>
      <c r="AE294" s="1" t="s">
        <v>5</v>
      </c>
      <c r="AF294" s="1" t="s">
        <v>5</v>
      </c>
      <c r="AG294" s="1" t="s">
        <v>4</v>
      </c>
      <c r="AH294" s="1" t="s">
        <v>4</v>
      </c>
      <c r="AI294" s="1" t="s">
        <v>4</v>
      </c>
      <c r="AJ294" s="1" t="s">
        <v>4</v>
      </c>
      <c r="AK294" s="1" t="s">
        <v>4</v>
      </c>
      <c r="AL294" s="1" t="s">
        <v>4</v>
      </c>
      <c r="AM294" s="1" t="s">
        <v>4</v>
      </c>
      <c r="AN294" s="1" t="s">
        <v>4</v>
      </c>
      <c r="AO294" s="1" t="s">
        <v>5</v>
      </c>
      <c r="AP294" s="1" t="s">
        <v>5</v>
      </c>
      <c r="AQ294" s="1" t="s">
        <v>5</v>
      </c>
      <c r="AR294" s="1" t="s">
        <v>4</v>
      </c>
      <c r="AS294" s="1" t="s">
        <v>4</v>
      </c>
      <c r="AT294" s="1" t="s">
        <v>4</v>
      </c>
      <c r="AU294" s="1" t="s">
        <v>4</v>
      </c>
      <c r="AV294" s="1" t="s">
        <v>5</v>
      </c>
      <c r="AW294" s="1" t="s">
        <v>4</v>
      </c>
      <c r="AX294" s="1" t="s">
        <v>5</v>
      </c>
      <c r="AY294" s="1" t="s">
        <v>4</v>
      </c>
      <c r="AZ294" s="1" t="s">
        <v>4</v>
      </c>
      <c r="BA294" s="1" t="s">
        <v>5</v>
      </c>
      <c r="BB294" s="1" t="s">
        <v>5</v>
      </c>
      <c r="BC294" s="1" t="s">
        <v>4</v>
      </c>
    </row>
    <row r="295" spans="1:55" x14ac:dyDescent="0.25">
      <c r="A295" s="1" t="s">
        <v>16</v>
      </c>
      <c r="B295" s="1" t="s">
        <v>7</v>
      </c>
      <c r="C295" s="1" t="s">
        <v>2</v>
      </c>
      <c r="D295" s="1" t="s">
        <v>2</v>
      </c>
      <c r="E295" s="1" t="s">
        <v>4</v>
      </c>
      <c r="F295" s="1" t="s">
        <v>126</v>
      </c>
      <c r="G295" s="1" t="s">
        <v>126</v>
      </c>
      <c r="H295" s="1" t="s">
        <v>2</v>
      </c>
      <c r="I295" s="1" t="s">
        <v>5</v>
      </c>
      <c r="J295" s="1" t="s">
        <v>5</v>
      </c>
      <c r="K295" s="1" t="s">
        <v>5</v>
      </c>
      <c r="L295" s="1" t="s">
        <v>5</v>
      </c>
      <c r="M295" s="1" t="s">
        <v>5</v>
      </c>
      <c r="N295" s="1" t="s">
        <v>5</v>
      </c>
      <c r="O295" s="1" t="s">
        <v>4</v>
      </c>
      <c r="P295" s="1" t="s">
        <v>5</v>
      </c>
      <c r="Q295" s="1" t="s">
        <v>124</v>
      </c>
      <c r="R295" s="1" t="s">
        <v>5</v>
      </c>
      <c r="S295" s="1" t="s">
        <v>5</v>
      </c>
      <c r="T295" s="1" t="s">
        <v>4</v>
      </c>
      <c r="U295" s="1" t="s">
        <v>5</v>
      </c>
      <c r="V295" s="1" t="s">
        <v>5</v>
      </c>
      <c r="W295" s="1" t="s">
        <v>5</v>
      </c>
      <c r="X295" s="1" t="s">
        <v>5</v>
      </c>
      <c r="Y295" s="1" t="s">
        <v>5</v>
      </c>
      <c r="Z295" s="1" t="s">
        <v>5</v>
      </c>
      <c r="AA295" s="1" t="s">
        <v>5</v>
      </c>
      <c r="AB295" s="1" t="s">
        <v>5</v>
      </c>
      <c r="AC295" s="1" t="s">
        <v>5</v>
      </c>
      <c r="AD295" s="1" t="s">
        <v>5</v>
      </c>
      <c r="AE295" s="1" t="s">
        <v>5</v>
      </c>
      <c r="AF295" s="1" t="s">
        <v>5</v>
      </c>
      <c r="AG295" s="1" t="s">
        <v>5</v>
      </c>
      <c r="AH295" s="1" t="s">
        <v>5</v>
      </c>
      <c r="AI295" s="1" t="s">
        <v>4</v>
      </c>
      <c r="AJ295" s="1" t="s">
        <v>4</v>
      </c>
      <c r="AK295" s="1" t="s">
        <v>5</v>
      </c>
      <c r="AL295" s="1" t="s">
        <v>4</v>
      </c>
      <c r="AM295" s="1" t="s">
        <v>4</v>
      </c>
      <c r="AN295" s="1" t="s">
        <v>4</v>
      </c>
      <c r="AO295" s="1" t="s">
        <v>5</v>
      </c>
      <c r="AP295" s="1" t="s">
        <v>5</v>
      </c>
      <c r="AQ295" s="1" t="s">
        <v>5</v>
      </c>
      <c r="AR295" s="1" t="s">
        <v>4</v>
      </c>
      <c r="AS295" s="1" t="s">
        <v>4</v>
      </c>
      <c r="AT295" s="1" t="s">
        <v>4</v>
      </c>
      <c r="AU295" s="1" t="s">
        <v>4</v>
      </c>
      <c r="AV295" s="1" t="s">
        <v>4</v>
      </c>
      <c r="AW295" s="1" t="s">
        <v>4</v>
      </c>
      <c r="AX295" s="1" t="s">
        <v>5</v>
      </c>
      <c r="AY295" s="1" t="s">
        <v>5</v>
      </c>
      <c r="AZ295" s="1" t="s">
        <v>5</v>
      </c>
      <c r="BA295" s="1" t="s">
        <v>5</v>
      </c>
      <c r="BB295" s="1" t="s">
        <v>5</v>
      </c>
      <c r="BC295" s="1" t="s">
        <v>5</v>
      </c>
    </row>
    <row r="296" spans="1:55" x14ac:dyDescent="0.25">
      <c r="A296" s="1" t="s">
        <v>16</v>
      </c>
      <c r="B296" s="1" t="s">
        <v>7</v>
      </c>
      <c r="C296" s="1" t="s">
        <v>4</v>
      </c>
      <c r="D296" s="1" t="s">
        <v>2</v>
      </c>
      <c r="E296" s="1" t="s">
        <v>4</v>
      </c>
      <c r="F296" s="1" t="s">
        <v>126</v>
      </c>
      <c r="G296" s="1" t="s">
        <v>126</v>
      </c>
      <c r="H296" s="1" t="s">
        <v>4</v>
      </c>
      <c r="I296" s="1" t="s">
        <v>5</v>
      </c>
      <c r="J296" s="1" t="s">
        <v>5</v>
      </c>
      <c r="K296" s="1" t="s">
        <v>5</v>
      </c>
      <c r="L296" s="1" t="s">
        <v>5</v>
      </c>
      <c r="M296" s="1" t="s">
        <v>5</v>
      </c>
      <c r="N296" s="1" t="s">
        <v>5</v>
      </c>
      <c r="O296" s="1" t="s">
        <v>5</v>
      </c>
      <c r="P296" s="1" t="s">
        <v>5</v>
      </c>
      <c r="Q296" s="1" t="s">
        <v>5</v>
      </c>
      <c r="R296" s="1" t="s">
        <v>5</v>
      </c>
      <c r="S296" s="1" t="s">
        <v>4</v>
      </c>
      <c r="T296" s="1" t="s">
        <v>125</v>
      </c>
      <c r="U296" s="1" t="s">
        <v>5</v>
      </c>
      <c r="V296" s="1" t="s">
        <v>5</v>
      </c>
      <c r="W296" s="1" t="s">
        <v>5</v>
      </c>
      <c r="X296" s="1" t="s">
        <v>5</v>
      </c>
      <c r="Y296" s="1" t="s">
        <v>5</v>
      </c>
      <c r="Z296" s="1" t="s">
        <v>5</v>
      </c>
      <c r="AA296" s="1" t="s">
        <v>5</v>
      </c>
      <c r="AB296" s="1" t="s">
        <v>5</v>
      </c>
      <c r="AC296" s="1" t="s">
        <v>5</v>
      </c>
      <c r="AD296" s="1" t="s">
        <v>5</v>
      </c>
      <c r="AE296" s="1" t="s">
        <v>5</v>
      </c>
      <c r="AF296" s="1" t="s">
        <v>5</v>
      </c>
      <c r="AG296" s="1" t="s">
        <v>4</v>
      </c>
      <c r="AH296" s="1" t="s">
        <v>5</v>
      </c>
      <c r="AI296" s="1" t="s">
        <v>4</v>
      </c>
      <c r="AJ296" s="1" t="s">
        <v>4</v>
      </c>
      <c r="AK296" s="1" t="s">
        <v>5</v>
      </c>
      <c r="AL296" s="1" t="s">
        <v>4</v>
      </c>
      <c r="AM296" s="1" t="s">
        <v>4</v>
      </c>
      <c r="AN296" s="1" t="s">
        <v>5</v>
      </c>
      <c r="AO296" s="1" t="s">
        <v>5</v>
      </c>
      <c r="AP296" s="1" t="s">
        <v>5</v>
      </c>
      <c r="AQ296" s="1" t="s">
        <v>5</v>
      </c>
      <c r="AR296" s="1" t="s">
        <v>4</v>
      </c>
      <c r="AS296" s="1" t="s">
        <v>4</v>
      </c>
      <c r="AT296" s="1" t="s">
        <v>4</v>
      </c>
      <c r="AU296" s="1" t="s">
        <v>4</v>
      </c>
      <c r="AV296" s="1" t="s">
        <v>4</v>
      </c>
      <c r="AW296" s="1" t="s">
        <v>5</v>
      </c>
      <c r="AX296" s="1" t="s">
        <v>5</v>
      </c>
      <c r="AY296" s="1" t="s">
        <v>5</v>
      </c>
      <c r="AZ296" s="1" t="s">
        <v>5</v>
      </c>
      <c r="BA296" s="1" t="s">
        <v>4</v>
      </c>
      <c r="BB296" s="1" t="s">
        <v>4</v>
      </c>
      <c r="BC296" s="1" t="s">
        <v>4</v>
      </c>
    </row>
    <row r="297" spans="1:55" x14ac:dyDescent="0.25">
      <c r="A297" s="1" t="s">
        <v>16</v>
      </c>
      <c r="B297" s="1" t="s">
        <v>7</v>
      </c>
      <c r="C297" s="1" t="s">
        <v>4</v>
      </c>
      <c r="D297" s="1" t="s">
        <v>2</v>
      </c>
      <c r="E297" s="1" t="s">
        <v>4</v>
      </c>
      <c r="F297" s="1" t="s">
        <v>126</v>
      </c>
      <c r="G297" s="1" t="s">
        <v>126</v>
      </c>
      <c r="H297" s="1" t="s">
        <v>2</v>
      </c>
      <c r="I297" s="1" t="s">
        <v>5</v>
      </c>
      <c r="J297" s="1" t="s">
        <v>5</v>
      </c>
      <c r="K297" s="1" t="s">
        <v>5</v>
      </c>
      <c r="L297" s="1" t="s">
        <v>5</v>
      </c>
      <c r="M297" s="1" t="s">
        <v>5</v>
      </c>
      <c r="N297" s="1" t="s">
        <v>5</v>
      </c>
      <c r="O297" s="1" t="s">
        <v>5</v>
      </c>
      <c r="P297" s="1" t="s">
        <v>5</v>
      </c>
      <c r="Q297" s="1" t="s">
        <v>124</v>
      </c>
      <c r="R297" s="1" t="s">
        <v>124</v>
      </c>
      <c r="S297" s="1" t="s">
        <v>124</v>
      </c>
      <c r="T297" s="1" t="s">
        <v>4</v>
      </c>
      <c r="U297" s="1" t="s">
        <v>5</v>
      </c>
      <c r="V297" s="1" t="s">
        <v>5</v>
      </c>
      <c r="W297" s="1" t="s">
        <v>5</v>
      </c>
      <c r="X297" s="1" t="s">
        <v>5</v>
      </c>
      <c r="Y297" s="1" t="s">
        <v>5</v>
      </c>
      <c r="Z297" s="1" t="s">
        <v>5</v>
      </c>
      <c r="AA297" s="1" t="s">
        <v>5</v>
      </c>
      <c r="AB297" s="1" t="s">
        <v>5</v>
      </c>
      <c r="AC297" s="1" t="s">
        <v>5</v>
      </c>
      <c r="AD297" s="1" t="s">
        <v>4</v>
      </c>
      <c r="AE297" s="1" t="s">
        <v>5</v>
      </c>
      <c r="AF297" s="1" t="s">
        <v>5</v>
      </c>
      <c r="AG297" s="1" t="s">
        <v>4</v>
      </c>
      <c r="AH297" s="1" t="s">
        <v>5</v>
      </c>
      <c r="AI297" s="1" t="s">
        <v>4</v>
      </c>
      <c r="AJ297" s="1" t="s">
        <v>4</v>
      </c>
      <c r="AK297" s="1" t="s">
        <v>5</v>
      </c>
      <c r="AL297" s="1" t="s">
        <v>5</v>
      </c>
      <c r="AM297" s="1" t="s">
        <v>4</v>
      </c>
      <c r="AN297" s="1" t="s">
        <v>4</v>
      </c>
      <c r="AO297" s="1" t="s">
        <v>5</v>
      </c>
      <c r="AP297" s="1" t="s">
        <v>5</v>
      </c>
      <c r="AQ297" s="1" t="s">
        <v>5</v>
      </c>
      <c r="AR297" s="1" t="s">
        <v>4</v>
      </c>
      <c r="AS297" s="1" t="s">
        <v>4</v>
      </c>
      <c r="AT297" s="1" t="s">
        <v>4</v>
      </c>
      <c r="AU297" s="1" t="s">
        <v>4</v>
      </c>
      <c r="AV297" s="1" t="s">
        <v>4</v>
      </c>
      <c r="AW297" s="1" t="s">
        <v>5</v>
      </c>
      <c r="AX297" s="1" t="s">
        <v>5</v>
      </c>
      <c r="AY297" s="1" t="s">
        <v>5</v>
      </c>
      <c r="AZ297" s="1" t="s">
        <v>5</v>
      </c>
      <c r="BA297" s="1" t="s">
        <v>5</v>
      </c>
      <c r="BB297" s="1" t="s">
        <v>5</v>
      </c>
      <c r="BC297" s="1" t="s">
        <v>5</v>
      </c>
    </row>
    <row r="298" spans="1:55" x14ac:dyDescent="0.25">
      <c r="A298" s="1" t="s">
        <v>16</v>
      </c>
      <c r="B298" s="1" t="s">
        <v>7</v>
      </c>
      <c r="C298" s="1" t="s">
        <v>2</v>
      </c>
      <c r="D298" s="1" t="s">
        <v>2</v>
      </c>
      <c r="E298" s="1" t="s">
        <v>4</v>
      </c>
      <c r="F298" s="1" t="s">
        <v>126</v>
      </c>
      <c r="G298" s="1" t="s">
        <v>126</v>
      </c>
      <c r="H298" s="1" t="s">
        <v>2</v>
      </c>
      <c r="I298" s="1" t="s">
        <v>5</v>
      </c>
      <c r="J298" s="1" t="s">
        <v>5</v>
      </c>
      <c r="K298" s="1" t="s">
        <v>5</v>
      </c>
      <c r="L298" s="1" t="s">
        <v>5</v>
      </c>
      <c r="M298" s="1" t="s">
        <v>5</v>
      </c>
      <c r="N298" s="1" t="s">
        <v>5</v>
      </c>
      <c r="O298" s="1" t="s">
        <v>5</v>
      </c>
      <c r="P298" s="1" t="s">
        <v>5</v>
      </c>
      <c r="Q298" s="1" t="s">
        <v>5</v>
      </c>
      <c r="R298" s="1" t="s">
        <v>4</v>
      </c>
      <c r="S298" s="1" t="s">
        <v>4</v>
      </c>
      <c r="T298" s="1" t="s">
        <v>4</v>
      </c>
      <c r="U298" s="1" t="s">
        <v>5</v>
      </c>
      <c r="V298" s="1" t="s">
        <v>5</v>
      </c>
      <c r="W298" s="1" t="s">
        <v>5</v>
      </c>
      <c r="X298" s="1" t="s">
        <v>4</v>
      </c>
      <c r="Y298" s="1" t="s">
        <v>5</v>
      </c>
      <c r="Z298" s="1" t="s">
        <v>5</v>
      </c>
      <c r="AA298" s="1" t="s">
        <v>5</v>
      </c>
      <c r="AB298" s="1" t="s">
        <v>5</v>
      </c>
      <c r="AC298" s="1" t="s">
        <v>5</v>
      </c>
      <c r="AD298" s="1" t="s">
        <v>5</v>
      </c>
      <c r="AE298" s="1" t="s">
        <v>5</v>
      </c>
      <c r="AF298" s="1" t="s">
        <v>5</v>
      </c>
      <c r="AG298" s="1" t="s">
        <v>5</v>
      </c>
      <c r="AH298" s="1" t="s">
        <v>5</v>
      </c>
      <c r="AI298" s="1" t="s">
        <v>5</v>
      </c>
      <c r="AJ298" s="1" t="s">
        <v>5</v>
      </c>
      <c r="AK298" s="1" t="s">
        <v>5</v>
      </c>
      <c r="AL298" s="1" t="s">
        <v>4</v>
      </c>
      <c r="AM298" s="1" t="s">
        <v>4</v>
      </c>
      <c r="AN298" s="1" t="s">
        <v>5</v>
      </c>
      <c r="AO298" s="1" t="s">
        <v>5</v>
      </c>
      <c r="AP298" s="1" t="s">
        <v>5</v>
      </c>
      <c r="AQ298" s="1" t="s">
        <v>5</v>
      </c>
      <c r="AR298" s="1" t="s">
        <v>4</v>
      </c>
      <c r="AS298" s="1" t="s">
        <v>4</v>
      </c>
      <c r="AT298" s="1" t="s">
        <v>4</v>
      </c>
      <c r="AU298" s="1" t="s">
        <v>4</v>
      </c>
      <c r="AV298" s="1" t="s">
        <v>4</v>
      </c>
      <c r="AW298" s="1" t="s">
        <v>4</v>
      </c>
      <c r="AX298" s="1" t="s">
        <v>4</v>
      </c>
      <c r="AY298" s="1" t="s">
        <v>5</v>
      </c>
      <c r="AZ298" s="1" t="s">
        <v>4</v>
      </c>
      <c r="BA298" s="1" t="s">
        <v>5</v>
      </c>
      <c r="BB298" s="1" t="s">
        <v>4</v>
      </c>
      <c r="BC298" s="1" t="s">
        <v>5</v>
      </c>
    </row>
    <row r="299" spans="1:55" x14ac:dyDescent="0.25">
      <c r="A299" s="1" t="s">
        <v>16</v>
      </c>
      <c r="B299" s="1" t="s">
        <v>7</v>
      </c>
      <c r="C299" s="1" t="s">
        <v>4</v>
      </c>
      <c r="D299" s="1" t="s">
        <v>5</v>
      </c>
      <c r="E299" s="1" t="s">
        <v>4</v>
      </c>
      <c r="F299" s="1" t="s">
        <v>126</v>
      </c>
      <c r="G299" s="1" t="s">
        <v>126</v>
      </c>
      <c r="H299" s="1" t="s">
        <v>5</v>
      </c>
      <c r="I299" s="1" t="s">
        <v>5</v>
      </c>
      <c r="J299" s="1" t="s">
        <v>5</v>
      </c>
      <c r="K299" s="1" t="s">
        <v>5</v>
      </c>
      <c r="L299" s="1" t="s">
        <v>5</v>
      </c>
      <c r="M299" s="1" t="s">
        <v>5</v>
      </c>
      <c r="N299" s="1" t="s">
        <v>5</v>
      </c>
      <c r="O299" s="1" t="s">
        <v>5</v>
      </c>
      <c r="P299" s="1" t="s">
        <v>5</v>
      </c>
      <c r="Q299" s="1" t="s">
        <v>5</v>
      </c>
      <c r="R299" s="1" t="s">
        <v>5</v>
      </c>
      <c r="S299" s="1" t="s">
        <v>4</v>
      </c>
      <c r="T299" s="1" t="s">
        <v>4</v>
      </c>
      <c r="U299" s="1" t="s">
        <v>5</v>
      </c>
      <c r="V299" s="1" t="s">
        <v>5</v>
      </c>
      <c r="W299" s="1" t="s">
        <v>5</v>
      </c>
      <c r="X299" s="1" t="s">
        <v>5</v>
      </c>
      <c r="Y299" s="1" t="s">
        <v>5</v>
      </c>
      <c r="Z299" s="1" t="s">
        <v>5</v>
      </c>
      <c r="AA299" s="1" t="s">
        <v>5</v>
      </c>
      <c r="AB299" s="1" t="s">
        <v>5</v>
      </c>
      <c r="AC299" s="1" t="s">
        <v>5</v>
      </c>
      <c r="AD299" s="1" t="s">
        <v>4</v>
      </c>
      <c r="AE299" s="1" t="s">
        <v>5</v>
      </c>
      <c r="AF299" s="1" t="s">
        <v>5</v>
      </c>
      <c r="AG299" s="1" t="s">
        <v>5</v>
      </c>
      <c r="AH299" s="1" t="s">
        <v>5</v>
      </c>
      <c r="AI299" s="1" t="s">
        <v>4</v>
      </c>
      <c r="AJ299" s="1" t="s">
        <v>4</v>
      </c>
      <c r="AK299" s="1" t="s">
        <v>4</v>
      </c>
      <c r="AL299" s="1" t="s">
        <v>5</v>
      </c>
      <c r="AM299" s="1" t="s">
        <v>4</v>
      </c>
      <c r="AN299" s="1" t="s">
        <v>4</v>
      </c>
      <c r="AO299" s="1" t="s">
        <v>4</v>
      </c>
      <c r="AP299" s="1" t="s">
        <v>5</v>
      </c>
      <c r="AQ299" s="1" t="s">
        <v>4</v>
      </c>
      <c r="AR299" s="1" t="s">
        <v>4</v>
      </c>
      <c r="AS299" s="1" t="s">
        <v>4</v>
      </c>
      <c r="AT299" s="1" t="s">
        <v>4</v>
      </c>
      <c r="AU299" s="1" t="s">
        <v>4</v>
      </c>
      <c r="AV299" s="1" t="s">
        <v>4</v>
      </c>
      <c r="AW299" s="1" t="s">
        <v>5</v>
      </c>
      <c r="AX299" s="1" t="s">
        <v>5</v>
      </c>
      <c r="AY299" s="1" t="s">
        <v>4</v>
      </c>
      <c r="AZ299" s="1" t="s">
        <v>4</v>
      </c>
      <c r="BA299" s="1" t="s">
        <v>126</v>
      </c>
      <c r="BB299" s="1" t="s">
        <v>126</v>
      </c>
      <c r="BC299" s="1" t="s">
        <v>126</v>
      </c>
    </row>
    <row r="300" spans="1:55" x14ac:dyDescent="0.25">
      <c r="A300" s="1" t="s">
        <v>16</v>
      </c>
      <c r="B300" s="1" t="s">
        <v>7</v>
      </c>
      <c r="C300" s="1" t="s">
        <v>4</v>
      </c>
      <c r="D300" s="1" t="s">
        <v>2</v>
      </c>
      <c r="E300" s="1" t="s">
        <v>4</v>
      </c>
      <c r="F300" s="1" t="s">
        <v>126</v>
      </c>
      <c r="G300" s="1" t="s">
        <v>126</v>
      </c>
      <c r="H300" s="1" t="s">
        <v>5</v>
      </c>
      <c r="I300" s="1" t="s">
        <v>5</v>
      </c>
      <c r="J300" s="1" t="s">
        <v>5</v>
      </c>
      <c r="K300" s="1" t="s">
        <v>5</v>
      </c>
      <c r="L300" s="1" t="s">
        <v>5</v>
      </c>
      <c r="M300" s="1" t="s">
        <v>5</v>
      </c>
      <c r="N300" s="1" t="s">
        <v>5</v>
      </c>
      <c r="O300" s="1" t="s">
        <v>4</v>
      </c>
      <c r="P300" s="1" t="s">
        <v>5</v>
      </c>
      <c r="Q300" s="1" t="s">
        <v>5</v>
      </c>
      <c r="R300" s="1" t="s">
        <v>124</v>
      </c>
      <c r="S300" s="1" t="s">
        <v>124</v>
      </c>
      <c r="T300" s="1" t="s">
        <v>5</v>
      </c>
      <c r="U300" s="1" t="s">
        <v>5</v>
      </c>
      <c r="V300" s="1" t="s">
        <v>5</v>
      </c>
      <c r="W300" s="1" t="s">
        <v>5</v>
      </c>
      <c r="X300" s="1" t="s">
        <v>5</v>
      </c>
      <c r="Y300" s="1" t="s">
        <v>5</v>
      </c>
      <c r="Z300" s="1" t="s">
        <v>5</v>
      </c>
      <c r="AA300" s="1" t="s">
        <v>4</v>
      </c>
      <c r="AB300" s="1" t="s">
        <v>5</v>
      </c>
      <c r="AC300" s="1" t="s">
        <v>5</v>
      </c>
      <c r="AD300" s="1" t="s">
        <v>5</v>
      </c>
      <c r="AE300" s="1" t="s">
        <v>4</v>
      </c>
      <c r="AF300" s="1" t="s">
        <v>5</v>
      </c>
      <c r="AG300" s="1" t="s">
        <v>4</v>
      </c>
      <c r="AH300" s="1" t="s">
        <v>5</v>
      </c>
      <c r="AI300" s="1" t="s">
        <v>4</v>
      </c>
      <c r="AJ300" s="1" t="s">
        <v>5</v>
      </c>
      <c r="AK300" s="1" t="s">
        <v>5</v>
      </c>
      <c r="AL300" s="1" t="s">
        <v>5</v>
      </c>
      <c r="AM300" s="1" t="s">
        <v>4</v>
      </c>
      <c r="AN300" s="1" t="s">
        <v>4</v>
      </c>
      <c r="AO300" s="1" t="s">
        <v>5</v>
      </c>
      <c r="AP300" s="1" t="s">
        <v>5</v>
      </c>
      <c r="AQ300" s="1" t="s">
        <v>5</v>
      </c>
      <c r="AR300" s="1" t="s">
        <v>4</v>
      </c>
      <c r="AS300" s="1" t="s">
        <v>4</v>
      </c>
      <c r="AT300" s="1" t="s">
        <v>4</v>
      </c>
      <c r="AU300" s="1" t="s">
        <v>4</v>
      </c>
      <c r="AV300" s="1" t="s">
        <v>4</v>
      </c>
      <c r="AW300" s="1" t="s">
        <v>5</v>
      </c>
      <c r="AX300" s="1" t="s">
        <v>5</v>
      </c>
      <c r="AY300" s="1" t="s">
        <v>5</v>
      </c>
      <c r="AZ300" s="1" t="s">
        <v>5</v>
      </c>
      <c r="BA300" s="1" t="s">
        <v>5</v>
      </c>
      <c r="BB300" s="1" t="s">
        <v>5</v>
      </c>
      <c r="BC300" s="1" t="s">
        <v>5</v>
      </c>
    </row>
    <row r="301" spans="1:55" x14ac:dyDescent="0.25">
      <c r="A301" s="1" t="s">
        <v>16</v>
      </c>
      <c r="B301" s="1" t="s">
        <v>7</v>
      </c>
      <c r="C301" s="1" t="s">
        <v>2</v>
      </c>
      <c r="D301" s="1" t="s">
        <v>2</v>
      </c>
      <c r="E301" s="1" t="s">
        <v>5</v>
      </c>
      <c r="F301" s="1" t="s">
        <v>5</v>
      </c>
      <c r="G301" s="1" t="s">
        <v>5</v>
      </c>
      <c r="H301" s="1" t="s">
        <v>5</v>
      </c>
      <c r="I301" s="1" t="s">
        <v>5</v>
      </c>
      <c r="J301" s="1" t="s">
        <v>5</v>
      </c>
      <c r="K301" s="1" t="s">
        <v>5</v>
      </c>
      <c r="L301" s="1" t="s">
        <v>5</v>
      </c>
      <c r="M301" s="1" t="s">
        <v>5</v>
      </c>
      <c r="N301" s="1" t="s">
        <v>5</v>
      </c>
      <c r="O301" s="1" t="s">
        <v>5</v>
      </c>
      <c r="P301" s="1" t="s">
        <v>5</v>
      </c>
      <c r="Q301" s="1" t="s">
        <v>5</v>
      </c>
      <c r="R301" s="1" t="s">
        <v>5</v>
      </c>
      <c r="S301" s="1" t="s">
        <v>4</v>
      </c>
      <c r="T301" s="1" t="s">
        <v>4</v>
      </c>
      <c r="U301" s="1" t="s">
        <v>5</v>
      </c>
      <c r="V301" s="1" t="s">
        <v>5</v>
      </c>
      <c r="W301" s="1" t="s">
        <v>5</v>
      </c>
      <c r="X301" s="1" t="s">
        <v>5</v>
      </c>
      <c r="Y301" s="1" t="s">
        <v>5</v>
      </c>
      <c r="Z301" s="1" t="s">
        <v>5</v>
      </c>
      <c r="AA301" s="1" t="s">
        <v>5</v>
      </c>
      <c r="AB301" s="1" t="s">
        <v>5</v>
      </c>
      <c r="AC301" s="1" t="s">
        <v>5</v>
      </c>
      <c r="AD301" s="1" t="s">
        <v>5</v>
      </c>
      <c r="AE301" s="1" t="s">
        <v>5</v>
      </c>
      <c r="AF301" s="1" t="s">
        <v>5</v>
      </c>
      <c r="AG301" s="1" t="s">
        <v>4</v>
      </c>
      <c r="AH301" s="1" t="s">
        <v>5</v>
      </c>
      <c r="AI301" s="1" t="s">
        <v>4</v>
      </c>
      <c r="AJ301" s="1" t="s">
        <v>5</v>
      </c>
      <c r="AK301" s="1" t="s">
        <v>5</v>
      </c>
      <c r="AL301" s="1" t="s">
        <v>5</v>
      </c>
      <c r="AM301" s="1" t="s">
        <v>4</v>
      </c>
      <c r="AN301" s="1" t="s">
        <v>4</v>
      </c>
      <c r="AO301" s="1" t="s">
        <v>5</v>
      </c>
      <c r="AP301" s="1" t="s">
        <v>5</v>
      </c>
      <c r="AQ301" s="1" t="s">
        <v>5</v>
      </c>
      <c r="AR301" s="1" t="s">
        <v>4</v>
      </c>
      <c r="AS301" s="1" t="s">
        <v>4</v>
      </c>
      <c r="AT301" s="1" t="s">
        <v>4</v>
      </c>
      <c r="AU301" s="1" t="s">
        <v>5</v>
      </c>
      <c r="AV301" s="1" t="s">
        <v>5</v>
      </c>
      <c r="AW301" s="1" t="s">
        <v>5</v>
      </c>
      <c r="AX301" s="1" t="s">
        <v>5</v>
      </c>
      <c r="AY301" s="1" t="s">
        <v>5</v>
      </c>
      <c r="AZ301" s="1" t="s">
        <v>5</v>
      </c>
      <c r="BA301" s="1" t="s">
        <v>5</v>
      </c>
      <c r="BB301" s="1" t="s">
        <v>5</v>
      </c>
      <c r="BC301" s="1" t="s">
        <v>5</v>
      </c>
    </row>
    <row r="302" spans="1:55" x14ac:dyDescent="0.25">
      <c r="A302" s="1" t="s">
        <v>16</v>
      </c>
      <c r="B302" s="1" t="s">
        <v>7</v>
      </c>
      <c r="C302" s="1" t="s">
        <v>4</v>
      </c>
      <c r="D302" s="1" t="s">
        <v>2</v>
      </c>
      <c r="E302" s="1" t="s">
        <v>4</v>
      </c>
      <c r="F302" s="1" t="s">
        <v>126</v>
      </c>
      <c r="G302" s="1" t="s">
        <v>126</v>
      </c>
      <c r="H302" s="1" t="s">
        <v>2</v>
      </c>
      <c r="I302" s="1" t="s">
        <v>5</v>
      </c>
      <c r="J302" s="1" t="s">
        <v>5</v>
      </c>
      <c r="K302" s="1" t="s">
        <v>5</v>
      </c>
      <c r="L302" s="1" t="s">
        <v>5</v>
      </c>
      <c r="M302" s="1" t="s">
        <v>5</v>
      </c>
      <c r="N302" s="1" t="s">
        <v>5</v>
      </c>
      <c r="O302" s="1" t="s">
        <v>5</v>
      </c>
      <c r="P302" s="1" t="s">
        <v>4</v>
      </c>
      <c r="Q302" s="1" t="s">
        <v>124</v>
      </c>
      <c r="R302" s="1" t="s">
        <v>4</v>
      </c>
      <c r="S302" s="1" t="s">
        <v>5</v>
      </c>
      <c r="T302" s="1" t="s">
        <v>4</v>
      </c>
      <c r="U302" s="1" t="s">
        <v>5</v>
      </c>
      <c r="V302" s="1" t="s">
        <v>5</v>
      </c>
      <c r="W302" s="1" t="s">
        <v>5</v>
      </c>
      <c r="X302" s="1" t="s">
        <v>5</v>
      </c>
      <c r="Y302" s="1" t="s">
        <v>5</v>
      </c>
      <c r="Z302" s="1" t="s">
        <v>5</v>
      </c>
      <c r="AA302" s="1" t="s">
        <v>4</v>
      </c>
      <c r="AB302" s="1" t="s">
        <v>5</v>
      </c>
      <c r="AC302" s="1" t="s">
        <v>5</v>
      </c>
      <c r="AD302" s="1" t="s">
        <v>4</v>
      </c>
      <c r="AE302" s="1" t="s">
        <v>5</v>
      </c>
      <c r="AF302" s="1" t="s">
        <v>5</v>
      </c>
      <c r="AG302" s="1" t="s">
        <v>5</v>
      </c>
      <c r="AH302" s="1" t="s">
        <v>4</v>
      </c>
      <c r="AI302" s="1" t="s">
        <v>4</v>
      </c>
      <c r="AJ302" s="1" t="s">
        <v>4</v>
      </c>
      <c r="AK302" s="1" t="s">
        <v>4</v>
      </c>
      <c r="AL302" s="1" t="s">
        <v>4</v>
      </c>
      <c r="AM302" s="1" t="s">
        <v>4</v>
      </c>
      <c r="AN302" s="1" t="s">
        <v>4</v>
      </c>
      <c r="AO302" s="1" t="s">
        <v>4</v>
      </c>
      <c r="AP302" s="1" t="s">
        <v>4</v>
      </c>
      <c r="AQ302" s="1" t="s">
        <v>4</v>
      </c>
      <c r="AR302" s="1" t="s">
        <v>4</v>
      </c>
      <c r="AS302" s="1" t="s">
        <v>4</v>
      </c>
      <c r="AT302" s="1" t="s">
        <v>4</v>
      </c>
      <c r="AU302" s="1" t="s">
        <v>4</v>
      </c>
      <c r="AV302" s="1" t="s">
        <v>5</v>
      </c>
      <c r="AW302" s="1" t="s">
        <v>4</v>
      </c>
      <c r="AX302" s="1" t="s">
        <v>4</v>
      </c>
      <c r="AY302" s="1" t="s">
        <v>5</v>
      </c>
      <c r="AZ302" s="1" t="s">
        <v>5</v>
      </c>
      <c r="BA302" s="1" t="s">
        <v>5</v>
      </c>
      <c r="BB302" s="1" t="s">
        <v>4</v>
      </c>
      <c r="BC302" s="1" t="s">
        <v>5</v>
      </c>
    </row>
    <row r="303" spans="1:55" x14ac:dyDescent="0.25">
      <c r="A303" s="1" t="s">
        <v>16</v>
      </c>
      <c r="B303" s="1" t="s">
        <v>7</v>
      </c>
      <c r="C303" s="1" t="s">
        <v>2</v>
      </c>
      <c r="D303" s="1" t="s">
        <v>2</v>
      </c>
      <c r="E303" s="1" t="s">
        <v>4</v>
      </c>
      <c r="F303" s="1" t="s">
        <v>126</v>
      </c>
      <c r="G303" s="1" t="s">
        <v>126</v>
      </c>
      <c r="H303" s="1" t="s">
        <v>2</v>
      </c>
      <c r="I303" s="1" t="s">
        <v>5</v>
      </c>
      <c r="J303" s="1" t="s">
        <v>5</v>
      </c>
      <c r="K303" s="1" t="s">
        <v>5</v>
      </c>
      <c r="L303" s="1" t="s">
        <v>5</v>
      </c>
      <c r="M303" s="1" t="s">
        <v>5</v>
      </c>
      <c r="N303" s="1" t="s">
        <v>5</v>
      </c>
      <c r="O303" s="1" t="s">
        <v>5</v>
      </c>
      <c r="P303" s="1" t="s">
        <v>4</v>
      </c>
      <c r="Q303" s="1" t="s">
        <v>124</v>
      </c>
      <c r="R303" s="1" t="s">
        <v>124</v>
      </c>
      <c r="S303" s="1" t="s">
        <v>124</v>
      </c>
      <c r="T303" s="1" t="s">
        <v>4</v>
      </c>
      <c r="U303" s="1" t="s">
        <v>5</v>
      </c>
      <c r="V303" s="1" t="s">
        <v>5</v>
      </c>
      <c r="W303" s="1" t="s">
        <v>5</v>
      </c>
      <c r="X303" s="1" t="s">
        <v>5</v>
      </c>
      <c r="Y303" s="1" t="s">
        <v>5</v>
      </c>
      <c r="Z303" s="1" t="s">
        <v>5</v>
      </c>
      <c r="AA303" s="1" t="s">
        <v>5</v>
      </c>
      <c r="AB303" s="1" t="s">
        <v>5</v>
      </c>
      <c r="AC303" s="1" t="s">
        <v>5</v>
      </c>
      <c r="AD303" s="1" t="s">
        <v>5</v>
      </c>
      <c r="AE303" s="1" t="s">
        <v>4</v>
      </c>
      <c r="AF303" s="1" t="s">
        <v>5</v>
      </c>
      <c r="AG303" s="1" t="s">
        <v>4</v>
      </c>
      <c r="AH303" s="1" t="s">
        <v>5</v>
      </c>
      <c r="AI303" s="1" t="s">
        <v>4</v>
      </c>
      <c r="AJ303" s="1" t="s">
        <v>4</v>
      </c>
      <c r="AK303" s="1" t="s">
        <v>5</v>
      </c>
      <c r="AL303" s="1" t="s">
        <v>4</v>
      </c>
      <c r="AM303" s="1" t="s">
        <v>4</v>
      </c>
      <c r="AN303" s="1" t="s">
        <v>4</v>
      </c>
      <c r="AO303" s="1" t="s">
        <v>5</v>
      </c>
      <c r="AP303" s="1" t="s">
        <v>5</v>
      </c>
      <c r="AQ303" s="1" t="s">
        <v>5</v>
      </c>
      <c r="AR303" s="1" t="s">
        <v>4</v>
      </c>
      <c r="AS303" s="1" t="s">
        <v>4</v>
      </c>
      <c r="AT303" s="1" t="s">
        <v>4</v>
      </c>
      <c r="AU303" s="1" t="s">
        <v>4</v>
      </c>
      <c r="AV303" s="1" t="s">
        <v>4</v>
      </c>
      <c r="AW303" s="1" t="s">
        <v>4</v>
      </c>
      <c r="AX303" s="1" t="s">
        <v>5</v>
      </c>
      <c r="AY303" s="1" t="s">
        <v>5</v>
      </c>
      <c r="AZ303" s="1" t="s">
        <v>5</v>
      </c>
      <c r="BA303" s="1" t="s">
        <v>5</v>
      </c>
      <c r="BB303" s="1" t="s">
        <v>5</v>
      </c>
      <c r="BC303" s="1" t="s">
        <v>5</v>
      </c>
    </row>
    <row r="304" spans="1:55" x14ac:dyDescent="0.25">
      <c r="A304" s="1" t="s">
        <v>16</v>
      </c>
      <c r="B304" s="1" t="s">
        <v>7</v>
      </c>
      <c r="C304" s="1" t="s">
        <v>4</v>
      </c>
      <c r="D304" s="1" t="s">
        <v>2</v>
      </c>
      <c r="E304" s="1" t="s">
        <v>4</v>
      </c>
      <c r="F304" s="1" t="s">
        <v>126</v>
      </c>
      <c r="G304" s="1" t="s">
        <v>126</v>
      </c>
      <c r="H304" s="1" t="s">
        <v>5</v>
      </c>
      <c r="I304" s="1" t="s">
        <v>5</v>
      </c>
      <c r="J304" s="1" t="s">
        <v>5</v>
      </c>
      <c r="K304" s="1" t="s">
        <v>5</v>
      </c>
      <c r="L304" s="1" t="s">
        <v>5</v>
      </c>
      <c r="M304" s="1" t="s">
        <v>5</v>
      </c>
      <c r="N304" s="1" t="s">
        <v>5</v>
      </c>
      <c r="O304" s="1" t="s">
        <v>5</v>
      </c>
      <c r="P304" s="1" t="s">
        <v>5</v>
      </c>
      <c r="Q304" s="1" t="s">
        <v>5</v>
      </c>
      <c r="R304" s="1" t="s">
        <v>5</v>
      </c>
      <c r="S304" s="1" t="s">
        <v>5</v>
      </c>
      <c r="T304" s="1" t="s">
        <v>4</v>
      </c>
      <c r="U304" s="1" t="s">
        <v>5</v>
      </c>
      <c r="V304" s="1" t="s">
        <v>5</v>
      </c>
      <c r="W304" s="1" t="s">
        <v>5</v>
      </c>
      <c r="X304" s="1" t="s">
        <v>5</v>
      </c>
      <c r="Y304" s="1" t="s">
        <v>5</v>
      </c>
      <c r="Z304" s="1" t="s">
        <v>5</v>
      </c>
      <c r="AA304" s="1" t="s">
        <v>5</v>
      </c>
      <c r="AB304" s="1" t="s">
        <v>5</v>
      </c>
      <c r="AC304" s="1" t="s">
        <v>5</v>
      </c>
      <c r="AD304" s="1" t="s">
        <v>5</v>
      </c>
      <c r="AE304" s="1" t="s">
        <v>5</v>
      </c>
      <c r="AF304" s="1" t="s">
        <v>5</v>
      </c>
      <c r="AG304" s="1" t="s">
        <v>5</v>
      </c>
      <c r="AH304" s="1" t="s">
        <v>5</v>
      </c>
      <c r="AI304" s="1" t="s">
        <v>4</v>
      </c>
      <c r="AJ304" s="1" t="s">
        <v>4</v>
      </c>
      <c r="AK304" s="1" t="s">
        <v>5</v>
      </c>
      <c r="AL304" s="1" t="s">
        <v>4</v>
      </c>
      <c r="AM304" s="1" t="s">
        <v>4</v>
      </c>
      <c r="AN304" s="1" t="s">
        <v>4</v>
      </c>
      <c r="AO304" s="1" t="s">
        <v>5</v>
      </c>
      <c r="AP304" s="1" t="s">
        <v>5</v>
      </c>
      <c r="AQ304" s="1" t="s">
        <v>5</v>
      </c>
      <c r="AR304" s="1" t="s">
        <v>4</v>
      </c>
      <c r="AS304" s="1" t="s">
        <v>4</v>
      </c>
      <c r="AT304" s="1" t="s">
        <v>4</v>
      </c>
      <c r="AU304" s="1" t="s">
        <v>4</v>
      </c>
      <c r="AV304" s="1" t="s">
        <v>4</v>
      </c>
      <c r="AW304" s="1" t="s">
        <v>4</v>
      </c>
      <c r="AX304" s="1" t="s">
        <v>4</v>
      </c>
      <c r="AY304" s="1" t="s">
        <v>5</v>
      </c>
      <c r="AZ304" s="1" t="s">
        <v>5</v>
      </c>
      <c r="BA304" s="1" t="s">
        <v>5</v>
      </c>
      <c r="BB304" s="1" t="s">
        <v>4</v>
      </c>
      <c r="BC304" s="1" t="s">
        <v>5</v>
      </c>
    </row>
    <row r="305" spans="1:55" x14ac:dyDescent="0.25">
      <c r="A305" s="1" t="s">
        <v>16</v>
      </c>
      <c r="B305" s="1" t="s">
        <v>7</v>
      </c>
      <c r="C305" s="1" t="s">
        <v>4</v>
      </c>
      <c r="D305" s="1" t="s">
        <v>2</v>
      </c>
      <c r="E305" s="1" t="s">
        <v>4</v>
      </c>
      <c r="F305" s="1" t="s">
        <v>126</v>
      </c>
      <c r="G305" s="1" t="s">
        <v>126</v>
      </c>
      <c r="H305" s="1" t="s">
        <v>2</v>
      </c>
      <c r="I305" s="1" t="s">
        <v>5</v>
      </c>
      <c r="J305" s="1" t="s">
        <v>5</v>
      </c>
      <c r="K305" s="1" t="s">
        <v>5</v>
      </c>
      <c r="L305" s="1" t="s">
        <v>5</v>
      </c>
      <c r="M305" s="1" t="s">
        <v>5</v>
      </c>
      <c r="N305" s="1" t="s">
        <v>5</v>
      </c>
      <c r="O305" s="1" t="s">
        <v>5</v>
      </c>
      <c r="P305" s="1" t="s">
        <v>5</v>
      </c>
      <c r="Q305" s="1" t="s">
        <v>5</v>
      </c>
      <c r="R305" s="1" t="s">
        <v>5</v>
      </c>
      <c r="S305" s="1" t="s">
        <v>4</v>
      </c>
      <c r="T305" s="1" t="s">
        <v>125</v>
      </c>
      <c r="U305" s="1" t="s">
        <v>5</v>
      </c>
      <c r="V305" s="1" t="s">
        <v>5</v>
      </c>
      <c r="W305" s="1" t="s">
        <v>5</v>
      </c>
      <c r="X305" s="1" t="s">
        <v>5</v>
      </c>
      <c r="Y305" s="1" t="s">
        <v>5</v>
      </c>
      <c r="Z305" s="1" t="s">
        <v>5</v>
      </c>
      <c r="AA305" s="1" t="s">
        <v>5</v>
      </c>
      <c r="AB305" s="1" t="s">
        <v>5</v>
      </c>
      <c r="AC305" s="1" t="s">
        <v>5</v>
      </c>
      <c r="AD305" s="1" t="s">
        <v>5</v>
      </c>
      <c r="AE305" s="1" t="s">
        <v>5</v>
      </c>
      <c r="AF305" s="1" t="s">
        <v>5</v>
      </c>
      <c r="AG305" s="1" t="s">
        <v>4</v>
      </c>
      <c r="AH305" s="1" t="s">
        <v>5</v>
      </c>
      <c r="AI305" s="1" t="s">
        <v>4</v>
      </c>
      <c r="AJ305" s="1" t="s">
        <v>4</v>
      </c>
      <c r="AK305" s="1" t="s">
        <v>5</v>
      </c>
      <c r="AL305" s="1" t="s">
        <v>5</v>
      </c>
      <c r="AM305" s="1" t="s">
        <v>4</v>
      </c>
      <c r="AN305" s="1" t="s">
        <v>4</v>
      </c>
      <c r="AO305" s="1" t="s">
        <v>5</v>
      </c>
      <c r="AP305" s="1" t="s">
        <v>5</v>
      </c>
      <c r="AQ305" s="1" t="s">
        <v>5</v>
      </c>
      <c r="AR305" s="1" t="s">
        <v>4</v>
      </c>
      <c r="AS305" s="1" t="s">
        <v>4</v>
      </c>
      <c r="AT305" s="1" t="s">
        <v>4</v>
      </c>
      <c r="AU305" s="1" t="s">
        <v>4</v>
      </c>
      <c r="AV305" s="1" t="s">
        <v>4</v>
      </c>
      <c r="AW305" s="1" t="s">
        <v>5</v>
      </c>
      <c r="AX305" s="1" t="s">
        <v>5</v>
      </c>
      <c r="AY305" s="1" t="s">
        <v>5</v>
      </c>
      <c r="AZ305" s="1" t="s">
        <v>5</v>
      </c>
      <c r="BA305" s="1" t="s">
        <v>4</v>
      </c>
      <c r="BB305" s="1" t="s">
        <v>4</v>
      </c>
      <c r="BC305" s="1" t="s">
        <v>4</v>
      </c>
    </row>
    <row r="306" spans="1:55" x14ac:dyDescent="0.25">
      <c r="A306" s="1" t="s">
        <v>16</v>
      </c>
      <c r="B306" s="1" t="s">
        <v>7</v>
      </c>
      <c r="C306" s="1" t="s">
        <v>4</v>
      </c>
      <c r="D306" s="1" t="s">
        <v>2</v>
      </c>
      <c r="E306" s="1" t="s">
        <v>4</v>
      </c>
      <c r="F306" s="1" t="s">
        <v>126</v>
      </c>
      <c r="G306" s="1" t="s">
        <v>126</v>
      </c>
      <c r="H306" s="1" t="s">
        <v>4</v>
      </c>
      <c r="I306" s="1" t="s">
        <v>5</v>
      </c>
      <c r="J306" s="1" t="s">
        <v>5</v>
      </c>
      <c r="K306" s="1" t="s">
        <v>5</v>
      </c>
      <c r="L306" s="1" t="s">
        <v>5</v>
      </c>
      <c r="M306" s="1" t="s">
        <v>5</v>
      </c>
      <c r="N306" s="1" t="s">
        <v>5</v>
      </c>
      <c r="O306" s="1" t="s">
        <v>5</v>
      </c>
      <c r="P306" s="1" t="s">
        <v>4</v>
      </c>
      <c r="Q306" s="1" t="s">
        <v>124</v>
      </c>
      <c r="R306" s="1" t="s">
        <v>124</v>
      </c>
      <c r="S306" s="1" t="s">
        <v>124</v>
      </c>
      <c r="T306" s="1" t="s">
        <v>5</v>
      </c>
      <c r="U306" s="1" t="s">
        <v>5</v>
      </c>
      <c r="V306" s="1" t="s">
        <v>5</v>
      </c>
      <c r="W306" s="1" t="s">
        <v>5</v>
      </c>
      <c r="X306" s="1" t="s">
        <v>5</v>
      </c>
      <c r="Y306" s="1" t="s">
        <v>5</v>
      </c>
      <c r="Z306" s="1" t="s">
        <v>5</v>
      </c>
      <c r="AA306" s="1" t="s">
        <v>5</v>
      </c>
      <c r="AB306" s="1" t="s">
        <v>5</v>
      </c>
      <c r="AC306" s="1" t="s">
        <v>5</v>
      </c>
      <c r="AD306" s="1" t="s">
        <v>5</v>
      </c>
      <c r="AE306" s="1" t="s">
        <v>5</v>
      </c>
      <c r="AF306" s="1" t="s">
        <v>5</v>
      </c>
      <c r="AG306" s="1" t="s">
        <v>5</v>
      </c>
      <c r="AH306" s="1" t="s">
        <v>5</v>
      </c>
      <c r="AI306" s="1" t="s">
        <v>4</v>
      </c>
      <c r="AJ306" s="1" t="s">
        <v>5</v>
      </c>
      <c r="AK306" s="1" t="s">
        <v>5</v>
      </c>
      <c r="AL306" s="1" t="s">
        <v>5</v>
      </c>
      <c r="AM306" s="1" t="s">
        <v>4</v>
      </c>
      <c r="AN306" s="1" t="s">
        <v>4</v>
      </c>
      <c r="AO306" s="1" t="s">
        <v>5</v>
      </c>
      <c r="AP306" s="1" t="s">
        <v>5</v>
      </c>
      <c r="AQ306" s="1" t="s">
        <v>5</v>
      </c>
      <c r="AR306" s="1" t="s">
        <v>4</v>
      </c>
      <c r="AS306" s="1" t="s">
        <v>4</v>
      </c>
      <c r="AT306" s="1" t="s">
        <v>4</v>
      </c>
      <c r="AU306" s="1" t="s">
        <v>4</v>
      </c>
      <c r="AV306" s="1" t="s">
        <v>5</v>
      </c>
      <c r="AW306" s="1" t="s">
        <v>5</v>
      </c>
      <c r="AX306" s="1" t="s">
        <v>5</v>
      </c>
      <c r="AY306" s="1" t="s">
        <v>5</v>
      </c>
      <c r="AZ306" s="1" t="s">
        <v>5</v>
      </c>
      <c r="BA306" s="1" t="s">
        <v>5</v>
      </c>
      <c r="BB306" s="1" t="s">
        <v>5</v>
      </c>
      <c r="BC306" s="1" t="s">
        <v>5</v>
      </c>
    </row>
    <row r="307" spans="1:55" x14ac:dyDescent="0.25">
      <c r="A307" s="1" t="s">
        <v>16</v>
      </c>
      <c r="B307" s="1" t="s">
        <v>7</v>
      </c>
      <c r="C307" s="1" t="s">
        <v>4</v>
      </c>
      <c r="D307" s="1" t="s">
        <v>5</v>
      </c>
      <c r="E307" s="1" t="s">
        <v>4</v>
      </c>
      <c r="F307" s="1" t="s">
        <v>126</v>
      </c>
      <c r="G307" s="1" t="s">
        <v>126</v>
      </c>
      <c r="H307" s="1" t="s">
        <v>2</v>
      </c>
      <c r="I307" s="1" t="s">
        <v>5</v>
      </c>
      <c r="J307" s="1" t="s">
        <v>5</v>
      </c>
      <c r="K307" s="1" t="s">
        <v>5</v>
      </c>
      <c r="L307" s="1" t="s">
        <v>5</v>
      </c>
      <c r="M307" s="1" t="s">
        <v>5</v>
      </c>
      <c r="N307" s="1" t="s">
        <v>5</v>
      </c>
      <c r="O307" s="1" t="s">
        <v>4</v>
      </c>
      <c r="P307" s="1" t="s">
        <v>4</v>
      </c>
      <c r="Q307" s="1" t="s">
        <v>124</v>
      </c>
      <c r="R307" s="1" t="s">
        <v>124</v>
      </c>
      <c r="S307" s="1" t="s">
        <v>4</v>
      </c>
      <c r="T307" s="1" t="s">
        <v>4</v>
      </c>
      <c r="U307" s="1" t="s">
        <v>5</v>
      </c>
      <c r="V307" s="1" t="s">
        <v>5</v>
      </c>
      <c r="W307" s="1" t="s">
        <v>5</v>
      </c>
      <c r="X307" s="1" t="s">
        <v>5</v>
      </c>
      <c r="Y307" s="1" t="s">
        <v>5</v>
      </c>
      <c r="Z307" s="1" t="s">
        <v>5</v>
      </c>
      <c r="AA307" s="1" t="s">
        <v>5</v>
      </c>
      <c r="AB307" s="1" t="s">
        <v>5</v>
      </c>
      <c r="AC307" s="1" t="s">
        <v>5</v>
      </c>
      <c r="AD307" s="1" t="s">
        <v>5</v>
      </c>
      <c r="AE307" s="1" t="s">
        <v>4</v>
      </c>
      <c r="AF307" s="1" t="s">
        <v>5</v>
      </c>
      <c r="AG307" s="1" t="s">
        <v>5</v>
      </c>
      <c r="AH307" s="1" t="s">
        <v>5</v>
      </c>
      <c r="AI307" s="1" t="s">
        <v>4</v>
      </c>
      <c r="AJ307" s="1" t="s">
        <v>4</v>
      </c>
      <c r="AK307" s="1" t="s">
        <v>5</v>
      </c>
      <c r="AL307" s="1" t="s">
        <v>4</v>
      </c>
      <c r="AM307" s="1" t="s">
        <v>4</v>
      </c>
      <c r="AN307" s="1" t="s">
        <v>4</v>
      </c>
      <c r="AO307" s="1" t="s">
        <v>5</v>
      </c>
      <c r="AP307" s="1" t="s">
        <v>5</v>
      </c>
      <c r="AQ307" s="1" t="s">
        <v>5</v>
      </c>
      <c r="AR307" s="1" t="s">
        <v>4</v>
      </c>
      <c r="AS307" s="1" t="s">
        <v>4</v>
      </c>
      <c r="AT307" s="1" t="s">
        <v>4</v>
      </c>
      <c r="AU307" s="1" t="s">
        <v>4</v>
      </c>
      <c r="AV307" s="1" t="s">
        <v>4</v>
      </c>
      <c r="AW307" s="1" t="s">
        <v>4</v>
      </c>
      <c r="AX307" s="1" t="s">
        <v>5</v>
      </c>
      <c r="AY307" s="1" t="s">
        <v>5</v>
      </c>
      <c r="AZ307" s="1" t="s">
        <v>5</v>
      </c>
      <c r="BA307" s="1" t="s">
        <v>4</v>
      </c>
      <c r="BB307" s="1" t="s">
        <v>5</v>
      </c>
      <c r="BC307" s="1" t="s">
        <v>5</v>
      </c>
    </row>
    <row r="308" spans="1:55" x14ac:dyDescent="0.25">
      <c r="A308" s="1" t="s">
        <v>16</v>
      </c>
      <c r="B308" s="1" t="s">
        <v>7</v>
      </c>
      <c r="C308" s="1" t="s">
        <v>2</v>
      </c>
      <c r="D308" s="1" t="s">
        <v>5</v>
      </c>
      <c r="E308" s="1" t="s">
        <v>4</v>
      </c>
      <c r="F308" s="1" t="s">
        <v>126</v>
      </c>
      <c r="G308" s="1" t="s">
        <v>126</v>
      </c>
      <c r="H308" s="1" t="s">
        <v>5</v>
      </c>
      <c r="I308" s="1" t="s">
        <v>5</v>
      </c>
      <c r="J308" s="1" t="s">
        <v>5</v>
      </c>
      <c r="K308" s="1" t="s">
        <v>5</v>
      </c>
      <c r="L308" s="1" t="s">
        <v>5</v>
      </c>
      <c r="M308" s="1" t="s">
        <v>5</v>
      </c>
      <c r="N308" s="1" t="s">
        <v>5</v>
      </c>
      <c r="O308" s="1" t="s">
        <v>5</v>
      </c>
      <c r="P308" s="1" t="s">
        <v>4</v>
      </c>
      <c r="Q308" s="1" t="s">
        <v>5</v>
      </c>
      <c r="R308" s="1" t="s">
        <v>5</v>
      </c>
      <c r="S308" s="1" t="s">
        <v>124</v>
      </c>
      <c r="T308" s="1" t="s">
        <v>5</v>
      </c>
      <c r="U308" s="1" t="s">
        <v>5</v>
      </c>
      <c r="V308" s="1" t="s">
        <v>5</v>
      </c>
      <c r="W308" s="1" t="s">
        <v>5</v>
      </c>
      <c r="X308" s="1" t="s">
        <v>4</v>
      </c>
      <c r="Y308" s="1" t="s">
        <v>5</v>
      </c>
      <c r="Z308" s="1" t="s">
        <v>5</v>
      </c>
      <c r="AA308" s="1" t="s">
        <v>5</v>
      </c>
      <c r="AB308" s="1" t="s">
        <v>5</v>
      </c>
      <c r="AC308" s="1" t="s">
        <v>5</v>
      </c>
      <c r="AD308" s="1" t="s">
        <v>5</v>
      </c>
      <c r="AE308" s="1" t="s">
        <v>5</v>
      </c>
      <c r="AF308" s="1" t="s">
        <v>5</v>
      </c>
      <c r="AG308" s="1" t="s">
        <v>4</v>
      </c>
      <c r="AH308" s="1" t="s">
        <v>5</v>
      </c>
      <c r="AI308" s="1" t="s">
        <v>5</v>
      </c>
      <c r="AJ308" s="1" t="s">
        <v>5</v>
      </c>
      <c r="AK308" s="1" t="s">
        <v>5</v>
      </c>
      <c r="AL308" s="1" t="s">
        <v>4</v>
      </c>
      <c r="AM308" s="1" t="s">
        <v>4</v>
      </c>
      <c r="AN308" s="1" t="s">
        <v>5</v>
      </c>
      <c r="AO308" s="1" t="s">
        <v>4</v>
      </c>
      <c r="AP308" s="1" t="s">
        <v>4</v>
      </c>
      <c r="AQ308" s="1" t="s">
        <v>4</v>
      </c>
      <c r="AR308" s="1" t="s">
        <v>4</v>
      </c>
      <c r="AS308" s="1" t="s">
        <v>4</v>
      </c>
      <c r="AT308" s="1" t="s">
        <v>4</v>
      </c>
      <c r="AU308" s="1" t="s">
        <v>4</v>
      </c>
      <c r="AV308" s="1" t="s">
        <v>4</v>
      </c>
      <c r="AW308" s="1" t="s">
        <v>5</v>
      </c>
      <c r="AX308" s="1" t="s">
        <v>5</v>
      </c>
      <c r="AY308" s="1" t="s">
        <v>4</v>
      </c>
      <c r="AZ308" s="1" t="s">
        <v>5</v>
      </c>
      <c r="BA308" s="1" t="s">
        <v>4</v>
      </c>
      <c r="BB308" s="1" t="s">
        <v>5</v>
      </c>
      <c r="BC308" s="1" t="s">
        <v>4</v>
      </c>
    </row>
    <row r="309" spans="1:55" x14ac:dyDescent="0.25">
      <c r="A309" s="1" t="s">
        <v>16</v>
      </c>
      <c r="B309" s="1" t="s">
        <v>7</v>
      </c>
      <c r="C309" s="1" t="s">
        <v>4</v>
      </c>
      <c r="D309" s="1" t="s">
        <v>5</v>
      </c>
      <c r="E309" s="1" t="s">
        <v>4</v>
      </c>
      <c r="F309" s="1" t="s">
        <v>126</v>
      </c>
      <c r="G309" s="1" t="s">
        <v>126</v>
      </c>
      <c r="H309" s="1" t="s">
        <v>5</v>
      </c>
      <c r="I309" s="1" t="s">
        <v>5</v>
      </c>
      <c r="J309" s="1" t="s">
        <v>5</v>
      </c>
      <c r="K309" s="1" t="s">
        <v>5</v>
      </c>
      <c r="L309" s="1" t="s">
        <v>5</v>
      </c>
      <c r="M309" s="1" t="s">
        <v>5</v>
      </c>
      <c r="N309" s="1" t="s">
        <v>5</v>
      </c>
      <c r="O309" s="1" t="s">
        <v>5</v>
      </c>
      <c r="P309" s="1" t="s">
        <v>5</v>
      </c>
      <c r="Q309" s="1" t="s">
        <v>124</v>
      </c>
      <c r="R309" s="1" t="s">
        <v>124</v>
      </c>
      <c r="S309" s="1" t="s">
        <v>5</v>
      </c>
      <c r="T309" s="1" t="s">
        <v>5</v>
      </c>
      <c r="U309" s="1" t="s">
        <v>5</v>
      </c>
      <c r="V309" s="1" t="s">
        <v>5</v>
      </c>
      <c r="W309" s="1" t="s">
        <v>5</v>
      </c>
      <c r="X309" s="1" t="s">
        <v>5</v>
      </c>
      <c r="Y309" s="1" t="s">
        <v>5</v>
      </c>
      <c r="Z309" s="1" t="s">
        <v>5</v>
      </c>
      <c r="AA309" s="1" t="s">
        <v>5</v>
      </c>
      <c r="AB309" s="1" t="s">
        <v>5</v>
      </c>
      <c r="AC309" s="1" t="s">
        <v>5</v>
      </c>
      <c r="AD309" s="1" t="s">
        <v>5</v>
      </c>
      <c r="AE309" s="1" t="s">
        <v>5</v>
      </c>
      <c r="AF309" s="1" t="s">
        <v>4</v>
      </c>
      <c r="AG309" s="1" t="s">
        <v>5</v>
      </c>
      <c r="AH309" s="1" t="s">
        <v>5</v>
      </c>
      <c r="AI309" s="1" t="s">
        <v>4</v>
      </c>
      <c r="AJ309" s="1" t="s">
        <v>5</v>
      </c>
      <c r="AK309" s="1" t="s">
        <v>5</v>
      </c>
      <c r="AL309" s="1" t="s">
        <v>4</v>
      </c>
      <c r="AM309" s="1" t="s">
        <v>4</v>
      </c>
      <c r="AN309" s="1" t="s">
        <v>4</v>
      </c>
      <c r="AO309" s="1" t="s">
        <v>5</v>
      </c>
      <c r="AP309" s="1" t="s">
        <v>5</v>
      </c>
      <c r="AQ309" s="1" t="s">
        <v>5</v>
      </c>
      <c r="AR309" s="1" t="s">
        <v>4</v>
      </c>
      <c r="AS309" s="1" t="s">
        <v>5</v>
      </c>
      <c r="AT309" s="1" t="s">
        <v>4</v>
      </c>
      <c r="AU309" s="1" t="s">
        <v>5</v>
      </c>
      <c r="AV309" s="1" t="s">
        <v>5</v>
      </c>
      <c r="AW309" s="1" t="s">
        <v>4</v>
      </c>
      <c r="AX309" s="1" t="s">
        <v>5</v>
      </c>
      <c r="AY309" s="1" t="s">
        <v>5</v>
      </c>
      <c r="AZ309" s="1" t="s">
        <v>5</v>
      </c>
      <c r="BA309" s="1" t="s">
        <v>5</v>
      </c>
      <c r="BB309" s="1" t="s">
        <v>5</v>
      </c>
      <c r="BC309" s="1" t="s">
        <v>5</v>
      </c>
    </row>
    <row r="310" spans="1:55" x14ac:dyDescent="0.25">
      <c r="A310" s="1" t="s">
        <v>16</v>
      </c>
      <c r="B310" s="1" t="s">
        <v>7</v>
      </c>
      <c r="C310" s="1" t="s">
        <v>4</v>
      </c>
      <c r="D310" s="1" t="s">
        <v>4</v>
      </c>
      <c r="E310" s="1" t="s">
        <v>4</v>
      </c>
      <c r="F310" s="1" t="s">
        <v>126</v>
      </c>
      <c r="G310" s="1" t="s">
        <v>126</v>
      </c>
      <c r="H310" s="1" t="s">
        <v>5</v>
      </c>
      <c r="I310" s="1" t="s">
        <v>5</v>
      </c>
      <c r="J310" s="1" t="s">
        <v>4</v>
      </c>
      <c r="K310" s="1" t="s">
        <v>5</v>
      </c>
      <c r="L310" s="1" t="s">
        <v>5</v>
      </c>
      <c r="M310" s="1" t="s">
        <v>5</v>
      </c>
      <c r="N310" s="1" t="s">
        <v>5</v>
      </c>
      <c r="O310" s="1" t="s">
        <v>5</v>
      </c>
      <c r="P310" s="1" t="s">
        <v>5</v>
      </c>
      <c r="Q310" s="1" t="s">
        <v>124</v>
      </c>
      <c r="R310" s="1" t="s">
        <v>5</v>
      </c>
      <c r="S310" s="1" t="s">
        <v>4</v>
      </c>
      <c r="T310" s="1" t="s">
        <v>4</v>
      </c>
      <c r="U310" s="1" t="s">
        <v>5</v>
      </c>
      <c r="V310" s="1" t="s">
        <v>5</v>
      </c>
      <c r="W310" s="1" t="s">
        <v>5</v>
      </c>
      <c r="X310" s="1" t="s">
        <v>5</v>
      </c>
      <c r="Y310" s="1" t="s">
        <v>5</v>
      </c>
      <c r="Z310" s="1" t="s">
        <v>5</v>
      </c>
      <c r="AA310" s="1" t="s">
        <v>5</v>
      </c>
      <c r="AB310" s="1" t="s">
        <v>5</v>
      </c>
      <c r="AC310" s="1" t="s">
        <v>5</v>
      </c>
      <c r="AD310" s="1" t="s">
        <v>5</v>
      </c>
      <c r="AE310" s="1" t="s">
        <v>5</v>
      </c>
      <c r="AF310" s="1" t="s">
        <v>5</v>
      </c>
      <c r="AG310" s="1" t="s">
        <v>4</v>
      </c>
      <c r="AH310" s="1" t="s">
        <v>4</v>
      </c>
      <c r="AI310" s="1" t="s">
        <v>4</v>
      </c>
      <c r="AJ310" s="1" t="s">
        <v>5</v>
      </c>
      <c r="AK310" s="1" t="s">
        <v>5</v>
      </c>
      <c r="AL310" s="1" t="s">
        <v>5</v>
      </c>
      <c r="AM310" s="1" t="s">
        <v>4</v>
      </c>
      <c r="AN310" s="1" t="s">
        <v>4</v>
      </c>
      <c r="AO310" s="1" t="s">
        <v>4</v>
      </c>
      <c r="AP310" s="1" t="s">
        <v>5</v>
      </c>
      <c r="AQ310" s="1" t="s">
        <v>5</v>
      </c>
      <c r="AR310" s="1" t="s">
        <v>4</v>
      </c>
      <c r="AS310" s="1" t="s">
        <v>4</v>
      </c>
      <c r="AT310" s="1" t="s">
        <v>4</v>
      </c>
      <c r="AU310" s="1" t="s">
        <v>4</v>
      </c>
      <c r="AV310" s="1" t="s">
        <v>4</v>
      </c>
      <c r="AW310" s="1" t="s">
        <v>4</v>
      </c>
      <c r="AX310" s="1" t="s">
        <v>4</v>
      </c>
      <c r="AY310" s="1" t="s">
        <v>4</v>
      </c>
      <c r="AZ310" s="1" t="s">
        <v>4</v>
      </c>
      <c r="BA310" s="1" t="s">
        <v>5</v>
      </c>
      <c r="BB310" s="1" t="s">
        <v>4</v>
      </c>
      <c r="BC310" s="1" t="s">
        <v>4</v>
      </c>
    </row>
    <row r="311" spans="1:55" x14ac:dyDescent="0.25">
      <c r="A311" s="1" t="s">
        <v>16</v>
      </c>
      <c r="B311" s="1" t="s">
        <v>7</v>
      </c>
      <c r="C311" s="1" t="s">
        <v>5</v>
      </c>
      <c r="D311" s="1" t="s">
        <v>2</v>
      </c>
      <c r="E311" s="1" t="s">
        <v>5</v>
      </c>
      <c r="F311" s="1" t="s">
        <v>4</v>
      </c>
      <c r="G311" s="1" t="s">
        <v>4</v>
      </c>
      <c r="H311" s="1" t="s">
        <v>2</v>
      </c>
      <c r="I311" s="1" t="s">
        <v>5</v>
      </c>
      <c r="J311" s="1" t="s">
        <v>5</v>
      </c>
      <c r="K311" s="1" t="s">
        <v>5</v>
      </c>
      <c r="L311" s="1" t="s">
        <v>5</v>
      </c>
      <c r="M311" s="1" t="s">
        <v>5</v>
      </c>
      <c r="N311" s="1" t="s">
        <v>5</v>
      </c>
      <c r="O311" s="1" t="s">
        <v>5</v>
      </c>
      <c r="P311" s="1" t="s">
        <v>5</v>
      </c>
      <c r="Q311" s="1" t="s">
        <v>5</v>
      </c>
      <c r="R311" s="1" t="s">
        <v>5</v>
      </c>
      <c r="S311" s="1" t="s">
        <v>5</v>
      </c>
      <c r="T311" s="1" t="s">
        <v>4</v>
      </c>
      <c r="U311" s="1" t="s">
        <v>5</v>
      </c>
      <c r="V311" s="1" t="s">
        <v>5</v>
      </c>
      <c r="W311" s="1" t="s">
        <v>5</v>
      </c>
      <c r="X311" s="1" t="s">
        <v>4</v>
      </c>
      <c r="Y311" s="1" t="s">
        <v>5</v>
      </c>
      <c r="Z311" s="1" t="s">
        <v>5</v>
      </c>
      <c r="AA311" s="1" t="s">
        <v>5</v>
      </c>
      <c r="AB311" s="1" t="s">
        <v>5</v>
      </c>
      <c r="AC311" s="1" t="s">
        <v>5</v>
      </c>
      <c r="AD311" s="1" t="s">
        <v>5</v>
      </c>
      <c r="AE311" s="1" t="s">
        <v>5</v>
      </c>
      <c r="AF311" s="1" t="s">
        <v>5</v>
      </c>
      <c r="AG311" s="1" t="s">
        <v>4</v>
      </c>
      <c r="AH311" s="1" t="s">
        <v>5</v>
      </c>
      <c r="AI311" s="1" t="s">
        <v>4</v>
      </c>
      <c r="AJ311" s="1" t="s">
        <v>5</v>
      </c>
      <c r="AK311" s="1" t="s">
        <v>5</v>
      </c>
      <c r="AL311" s="1" t="s">
        <v>5</v>
      </c>
      <c r="AM311" s="1" t="s">
        <v>4</v>
      </c>
      <c r="AN311" s="1" t="s">
        <v>4</v>
      </c>
      <c r="AO311" s="1" t="s">
        <v>4</v>
      </c>
      <c r="AP311" s="1" t="s">
        <v>5</v>
      </c>
      <c r="AQ311" s="1" t="s">
        <v>4</v>
      </c>
      <c r="AR311" s="1" t="s">
        <v>4</v>
      </c>
      <c r="AS311" s="1" t="s">
        <v>4</v>
      </c>
      <c r="AT311" s="1" t="s">
        <v>5</v>
      </c>
      <c r="AU311" s="1" t="s">
        <v>4</v>
      </c>
      <c r="AV311" s="1" t="s">
        <v>5</v>
      </c>
      <c r="AW311" s="1" t="s">
        <v>4</v>
      </c>
      <c r="AX311" s="1" t="s">
        <v>4</v>
      </c>
      <c r="AY311" s="1" t="s">
        <v>5</v>
      </c>
      <c r="AZ311" s="1" t="s">
        <v>5</v>
      </c>
      <c r="BA311" s="1" t="s">
        <v>5</v>
      </c>
      <c r="BB311" s="1" t="s">
        <v>4</v>
      </c>
      <c r="BC311" s="1" t="s">
        <v>5</v>
      </c>
    </row>
    <row r="312" spans="1:55" x14ac:dyDescent="0.25">
      <c r="A312" s="1" t="s">
        <v>16</v>
      </c>
      <c r="B312" s="1" t="s">
        <v>7</v>
      </c>
      <c r="C312" s="1" t="s">
        <v>5</v>
      </c>
      <c r="D312" s="1" t="s">
        <v>5</v>
      </c>
      <c r="E312" s="1" t="s">
        <v>4</v>
      </c>
      <c r="F312" s="1" t="s">
        <v>126</v>
      </c>
      <c r="G312" s="1" t="s">
        <v>126</v>
      </c>
      <c r="H312" s="1" t="s">
        <v>5</v>
      </c>
      <c r="I312" s="1" t="s">
        <v>5</v>
      </c>
      <c r="J312" s="1" t="s">
        <v>5</v>
      </c>
      <c r="K312" s="1" t="s">
        <v>5</v>
      </c>
      <c r="L312" s="1" t="s">
        <v>5</v>
      </c>
      <c r="M312" s="1" t="s">
        <v>5</v>
      </c>
      <c r="N312" s="1" t="s">
        <v>5</v>
      </c>
      <c r="O312" s="1" t="s">
        <v>5</v>
      </c>
      <c r="P312" s="1" t="s">
        <v>5</v>
      </c>
      <c r="Q312" s="1" t="s">
        <v>5</v>
      </c>
      <c r="R312" s="1" t="s">
        <v>5</v>
      </c>
      <c r="S312" s="1" t="s">
        <v>5</v>
      </c>
      <c r="T312" s="1" t="s">
        <v>125</v>
      </c>
      <c r="U312" s="1" t="s">
        <v>5</v>
      </c>
      <c r="V312" s="1" t="s">
        <v>5</v>
      </c>
      <c r="W312" s="1" t="s">
        <v>5</v>
      </c>
      <c r="X312" s="1" t="s">
        <v>5</v>
      </c>
      <c r="Y312" s="1" t="s">
        <v>5</v>
      </c>
      <c r="Z312" s="1" t="s">
        <v>5</v>
      </c>
      <c r="AA312" s="1" t="s">
        <v>5</v>
      </c>
      <c r="AB312" s="1" t="s">
        <v>5</v>
      </c>
      <c r="AC312" s="1" t="s">
        <v>5</v>
      </c>
      <c r="AD312" s="1" t="s">
        <v>5</v>
      </c>
      <c r="AE312" s="1" t="s">
        <v>5</v>
      </c>
      <c r="AF312" s="1" t="s">
        <v>5</v>
      </c>
      <c r="AG312" s="1" t="s">
        <v>4</v>
      </c>
      <c r="AH312" s="1" t="s">
        <v>5</v>
      </c>
      <c r="AI312" s="1" t="s">
        <v>5</v>
      </c>
      <c r="AJ312" s="1" t="s">
        <v>5</v>
      </c>
      <c r="AK312" s="1" t="s">
        <v>5</v>
      </c>
      <c r="AL312" s="1" t="s">
        <v>5</v>
      </c>
      <c r="AM312" s="1" t="s">
        <v>4</v>
      </c>
      <c r="AN312" s="1" t="s">
        <v>5</v>
      </c>
      <c r="AO312" s="1" t="s">
        <v>5</v>
      </c>
      <c r="AP312" s="1" t="s">
        <v>5</v>
      </c>
      <c r="AQ312" s="1" t="s">
        <v>5</v>
      </c>
      <c r="AR312" s="1" t="s">
        <v>4</v>
      </c>
      <c r="AS312" s="1" t="s">
        <v>4</v>
      </c>
      <c r="AT312" s="1" t="s">
        <v>4</v>
      </c>
      <c r="AU312" s="1" t="s">
        <v>5</v>
      </c>
      <c r="AV312" s="1" t="s">
        <v>4</v>
      </c>
      <c r="AW312" s="1" t="s">
        <v>5</v>
      </c>
      <c r="AX312" s="1" t="s">
        <v>5</v>
      </c>
      <c r="AY312" s="1" t="s">
        <v>5</v>
      </c>
      <c r="AZ312" s="1" t="s">
        <v>5</v>
      </c>
      <c r="BA312" s="1" t="s">
        <v>5</v>
      </c>
      <c r="BB312" s="1" t="s">
        <v>5</v>
      </c>
      <c r="BC312" s="1" t="s">
        <v>5</v>
      </c>
    </row>
    <row r="313" spans="1:55" x14ac:dyDescent="0.25">
      <c r="A313" s="1" t="s">
        <v>16</v>
      </c>
      <c r="B313" s="1" t="s">
        <v>17</v>
      </c>
      <c r="C313" s="1" t="s">
        <v>4</v>
      </c>
      <c r="D313" s="1" t="s">
        <v>5</v>
      </c>
      <c r="E313" s="1" t="s">
        <v>4</v>
      </c>
      <c r="F313" s="1" t="s">
        <v>126</v>
      </c>
      <c r="G313" s="1" t="s">
        <v>126</v>
      </c>
      <c r="H313" s="1" t="s">
        <v>5</v>
      </c>
      <c r="I313" s="1" t="s">
        <v>5</v>
      </c>
      <c r="J313" s="1" t="s">
        <v>5</v>
      </c>
      <c r="K313" s="1" t="s">
        <v>5</v>
      </c>
      <c r="L313" s="1" t="s">
        <v>5</v>
      </c>
      <c r="M313" s="1" t="s">
        <v>5</v>
      </c>
      <c r="N313" s="1" t="s">
        <v>5</v>
      </c>
      <c r="O313" s="1" t="s">
        <v>5</v>
      </c>
      <c r="P313" s="1" t="s">
        <v>4</v>
      </c>
      <c r="Q313" s="1" t="s">
        <v>124</v>
      </c>
      <c r="R313" s="1" t="s">
        <v>5</v>
      </c>
      <c r="S313" s="1" t="s">
        <v>4</v>
      </c>
      <c r="T313" s="1" t="s">
        <v>4</v>
      </c>
      <c r="U313" s="1" t="s">
        <v>5</v>
      </c>
      <c r="V313" s="1" t="s">
        <v>5</v>
      </c>
      <c r="W313" s="1" t="s">
        <v>5</v>
      </c>
      <c r="X313" s="1" t="s">
        <v>5</v>
      </c>
      <c r="Y313" s="1" t="s">
        <v>5</v>
      </c>
      <c r="Z313" s="1" t="s">
        <v>5</v>
      </c>
      <c r="AA313" s="1" t="s">
        <v>5</v>
      </c>
      <c r="AB313" s="1" t="s">
        <v>5</v>
      </c>
      <c r="AC313" s="1" t="s">
        <v>5</v>
      </c>
      <c r="AD313" s="1" t="s">
        <v>5</v>
      </c>
      <c r="AE313" s="1" t="s">
        <v>4</v>
      </c>
      <c r="AF313" s="1" t="s">
        <v>5</v>
      </c>
      <c r="AG313" s="1" t="s">
        <v>4</v>
      </c>
      <c r="AH313" s="1" t="s">
        <v>5</v>
      </c>
      <c r="AI313" s="1" t="s">
        <v>5</v>
      </c>
      <c r="AJ313" s="1" t="s">
        <v>5</v>
      </c>
      <c r="AK313" s="1" t="s">
        <v>5</v>
      </c>
      <c r="AL313" s="1" t="s">
        <v>5</v>
      </c>
      <c r="AM313" s="1" t="s">
        <v>4</v>
      </c>
      <c r="AN313" s="1" t="s">
        <v>5</v>
      </c>
      <c r="AO313" s="1" t="s">
        <v>4</v>
      </c>
      <c r="AP313" s="1" t="s">
        <v>5</v>
      </c>
      <c r="AQ313" s="1" t="s">
        <v>5</v>
      </c>
      <c r="AR313" s="1" t="s">
        <v>4</v>
      </c>
      <c r="AS313" s="1" t="s">
        <v>4</v>
      </c>
      <c r="AT313" s="1" t="s">
        <v>4</v>
      </c>
      <c r="AU313" s="1" t="s">
        <v>4</v>
      </c>
      <c r="AV313" s="1" t="s">
        <v>4</v>
      </c>
      <c r="AW313" s="1" t="s">
        <v>4</v>
      </c>
      <c r="AX313" s="1" t="s">
        <v>5</v>
      </c>
      <c r="AY313" s="1" t="s">
        <v>5</v>
      </c>
      <c r="AZ313" s="1" t="s">
        <v>5</v>
      </c>
      <c r="BA313" s="1" t="s">
        <v>4</v>
      </c>
      <c r="BB313" s="1" t="s">
        <v>4</v>
      </c>
      <c r="BC313" s="1" t="s">
        <v>4</v>
      </c>
    </row>
    <row r="314" spans="1:55" x14ac:dyDescent="0.25">
      <c r="A314" s="1" t="s">
        <v>16</v>
      </c>
      <c r="B314" s="1" t="s">
        <v>17</v>
      </c>
      <c r="C314" s="1" t="s">
        <v>2</v>
      </c>
      <c r="D314" s="1" t="s">
        <v>5</v>
      </c>
      <c r="E314" s="1" t="s">
        <v>4</v>
      </c>
      <c r="F314" s="1" t="s">
        <v>126</v>
      </c>
      <c r="G314" s="1" t="s">
        <v>126</v>
      </c>
      <c r="H314" s="1" t="s">
        <v>5</v>
      </c>
      <c r="I314" s="1" t="s">
        <v>5</v>
      </c>
      <c r="J314" s="1" t="s">
        <v>5</v>
      </c>
      <c r="K314" s="1" t="s">
        <v>5</v>
      </c>
      <c r="L314" s="1" t="s">
        <v>5</v>
      </c>
      <c r="M314" s="1" t="s">
        <v>5</v>
      </c>
      <c r="N314" s="1" t="s">
        <v>5</v>
      </c>
      <c r="O314" s="1" t="s">
        <v>5</v>
      </c>
      <c r="P314" s="1" t="s">
        <v>5</v>
      </c>
      <c r="Q314" s="1" t="s">
        <v>124</v>
      </c>
      <c r="R314" s="1" t="s">
        <v>124</v>
      </c>
      <c r="S314" s="1" t="s">
        <v>4</v>
      </c>
      <c r="T314" s="1" t="s">
        <v>4</v>
      </c>
      <c r="U314" s="1" t="s">
        <v>5</v>
      </c>
      <c r="V314" s="1" t="s">
        <v>5</v>
      </c>
      <c r="W314" s="1" t="s">
        <v>5</v>
      </c>
      <c r="X314" s="1" t="s">
        <v>5</v>
      </c>
      <c r="Y314" s="1" t="s">
        <v>5</v>
      </c>
      <c r="Z314" s="1" t="s">
        <v>5</v>
      </c>
      <c r="AA314" s="1" t="s">
        <v>5</v>
      </c>
      <c r="AB314" s="1" t="s">
        <v>5</v>
      </c>
      <c r="AC314" s="1" t="s">
        <v>5</v>
      </c>
      <c r="AD314" s="1" t="s">
        <v>5</v>
      </c>
      <c r="AE314" s="1" t="s">
        <v>5</v>
      </c>
      <c r="AF314" s="1" t="s">
        <v>5</v>
      </c>
      <c r="AG314" s="1" t="s">
        <v>5</v>
      </c>
      <c r="AH314" s="1" t="s">
        <v>5</v>
      </c>
      <c r="AI314" s="1" t="s">
        <v>4</v>
      </c>
      <c r="AJ314" s="1" t="s">
        <v>4</v>
      </c>
      <c r="AK314" s="1" t="s">
        <v>5</v>
      </c>
      <c r="AL314" s="1" t="s">
        <v>4</v>
      </c>
      <c r="AM314" s="1" t="s">
        <v>4</v>
      </c>
      <c r="AN314" s="1" t="s">
        <v>4</v>
      </c>
      <c r="AO314" s="1" t="s">
        <v>5</v>
      </c>
      <c r="AP314" s="1" t="s">
        <v>5</v>
      </c>
      <c r="AQ314" s="1" t="s">
        <v>5</v>
      </c>
      <c r="AR314" s="1" t="s">
        <v>4</v>
      </c>
      <c r="AS314" s="1" t="s">
        <v>4</v>
      </c>
      <c r="AT314" s="1" t="s">
        <v>4</v>
      </c>
      <c r="AU314" s="1" t="s">
        <v>4</v>
      </c>
      <c r="AV314" s="1" t="s">
        <v>4</v>
      </c>
      <c r="AW314" s="1" t="s">
        <v>5</v>
      </c>
      <c r="AX314" s="1" t="s">
        <v>5</v>
      </c>
      <c r="AY314" s="1" t="s">
        <v>5</v>
      </c>
      <c r="AZ314" s="1" t="s">
        <v>5</v>
      </c>
      <c r="BA314" s="1" t="s">
        <v>5</v>
      </c>
      <c r="BB314" s="1" t="s">
        <v>5</v>
      </c>
      <c r="BC314" s="1" t="s">
        <v>5</v>
      </c>
    </row>
    <row r="315" spans="1:55" x14ac:dyDescent="0.25">
      <c r="A315" s="1" t="s">
        <v>16</v>
      </c>
      <c r="B315" s="1" t="s">
        <v>17</v>
      </c>
      <c r="C315" s="1" t="s">
        <v>5</v>
      </c>
      <c r="D315" s="1" t="s">
        <v>5</v>
      </c>
      <c r="E315" s="1" t="s">
        <v>4</v>
      </c>
      <c r="F315" s="1" t="s">
        <v>126</v>
      </c>
      <c r="G315" s="1" t="s">
        <v>126</v>
      </c>
      <c r="H315" s="1" t="s">
        <v>5</v>
      </c>
      <c r="I315" s="1" t="s">
        <v>5</v>
      </c>
      <c r="J315" s="1" t="s">
        <v>5</v>
      </c>
      <c r="K315" s="1" t="s">
        <v>5</v>
      </c>
      <c r="L315" s="1" t="s">
        <v>5</v>
      </c>
      <c r="M315" s="1" t="s">
        <v>5</v>
      </c>
      <c r="N315" s="1" t="s">
        <v>5</v>
      </c>
      <c r="O315" s="1" t="s">
        <v>5</v>
      </c>
      <c r="P315" s="1" t="s">
        <v>4</v>
      </c>
      <c r="Q315" s="1" t="s">
        <v>124</v>
      </c>
      <c r="R315" s="1" t="s">
        <v>5</v>
      </c>
      <c r="S315" s="1" t="s">
        <v>5</v>
      </c>
      <c r="T315" s="1" t="s">
        <v>5</v>
      </c>
      <c r="U315" s="1" t="s">
        <v>5</v>
      </c>
      <c r="V315" s="1" t="s">
        <v>5</v>
      </c>
      <c r="W315" s="1" t="s">
        <v>5</v>
      </c>
      <c r="X315" s="1" t="s">
        <v>5</v>
      </c>
      <c r="Y315" s="1" t="s">
        <v>5</v>
      </c>
      <c r="Z315" s="1" t="s">
        <v>5</v>
      </c>
      <c r="AA315" s="1" t="s">
        <v>5</v>
      </c>
      <c r="AB315" s="1" t="s">
        <v>5</v>
      </c>
      <c r="AC315" s="1" t="s">
        <v>5</v>
      </c>
      <c r="AD315" s="1" t="s">
        <v>5</v>
      </c>
      <c r="AE315" s="1" t="s">
        <v>5</v>
      </c>
      <c r="AF315" s="1" t="s">
        <v>4</v>
      </c>
      <c r="AG315" s="1" t="s">
        <v>5</v>
      </c>
      <c r="AH315" s="1" t="s">
        <v>5</v>
      </c>
      <c r="AI315" s="1" t="s">
        <v>4</v>
      </c>
      <c r="AJ315" s="1" t="s">
        <v>4</v>
      </c>
      <c r="AK315" s="1" t="s">
        <v>4</v>
      </c>
      <c r="AL315" s="1" t="s">
        <v>4</v>
      </c>
      <c r="AM315" s="1" t="s">
        <v>4</v>
      </c>
      <c r="AN315" s="1" t="s">
        <v>4</v>
      </c>
      <c r="AO315" s="1" t="s">
        <v>4</v>
      </c>
      <c r="AP315" s="1" t="s">
        <v>4</v>
      </c>
      <c r="AQ315" s="1" t="s">
        <v>4</v>
      </c>
      <c r="AR315" s="1" t="s">
        <v>4</v>
      </c>
      <c r="AS315" s="1" t="s">
        <v>4</v>
      </c>
      <c r="AT315" s="1" t="s">
        <v>4</v>
      </c>
      <c r="AU315" s="1" t="s">
        <v>4</v>
      </c>
      <c r="AV315" s="1" t="s">
        <v>4</v>
      </c>
      <c r="AW315" s="1" t="s">
        <v>5</v>
      </c>
      <c r="AX315" s="1" t="s">
        <v>5</v>
      </c>
      <c r="AY315" s="1" t="s">
        <v>5</v>
      </c>
      <c r="AZ315" s="1" t="s">
        <v>5</v>
      </c>
      <c r="BA315" s="1" t="s">
        <v>5</v>
      </c>
      <c r="BB315" s="1" t="s">
        <v>5</v>
      </c>
      <c r="BC315" s="1" t="s">
        <v>4</v>
      </c>
    </row>
    <row r="316" spans="1:55" x14ac:dyDescent="0.25">
      <c r="A316" s="1" t="s">
        <v>16</v>
      </c>
      <c r="B316" s="1" t="s">
        <v>17</v>
      </c>
      <c r="C316" s="1" t="s">
        <v>4</v>
      </c>
      <c r="D316" s="1" t="s">
        <v>5</v>
      </c>
      <c r="E316" s="1" t="s">
        <v>4</v>
      </c>
      <c r="F316" s="1" t="s">
        <v>126</v>
      </c>
      <c r="G316" s="1" t="s">
        <v>126</v>
      </c>
      <c r="H316" s="1" t="s">
        <v>5</v>
      </c>
      <c r="I316" s="1" t="s">
        <v>5</v>
      </c>
      <c r="J316" s="1" t="s">
        <v>5</v>
      </c>
      <c r="K316" s="1" t="s">
        <v>5</v>
      </c>
      <c r="L316" s="1" t="s">
        <v>5</v>
      </c>
      <c r="M316" s="1" t="s">
        <v>5</v>
      </c>
      <c r="N316" s="1" t="s">
        <v>4</v>
      </c>
      <c r="O316" s="1" t="s">
        <v>5</v>
      </c>
      <c r="P316" s="1" t="s">
        <v>4</v>
      </c>
      <c r="Q316" s="1" t="s">
        <v>124</v>
      </c>
      <c r="R316" s="1" t="s">
        <v>124</v>
      </c>
      <c r="S316" s="1" t="s">
        <v>4</v>
      </c>
      <c r="T316" s="1" t="s">
        <v>4</v>
      </c>
      <c r="U316" s="1" t="s">
        <v>5</v>
      </c>
      <c r="V316" s="1" t="s">
        <v>5</v>
      </c>
      <c r="W316" s="1" t="s">
        <v>5</v>
      </c>
      <c r="X316" s="1" t="s">
        <v>5</v>
      </c>
      <c r="Y316" s="1" t="s">
        <v>5</v>
      </c>
      <c r="Z316" s="1" t="s">
        <v>5</v>
      </c>
      <c r="AA316" s="1" t="s">
        <v>5</v>
      </c>
      <c r="AB316" s="1" t="s">
        <v>5</v>
      </c>
      <c r="AC316" s="1" t="s">
        <v>5</v>
      </c>
      <c r="AD316" s="1" t="s">
        <v>5</v>
      </c>
      <c r="AE316" s="1" t="s">
        <v>5</v>
      </c>
      <c r="AF316" s="1" t="s">
        <v>5</v>
      </c>
      <c r="AG316" s="1" t="s">
        <v>5</v>
      </c>
      <c r="AH316" s="1" t="s">
        <v>5</v>
      </c>
      <c r="AI316" s="1" t="s">
        <v>5</v>
      </c>
      <c r="AJ316" s="1" t="s">
        <v>5</v>
      </c>
      <c r="AK316" s="1" t="s">
        <v>5</v>
      </c>
      <c r="AL316" s="1" t="s">
        <v>5</v>
      </c>
      <c r="AM316" s="1" t="s">
        <v>4</v>
      </c>
      <c r="AN316" s="1" t="s">
        <v>5</v>
      </c>
      <c r="AO316" s="1" t="s">
        <v>5</v>
      </c>
      <c r="AP316" s="1" t="s">
        <v>5</v>
      </c>
      <c r="AQ316" s="1" t="s">
        <v>5</v>
      </c>
      <c r="AR316" s="1" t="s">
        <v>4</v>
      </c>
      <c r="AS316" s="1" t="s">
        <v>4</v>
      </c>
      <c r="AT316" s="1" t="s">
        <v>4</v>
      </c>
      <c r="AU316" s="1" t="s">
        <v>4</v>
      </c>
      <c r="AV316" s="1" t="s">
        <v>4</v>
      </c>
      <c r="AW316" s="1" t="s">
        <v>4</v>
      </c>
      <c r="AX316" s="1" t="s">
        <v>5</v>
      </c>
      <c r="AY316" s="1" t="s">
        <v>5</v>
      </c>
      <c r="AZ316" s="1" t="s">
        <v>5</v>
      </c>
      <c r="BA316" s="1" t="s">
        <v>5</v>
      </c>
      <c r="BB316" s="1" t="s">
        <v>5</v>
      </c>
      <c r="BC316" s="1" t="s">
        <v>5</v>
      </c>
    </row>
    <row r="317" spans="1:55" x14ac:dyDescent="0.25">
      <c r="A317" s="1" t="s">
        <v>16</v>
      </c>
      <c r="B317" s="1" t="s">
        <v>17</v>
      </c>
      <c r="C317" s="1" t="s">
        <v>4</v>
      </c>
      <c r="D317" s="1" t="s">
        <v>4</v>
      </c>
      <c r="E317" s="1" t="s">
        <v>4</v>
      </c>
      <c r="F317" s="1" t="s">
        <v>126</v>
      </c>
      <c r="G317" s="1" t="s">
        <v>126</v>
      </c>
      <c r="H317" s="1" t="s">
        <v>4</v>
      </c>
      <c r="I317" s="1" t="s">
        <v>4</v>
      </c>
      <c r="J317" s="1" t="s">
        <v>4</v>
      </c>
      <c r="K317" s="1" t="s">
        <v>4</v>
      </c>
      <c r="L317" s="1" t="s">
        <v>4</v>
      </c>
      <c r="M317" s="1" t="s">
        <v>4</v>
      </c>
      <c r="N317" s="1" t="s">
        <v>4</v>
      </c>
      <c r="O317" s="1" t="s">
        <v>5</v>
      </c>
      <c r="P317" s="1" t="s">
        <v>4</v>
      </c>
      <c r="Q317" s="1" t="s">
        <v>124</v>
      </c>
      <c r="R317" s="1" t="s">
        <v>124</v>
      </c>
      <c r="S317" s="1" t="s">
        <v>4</v>
      </c>
      <c r="T317" s="1" t="s">
        <v>4</v>
      </c>
      <c r="U317" s="1" t="s">
        <v>5</v>
      </c>
      <c r="V317" s="1" t="s">
        <v>5</v>
      </c>
      <c r="W317" s="1" t="s">
        <v>5</v>
      </c>
      <c r="X317" s="1" t="s">
        <v>4</v>
      </c>
      <c r="Y317" s="1" t="s">
        <v>5</v>
      </c>
      <c r="Z317" s="1" t="s">
        <v>5</v>
      </c>
      <c r="AA317" s="1" t="s">
        <v>5</v>
      </c>
      <c r="AB317" s="1" t="s">
        <v>5</v>
      </c>
      <c r="AC317" s="1" t="s">
        <v>5</v>
      </c>
      <c r="AD317" s="1" t="s">
        <v>4</v>
      </c>
      <c r="AE317" s="1" t="s">
        <v>5</v>
      </c>
      <c r="AF317" s="1" t="s">
        <v>5</v>
      </c>
      <c r="AG317" s="1" t="s">
        <v>5</v>
      </c>
      <c r="AH317" s="1" t="s">
        <v>5</v>
      </c>
      <c r="AI317" s="1" t="s">
        <v>4</v>
      </c>
      <c r="AJ317" s="1" t="s">
        <v>4</v>
      </c>
      <c r="AK317" s="1" t="s">
        <v>5</v>
      </c>
      <c r="AL317" s="1" t="s">
        <v>4</v>
      </c>
      <c r="AM317" s="1" t="s">
        <v>4</v>
      </c>
      <c r="AN317" s="1" t="s">
        <v>4</v>
      </c>
      <c r="AO317" s="1" t="s">
        <v>4</v>
      </c>
      <c r="AP317" s="1" t="s">
        <v>5</v>
      </c>
      <c r="AQ317" s="1" t="s">
        <v>5</v>
      </c>
      <c r="AR317" s="1" t="s">
        <v>4</v>
      </c>
      <c r="AS317" s="1" t="s">
        <v>4</v>
      </c>
      <c r="AT317" s="1" t="s">
        <v>4</v>
      </c>
      <c r="AU317" s="1" t="s">
        <v>4</v>
      </c>
      <c r="AV317" s="1" t="s">
        <v>4</v>
      </c>
      <c r="AW317" s="1" t="s">
        <v>4</v>
      </c>
      <c r="AX317" s="1" t="s">
        <v>4</v>
      </c>
      <c r="AY317" s="1" t="s">
        <v>4</v>
      </c>
      <c r="AZ317" s="1" t="s">
        <v>4</v>
      </c>
      <c r="BA317" s="1" t="s">
        <v>4</v>
      </c>
      <c r="BB317" s="1" t="s">
        <v>4</v>
      </c>
      <c r="BC317" s="1" t="s">
        <v>4</v>
      </c>
    </row>
    <row r="318" spans="1:55" x14ac:dyDescent="0.25">
      <c r="A318" s="1" t="s">
        <v>16</v>
      </c>
      <c r="B318" s="1" t="s">
        <v>17</v>
      </c>
      <c r="C318" s="1" t="s">
        <v>4</v>
      </c>
      <c r="D318" s="1" t="s">
        <v>5</v>
      </c>
      <c r="E318" s="1" t="s">
        <v>4</v>
      </c>
      <c r="F318" s="1" t="s">
        <v>126</v>
      </c>
      <c r="G318" s="1" t="s">
        <v>126</v>
      </c>
      <c r="H318" s="1" t="s">
        <v>4</v>
      </c>
      <c r="I318" s="1" t="s">
        <v>5</v>
      </c>
      <c r="J318" s="1" t="s">
        <v>5</v>
      </c>
      <c r="K318" s="1" t="s">
        <v>5</v>
      </c>
      <c r="L318" s="1" t="s">
        <v>5</v>
      </c>
      <c r="M318" s="1" t="s">
        <v>5</v>
      </c>
      <c r="N318" s="1" t="s">
        <v>5</v>
      </c>
      <c r="O318" s="1" t="s">
        <v>4</v>
      </c>
      <c r="P318" s="1" t="s">
        <v>5</v>
      </c>
      <c r="Q318" s="1" t="s">
        <v>5</v>
      </c>
      <c r="R318" s="1" t="s">
        <v>5</v>
      </c>
      <c r="S318" s="1" t="s">
        <v>5</v>
      </c>
      <c r="T318" s="1" t="s">
        <v>4</v>
      </c>
      <c r="U318" s="1" t="s">
        <v>5</v>
      </c>
      <c r="V318" s="1" t="s">
        <v>5</v>
      </c>
      <c r="W318" s="1" t="s">
        <v>5</v>
      </c>
      <c r="X318" s="1" t="s">
        <v>5</v>
      </c>
      <c r="Y318" s="1" t="s">
        <v>5</v>
      </c>
      <c r="Z318" s="1" t="s">
        <v>5</v>
      </c>
      <c r="AA318" s="1" t="s">
        <v>5</v>
      </c>
      <c r="AB318" s="1" t="s">
        <v>5</v>
      </c>
      <c r="AC318" s="1" t="s">
        <v>5</v>
      </c>
      <c r="AD318" s="1" t="s">
        <v>5</v>
      </c>
      <c r="AE318" s="1" t="s">
        <v>5</v>
      </c>
      <c r="AF318" s="1" t="s">
        <v>5</v>
      </c>
      <c r="AG318" s="1" t="s">
        <v>4</v>
      </c>
      <c r="AH318" s="1" t="s">
        <v>5</v>
      </c>
      <c r="AI318" s="1" t="s">
        <v>4</v>
      </c>
      <c r="AJ318" s="1" t="s">
        <v>4</v>
      </c>
      <c r="AK318" s="1" t="s">
        <v>4</v>
      </c>
      <c r="AL318" s="1" t="s">
        <v>4</v>
      </c>
      <c r="AM318" s="1" t="s">
        <v>4</v>
      </c>
      <c r="AN318" s="1" t="s">
        <v>4</v>
      </c>
      <c r="AO318" s="1" t="s">
        <v>4</v>
      </c>
      <c r="AP318" s="1" t="s">
        <v>5</v>
      </c>
      <c r="AQ318" s="1" t="s">
        <v>5</v>
      </c>
      <c r="AR318" s="1" t="s">
        <v>4</v>
      </c>
      <c r="AS318" s="1" t="s">
        <v>4</v>
      </c>
      <c r="AT318" s="1" t="s">
        <v>4</v>
      </c>
      <c r="AU318" s="1" t="s">
        <v>4</v>
      </c>
      <c r="AV318" s="1" t="s">
        <v>4</v>
      </c>
      <c r="AW318" s="1" t="s">
        <v>4</v>
      </c>
      <c r="AX318" s="1" t="s">
        <v>4</v>
      </c>
      <c r="AY318" s="1" t="s">
        <v>4</v>
      </c>
      <c r="AZ318" s="1" t="s">
        <v>5</v>
      </c>
      <c r="BA318" s="1" t="s">
        <v>5</v>
      </c>
      <c r="BB318" s="1" t="s">
        <v>4</v>
      </c>
      <c r="BC318" s="1" t="s">
        <v>5</v>
      </c>
    </row>
    <row r="319" spans="1:55" x14ac:dyDescent="0.25">
      <c r="A319" s="1" t="s">
        <v>16</v>
      </c>
      <c r="B319" s="1" t="s">
        <v>17</v>
      </c>
      <c r="C319" s="1" t="s">
        <v>5</v>
      </c>
      <c r="D319" s="1" t="s">
        <v>5</v>
      </c>
      <c r="E319" s="1" t="s">
        <v>4</v>
      </c>
      <c r="F319" s="1" t="s">
        <v>126</v>
      </c>
      <c r="G319" s="1" t="s">
        <v>126</v>
      </c>
      <c r="H319" s="1" t="s">
        <v>5</v>
      </c>
      <c r="I319" s="1" t="s">
        <v>5</v>
      </c>
      <c r="J319" s="1" t="s">
        <v>5</v>
      </c>
      <c r="K319" s="1" t="s">
        <v>5</v>
      </c>
      <c r="L319" s="1" t="s">
        <v>4</v>
      </c>
      <c r="M319" s="1" t="s">
        <v>5</v>
      </c>
      <c r="N319" s="1" t="s">
        <v>5</v>
      </c>
      <c r="O319" s="1" t="s">
        <v>5</v>
      </c>
      <c r="P319" s="1" t="s">
        <v>5</v>
      </c>
      <c r="Q319" s="1" t="s">
        <v>5</v>
      </c>
      <c r="R319" s="1" t="s">
        <v>5</v>
      </c>
      <c r="S319" s="1" t="s">
        <v>4</v>
      </c>
      <c r="T319" s="1" t="s">
        <v>4</v>
      </c>
      <c r="U319" s="1" t="s">
        <v>5</v>
      </c>
      <c r="V319" s="1" t="s">
        <v>5</v>
      </c>
      <c r="W319" s="1" t="s">
        <v>4</v>
      </c>
      <c r="X319" s="1" t="s">
        <v>5</v>
      </c>
      <c r="Y319" s="1" t="s">
        <v>5</v>
      </c>
      <c r="Z319" s="1" t="s">
        <v>5</v>
      </c>
      <c r="AA319" s="1" t="s">
        <v>5</v>
      </c>
      <c r="AB319" s="1" t="s">
        <v>5</v>
      </c>
      <c r="AC319" s="1" t="s">
        <v>5</v>
      </c>
      <c r="AD319" s="1" t="s">
        <v>5</v>
      </c>
      <c r="AE319" s="1" t="s">
        <v>4</v>
      </c>
      <c r="AF319" s="1" t="s">
        <v>5</v>
      </c>
      <c r="AG319" s="1" t="s">
        <v>5</v>
      </c>
      <c r="AH319" s="1" t="s">
        <v>5</v>
      </c>
      <c r="AI319" s="1" t="s">
        <v>5</v>
      </c>
      <c r="AJ319" s="1" t="s">
        <v>5</v>
      </c>
      <c r="AK319" s="1" t="s">
        <v>5</v>
      </c>
      <c r="AL319" s="1" t="s">
        <v>5</v>
      </c>
      <c r="AM319" s="1" t="s">
        <v>5</v>
      </c>
      <c r="AN319" s="1" t="s">
        <v>4</v>
      </c>
      <c r="AO319" s="1" t="s">
        <v>5</v>
      </c>
      <c r="AP319" s="1" t="s">
        <v>5</v>
      </c>
      <c r="AQ319" s="1" t="s">
        <v>5</v>
      </c>
      <c r="AR319" s="1" t="s">
        <v>4</v>
      </c>
      <c r="AS319" s="1" t="s">
        <v>4</v>
      </c>
      <c r="AT319" s="1" t="s">
        <v>4</v>
      </c>
      <c r="AU319" s="1" t="s">
        <v>4</v>
      </c>
      <c r="AV319" s="1" t="s">
        <v>4</v>
      </c>
      <c r="AW319" s="1" t="s">
        <v>5</v>
      </c>
      <c r="AX319" s="1" t="s">
        <v>5</v>
      </c>
      <c r="AY319" s="1" t="s">
        <v>4</v>
      </c>
      <c r="AZ319" s="1" t="s">
        <v>4</v>
      </c>
      <c r="BA319" s="1" t="s">
        <v>5</v>
      </c>
      <c r="BB319" s="1" t="s">
        <v>5</v>
      </c>
      <c r="BC319" s="1" t="s">
        <v>5</v>
      </c>
    </row>
    <row r="320" spans="1:55" x14ac:dyDescent="0.25">
      <c r="A320" s="1" t="s">
        <v>16</v>
      </c>
      <c r="B320" s="1" t="s">
        <v>17</v>
      </c>
      <c r="C320" s="1" t="s">
        <v>4</v>
      </c>
      <c r="D320" s="1" t="s">
        <v>5</v>
      </c>
      <c r="E320" s="1" t="s">
        <v>4</v>
      </c>
      <c r="F320" s="1" t="s">
        <v>126</v>
      </c>
      <c r="G320" s="1" t="s">
        <v>126</v>
      </c>
      <c r="H320" s="1" t="s">
        <v>2</v>
      </c>
      <c r="I320" s="1" t="s">
        <v>5</v>
      </c>
      <c r="J320" s="1" t="s">
        <v>5</v>
      </c>
      <c r="K320" s="1" t="s">
        <v>5</v>
      </c>
      <c r="L320" s="1" t="s">
        <v>5</v>
      </c>
      <c r="M320" s="1" t="s">
        <v>5</v>
      </c>
      <c r="N320" s="1" t="s">
        <v>5</v>
      </c>
      <c r="O320" s="1" t="s">
        <v>5</v>
      </c>
      <c r="P320" s="1" t="s">
        <v>4</v>
      </c>
      <c r="Q320" s="1" t="s">
        <v>124</v>
      </c>
      <c r="R320" s="1" t="s">
        <v>5</v>
      </c>
      <c r="S320" s="1" t="s">
        <v>5</v>
      </c>
      <c r="T320" s="1" t="s">
        <v>4</v>
      </c>
      <c r="U320" s="1" t="s">
        <v>5</v>
      </c>
      <c r="V320" s="1" t="s">
        <v>5</v>
      </c>
      <c r="W320" s="1" t="s">
        <v>5</v>
      </c>
      <c r="X320" s="1" t="s">
        <v>5</v>
      </c>
      <c r="Y320" s="1" t="s">
        <v>5</v>
      </c>
      <c r="Z320" s="1" t="s">
        <v>5</v>
      </c>
      <c r="AA320" s="1" t="s">
        <v>5</v>
      </c>
      <c r="AB320" s="1" t="s">
        <v>5</v>
      </c>
      <c r="AC320" s="1" t="s">
        <v>5</v>
      </c>
      <c r="AD320" s="1" t="s">
        <v>4</v>
      </c>
      <c r="AE320" s="1" t="s">
        <v>5</v>
      </c>
      <c r="AF320" s="1" t="s">
        <v>4</v>
      </c>
      <c r="AG320" s="1" t="s">
        <v>4</v>
      </c>
      <c r="AH320" s="1" t="s">
        <v>5</v>
      </c>
      <c r="AI320" s="1" t="s">
        <v>5</v>
      </c>
      <c r="AJ320" s="1" t="s">
        <v>5</v>
      </c>
      <c r="AK320" s="1" t="s">
        <v>5</v>
      </c>
      <c r="AL320" s="1" t="s">
        <v>4</v>
      </c>
      <c r="AM320" s="1" t="s">
        <v>4</v>
      </c>
      <c r="AN320" s="1" t="s">
        <v>5</v>
      </c>
      <c r="AO320" s="1" t="s">
        <v>5</v>
      </c>
      <c r="AP320" s="1" t="s">
        <v>5</v>
      </c>
      <c r="AQ320" s="1" t="s">
        <v>5</v>
      </c>
      <c r="AR320" s="1" t="s">
        <v>4</v>
      </c>
      <c r="AS320" s="1" t="s">
        <v>4</v>
      </c>
      <c r="AT320" s="1" t="s">
        <v>4</v>
      </c>
      <c r="AU320" s="1" t="s">
        <v>4</v>
      </c>
      <c r="AV320" s="1" t="s">
        <v>4</v>
      </c>
      <c r="AW320" s="1" t="s">
        <v>5</v>
      </c>
      <c r="AX320" s="1" t="s">
        <v>5</v>
      </c>
      <c r="AY320" s="1" t="s">
        <v>4</v>
      </c>
      <c r="AZ320" s="1" t="s">
        <v>5</v>
      </c>
      <c r="BA320" s="1" t="s">
        <v>4</v>
      </c>
      <c r="BB320" s="1" t="s">
        <v>4</v>
      </c>
      <c r="BC320" s="1" t="s">
        <v>4</v>
      </c>
    </row>
    <row r="321" spans="1:55" x14ac:dyDescent="0.25">
      <c r="A321" s="1" t="s">
        <v>16</v>
      </c>
      <c r="B321" s="1" t="s">
        <v>17</v>
      </c>
      <c r="C321" s="1" t="s">
        <v>5</v>
      </c>
      <c r="D321" s="1" t="s">
        <v>5</v>
      </c>
      <c r="E321" s="1" t="s">
        <v>4</v>
      </c>
      <c r="F321" s="1" t="s">
        <v>126</v>
      </c>
      <c r="G321" s="1" t="s">
        <v>126</v>
      </c>
      <c r="H321" s="1" t="s">
        <v>4</v>
      </c>
      <c r="I321" s="1" t="s">
        <v>5</v>
      </c>
      <c r="J321" s="1" t="s">
        <v>5</v>
      </c>
      <c r="K321" s="1" t="s">
        <v>5</v>
      </c>
      <c r="L321" s="1" t="s">
        <v>5</v>
      </c>
      <c r="M321" s="1" t="s">
        <v>5</v>
      </c>
      <c r="N321" s="1" t="s">
        <v>4</v>
      </c>
      <c r="O321" s="1" t="s">
        <v>5</v>
      </c>
      <c r="P321" s="1" t="s">
        <v>5</v>
      </c>
      <c r="Q321" s="1" t="s">
        <v>5</v>
      </c>
      <c r="R321" s="1" t="s">
        <v>5</v>
      </c>
      <c r="S321" s="1" t="s">
        <v>4</v>
      </c>
      <c r="T321" s="1" t="s">
        <v>4</v>
      </c>
      <c r="U321" s="1" t="s">
        <v>5</v>
      </c>
      <c r="V321" s="1" t="s">
        <v>5</v>
      </c>
      <c r="W321" s="1" t="s">
        <v>5</v>
      </c>
      <c r="X321" s="1" t="s">
        <v>5</v>
      </c>
      <c r="Y321" s="1" t="s">
        <v>5</v>
      </c>
      <c r="Z321" s="1" t="s">
        <v>5</v>
      </c>
      <c r="AA321" s="1" t="s">
        <v>5</v>
      </c>
      <c r="AB321" s="1" t="s">
        <v>5</v>
      </c>
      <c r="AC321" s="1" t="s">
        <v>5</v>
      </c>
      <c r="AD321" s="1" t="s">
        <v>5</v>
      </c>
      <c r="AE321" s="1" t="s">
        <v>5</v>
      </c>
      <c r="AF321" s="1" t="s">
        <v>5</v>
      </c>
      <c r="AG321" s="1" t="s">
        <v>5</v>
      </c>
      <c r="AH321" s="1" t="s">
        <v>5</v>
      </c>
      <c r="AI321" s="1" t="s">
        <v>5</v>
      </c>
      <c r="AJ321" s="1" t="s">
        <v>5</v>
      </c>
      <c r="AK321" s="1" t="s">
        <v>5</v>
      </c>
      <c r="AL321" s="1" t="s">
        <v>5</v>
      </c>
      <c r="AM321" s="1" t="s">
        <v>4</v>
      </c>
      <c r="AN321" s="1" t="s">
        <v>5</v>
      </c>
      <c r="AO321" s="1" t="s">
        <v>5</v>
      </c>
      <c r="AP321" s="1" t="s">
        <v>5</v>
      </c>
      <c r="AQ321" s="1" t="s">
        <v>5</v>
      </c>
      <c r="AR321" s="1" t="s">
        <v>4</v>
      </c>
      <c r="AS321" s="1" t="s">
        <v>4</v>
      </c>
      <c r="AT321" s="1" t="s">
        <v>4</v>
      </c>
      <c r="AU321" s="1" t="s">
        <v>5</v>
      </c>
      <c r="AV321" s="1" t="s">
        <v>4</v>
      </c>
      <c r="AW321" s="1" t="s">
        <v>5</v>
      </c>
      <c r="AX321" s="1" t="s">
        <v>5</v>
      </c>
      <c r="AY321" s="1" t="s">
        <v>5</v>
      </c>
      <c r="AZ321" s="1" t="s">
        <v>5</v>
      </c>
      <c r="BA321" s="1" t="s">
        <v>5</v>
      </c>
      <c r="BB321" s="1" t="s">
        <v>5</v>
      </c>
      <c r="BC321" s="1" t="s">
        <v>5</v>
      </c>
    </row>
    <row r="322" spans="1:55" x14ac:dyDescent="0.25">
      <c r="A322" s="1" t="s">
        <v>16</v>
      </c>
      <c r="B322" s="1" t="s">
        <v>17</v>
      </c>
      <c r="C322" s="1" t="s">
        <v>2</v>
      </c>
      <c r="D322" s="1" t="s">
        <v>5</v>
      </c>
      <c r="E322" s="1" t="s">
        <v>4</v>
      </c>
      <c r="F322" s="1" t="s">
        <v>126</v>
      </c>
      <c r="G322" s="1" t="s">
        <v>126</v>
      </c>
      <c r="H322" s="1" t="s">
        <v>5</v>
      </c>
      <c r="I322" s="1" t="s">
        <v>5</v>
      </c>
      <c r="J322" s="1" t="s">
        <v>5</v>
      </c>
      <c r="K322" s="1" t="s">
        <v>4</v>
      </c>
      <c r="L322" s="1" t="s">
        <v>5</v>
      </c>
      <c r="M322" s="1" t="s">
        <v>5</v>
      </c>
      <c r="N322" s="1" t="s">
        <v>5</v>
      </c>
      <c r="O322" s="1" t="s">
        <v>5</v>
      </c>
      <c r="P322" s="1" t="s">
        <v>5</v>
      </c>
      <c r="Q322" s="1" t="s">
        <v>5</v>
      </c>
      <c r="R322" s="1" t="s">
        <v>5</v>
      </c>
      <c r="S322" s="1" t="s">
        <v>4</v>
      </c>
      <c r="T322" s="1" t="s">
        <v>4</v>
      </c>
      <c r="U322" s="1" t="s">
        <v>5</v>
      </c>
      <c r="V322" s="1" t="s">
        <v>5</v>
      </c>
      <c r="W322" s="1" t="s">
        <v>5</v>
      </c>
      <c r="X322" s="1" t="s">
        <v>4</v>
      </c>
      <c r="Y322" s="1" t="s">
        <v>5</v>
      </c>
      <c r="Z322" s="1" t="s">
        <v>5</v>
      </c>
      <c r="AA322" s="1" t="s">
        <v>5</v>
      </c>
      <c r="AB322" s="1" t="s">
        <v>5</v>
      </c>
      <c r="AC322" s="1" t="s">
        <v>5</v>
      </c>
      <c r="AD322" s="1" t="s">
        <v>5</v>
      </c>
      <c r="AE322" s="1" t="s">
        <v>5</v>
      </c>
      <c r="AF322" s="1" t="s">
        <v>5</v>
      </c>
      <c r="AG322" s="1" t="s">
        <v>4</v>
      </c>
      <c r="AH322" s="1" t="s">
        <v>5</v>
      </c>
      <c r="AI322" s="1" t="s">
        <v>4</v>
      </c>
      <c r="AJ322" s="1" t="s">
        <v>4</v>
      </c>
      <c r="AK322" s="1" t="s">
        <v>4</v>
      </c>
      <c r="AL322" s="1" t="s">
        <v>4</v>
      </c>
      <c r="AM322" s="1" t="s">
        <v>4</v>
      </c>
      <c r="AN322" s="1" t="s">
        <v>4</v>
      </c>
      <c r="AO322" s="1" t="s">
        <v>4</v>
      </c>
      <c r="AP322" s="1" t="s">
        <v>4</v>
      </c>
      <c r="AQ322" s="1" t="s">
        <v>4</v>
      </c>
      <c r="AR322" s="1" t="s">
        <v>4</v>
      </c>
      <c r="AS322" s="1" t="s">
        <v>4</v>
      </c>
      <c r="AT322" s="1" t="s">
        <v>4</v>
      </c>
      <c r="AU322" s="1" t="s">
        <v>4</v>
      </c>
      <c r="AV322" s="1" t="s">
        <v>4</v>
      </c>
      <c r="AW322" s="1" t="s">
        <v>5</v>
      </c>
      <c r="AX322" s="1" t="s">
        <v>4</v>
      </c>
      <c r="AY322" s="1" t="s">
        <v>4</v>
      </c>
      <c r="AZ322" s="1" t="s">
        <v>5</v>
      </c>
      <c r="BA322" s="1" t="s">
        <v>4</v>
      </c>
      <c r="BB322" s="1" t="s">
        <v>4</v>
      </c>
      <c r="BC322" s="1" t="s">
        <v>4</v>
      </c>
    </row>
    <row r="323" spans="1:55" x14ac:dyDescent="0.25">
      <c r="A323" s="1" t="s">
        <v>16</v>
      </c>
      <c r="B323" s="1" t="s">
        <v>17</v>
      </c>
      <c r="C323" s="1" t="s">
        <v>5</v>
      </c>
      <c r="D323" s="1" t="s">
        <v>5</v>
      </c>
      <c r="E323" s="1" t="s">
        <v>4</v>
      </c>
      <c r="F323" s="1" t="s">
        <v>126</v>
      </c>
      <c r="G323" s="1" t="s">
        <v>126</v>
      </c>
      <c r="H323" s="1" t="s">
        <v>2</v>
      </c>
      <c r="I323" s="1" t="s">
        <v>4</v>
      </c>
      <c r="J323" s="1" t="s">
        <v>4</v>
      </c>
      <c r="K323" s="1" t="s">
        <v>5</v>
      </c>
      <c r="L323" s="1" t="s">
        <v>4</v>
      </c>
      <c r="M323" s="1" t="s">
        <v>5</v>
      </c>
      <c r="N323" s="1" t="s">
        <v>5</v>
      </c>
      <c r="O323" s="1" t="s">
        <v>4</v>
      </c>
      <c r="P323" s="1" t="s">
        <v>5</v>
      </c>
      <c r="Q323" s="1" t="s">
        <v>4</v>
      </c>
      <c r="R323" s="1" t="s">
        <v>4</v>
      </c>
      <c r="S323" s="1" t="s">
        <v>5</v>
      </c>
      <c r="T323" s="1" t="s">
        <v>4</v>
      </c>
      <c r="U323" s="1" t="s">
        <v>4</v>
      </c>
      <c r="V323" s="1" t="s">
        <v>5</v>
      </c>
      <c r="W323" s="1" t="s">
        <v>5</v>
      </c>
      <c r="X323" s="1" t="s">
        <v>4</v>
      </c>
      <c r="Y323" s="1" t="s">
        <v>5</v>
      </c>
      <c r="Z323" s="1" t="s">
        <v>4</v>
      </c>
      <c r="AA323" s="1" t="s">
        <v>5</v>
      </c>
      <c r="AB323" s="1" t="s">
        <v>4</v>
      </c>
      <c r="AC323" s="1" t="s">
        <v>4</v>
      </c>
      <c r="AD323" s="1" t="s">
        <v>5</v>
      </c>
      <c r="AE323" s="1" t="s">
        <v>4</v>
      </c>
      <c r="AF323" s="1" t="s">
        <v>4</v>
      </c>
      <c r="AG323" s="1" t="s">
        <v>4</v>
      </c>
      <c r="AH323" s="1" t="s">
        <v>5</v>
      </c>
      <c r="AI323" s="1" t="s">
        <v>5</v>
      </c>
      <c r="AJ323" s="1" t="s">
        <v>5</v>
      </c>
      <c r="AK323" s="1" t="s">
        <v>5</v>
      </c>
      <c r="AL323" s="1" t="s">
        <v>4</v>
      </c>
      <c r="AM323" s="1" t="s">
        <v>4</v>
      </c>
      <c r="AN323" s="1" t="s">
        <v>5</v>
      </c>
      <c r="AO323" s="1" t="s">
        <v>5</v>
      </c>
      <c r="AP323" s="1" t="s">
        <v>4</v>
      </c>
      <c r="AQ323" s="1" t="s">
        <v>4</v>
      </c>
      <c r="AR323" s="1" t="s">
        <v>4</v>
      </c>
      <c r="AS323" s="1" t="s">
        <v>4</v>
      </c>
      <c r="AT323" s="1" t="s">
        <v>4</v>
      </c>
      <c r="AU323" s="1" t="s">
        <v>4</v>
      </c>
      <c r="AV323" s="1" t="s">
        <v>4</v>
      </c>
      <c r="AW323" s="1" t="s">
        <v>4</v>
      </c>
      <c r="AX323" s="1" t="s">
        <v>4</v>
      </c>
      <c r="AY323" s="1" t="s">
        <v>4</v>
      </c>
      <c r="AZ323" s="1" t="s">
        <v>4</v>
      </c>
      <c r="BA323" s="1" t="s">
        <v>4</v>
      </c>
      <c r="BB323" s="1" t="s">
        <v>4</v>
      </c>
      <c r="BC323" s="1" t="s">
        <v>4</v>
      </c>
    </row>
    <row r="324" spans="1:55" x14ac:dyDescent="0.25">
      <c r="A324" s="1" t="s">
        <v>16</v>
      </c>
      <c r="B324" s="1" t="s">
        <v>17</v>
      </c>
      <c r="C324" s="1" t="s">
        <v>2</v>
      </c>
      <c r="D324" s="1" t="s">
        <v>5</v>
      </c>
      <c r="E324" s="1" t="s">
        <v>4</v>
      </c>
      <c r="F324" s="1" t="s">
        <v>126</v>
      </c>
      <c r="G324" s="1" t="s">
        <v>126</v>
      </c>
      <c r="H324" s="1" t="s">
        <v>5</v>
      </c>
      <c r="I324" s="1" t="s">
        <v>5</v>
      </c>
      <c r="J324" s="1" t="s">
        <v>5</v>
      </c>
      <c r="K324" s="1" t="s">
        <v>5</v>
      </c>
      <c r="L324" s="1" t="s">
        <v>5</v>
      </c>
      <c r="M324" s="1" t="s">
        <v>5</v>
      </c>
      <c r="N324" s="1" t="s">
        <v>4</v>
      </c>
      <c r="O324" s="1" t="s">
        <v>4</v>
      </c>
      <c r="P324" s="1" t="s">
        <v>4</v>
      </c>
      <c r="Q324" s="1" t="s">
        <v>124</v>
      </c>
      <c r="R324" s="1" t="s">
        <v>124</v>
      </c>
      <c r="S324" s="1" t="s">
        <v>5</v>
      </c>
      <c r="T324" s="1" t="s">
        <v>5</v>
      </c>
      <c r="U324" s="1" t="s">
        <v>4</v>
      </c>
      <c r="V324" s="1" t="s">
        <v>5</v>
      </c>
      <c r="W324" s="1" t="s">
        <v>5</v>
      </c>
      <c r="X324" s="1" t="s">
        <v>4</v>
      </c>
      <c r="Y324" s="1" t="s">
        <v>5</v>
      </c>
      <c r="Z324" s="1" t="s">
        <v>4</v>
      </c>
      <c r="AA324" s="1" t="s">
        <v>4</v>
      </c>
      <c r="AB324" s="1" t="s">
        <v>4</v>
      </c>
      <c r="AC324" s="1" t="s">
        <v>4</v>
      </c>
      <c r="AD324" s="1" t="s">
        <v>4</v>
      </c>
      <c r="AE324" s="1" t="s">
        <v>4</v>
      </c>
      <c r="AF324" s="1" t="s">
        <v>4</v>
      </c>
      <c r="AG324" s="1" t="s">
        <v>4</v>
      </c>
      <c r="AH324" s="1" t="s">
        <v>5</v>
      </c>
      <c r="AI324" s="1" t="s">
        <v>4</v>
      </c>
      <c r="AJ324" s="1" t="s">
        <v>4</v>
      </c>
      <c r="AK324" s="1" t="s">
        <v>4</v>
      </c>
      <c r="AL324" s="1" t="s">
        <v>4</v>
      </c>
      <c r="AM324" s="1" t="s">
        <v>4</v>
      </c>
      <c r="AN324" s="1" t="s">
        <v>4</v>
      </c>
      <c r="AO324" s="1" t="s">
        <v>4</v>
      </c>
      <c r="AP324" s="1" t="s">
        <v>4</v>
      </c>
      <c r="AQ324" s="1" t="s">
        <v>4</v>
      </c>
      <c r="AR324" s="1" t="s">
        <v>4</v>
      </c>
      <c r="AS324" s="1" t="s">
        <v>4</v>
      </c>
      <c r="AT324" s="1" t="s">
        <v>5</v>
      </c>
      <c r="AU324" s="1" t="s">
        <v>4</v>
      </c>
      <c r="AV324" s="1" t="s">
        <v>4</v>
      </c>
      <c r="AW324" s="1" t="s">
        <v>4</v>
      </c>
      <c r="AX324" s="1" t="s">
        <v>4</v>
      </c>
      <c r="AY324" s="1" t="s">
        <v>4</v>
      </c>
      <c r="AZ324" s="1" t="s">
        <v>4</v>
      </c>
      <c r="BA324" s="1" t="s">
        <v>4</v>
      </c>
      <c r="BB324" s="1" t="s">
        <v>4</v>
      </c>
      <c r="BC324" s="1" t="s">
        <v>4</v>
      </c>
    </row>
    <row r="325" spans="1:55" x14ac:dyDescent="0.25">
      <c r="A325" s="1" t="s">
        <v>16</v>
      </c>
      <c r="B325" s="1" t="s">
        <v>17</v>
      </c>
      <c r="C325" s="1" t="s">
        <v>2</v>
      </c>
      <c r="D325" s="1" t="s">
        <v>2</v>
      </c>
      <c r="E325" s="1" t="s">
        <v>4</v>
      </c>
      <c r="F325" s="1" t="s">
        <v>126</v>
      </c>
      <c r="G325" s="1" t="s">
        <v>126</v>
      </c>
      <c r="H325" s="1" t="s">
        <v>4</v>
      </c>
      <c r="I325" s="1" t="s">
        <v>5</v>
      </c>
      <c r="J325" s="1" t="s">
        <v>5</v>
      </c>
      <c r="K325" s="1" t="s">
        <v>5</v>
      </c>
      <c r="L325" s="1" t="s">
        <v>5</v>
      </c>
      <c r="M325" s="1" t="s">
        <v>5</v>
      </c>
      <c r="N325" s="1" t="s">
        <v>5</v>
      </c>
      <c r="O325" s="1" t="s">
        <v>5</v>
      </c>
      <c r="P325" s="1" t="s">
        <v>4</v>
      </c>
      <c r="Q325" s="1" t="s">
        <v>124</v>
      </c>
      <c r="R325" s="1" t="s">
        <v>124</v>
      </c>
      <c r="S325" s="1" t="s">
        <v>4</v>
      </c>
      <c r="T325" s="1" t="s">
        <v>4</v>
      </c>
      <c r="U325" s="1" t="s">
        <v>5</v>
      </c>
      <c r="V325" s="1" t="s">
        <v>5</v>
      </c>
      <c r="W325" s="1" t="s">
        <v>5</v>
      </c>
      <c r="X325" s="1" t="s">
        <v>5</v>
      </c>
      <c r="Y325" s="1" t="s">
        <v>5</v>
      </c>
      <c r="Z325" s="1" t="s">
        <v>5</v>
      </c>
      <c r="AA325" s="1" t="s">
        <v>5</v>
      </c>
      <c r="AB325" s="1" t="s">
        <v>5</v>
      </c>
      <c r="AC325" s="1" t="s">
        <v>4</v>
      </c>
      <c r="AD325" s="1" t="s">
        <v>5</v>
      </c>
      <c r="AE325" s="1" t="s">
        <v>5</v>
      </c>
      <c r="AF325" s="1" t="s">
        <v>5</v>
      </c>
      <c r="AG325" s="1" t="s">
        <v>5</v>
      </c>
      <c r="AH325" s="1" t="s">
        <v>5</v>
      </c>
      <c r="AI325" s="1" t="s">
        <v>4</v>
      </c>
      <c r="AJ325" s="1" t="s">
        <v>5</v>
      </c>
      <c r="AK325" s="1" t="s">
        <v>4</v>
      </c>
      <c r="AL325" s="1" t="s">
        <v>4</v>
      </c>
      <c r="AM325" s="1" t="s">
        <v>4</v>
      </c>
      <c r="AN325" s="1" t="s">
        <v>4</v>
      </c>
      <c r="AO325" s="1" t="s">
        <v>4</v>
      </c>
      <c r="AP325" s="1" t="s">
        <v>4</v>
      </c>
      <c r="AQ325" s="1" t="s">
        <v>4</v>
      </c>
      <c r="AR325" s="1" t="s">
        <v>4</v>
      </c>
      <c r="AS325" s="1" t="s">
        <v>4</v>
      </c>
      <c r="AT325" s="1" t="s">
        <v>4</v>
      </c>
      <c r="AU325" s="1" t="s">
        <v>4</v>
      </c>
      <c r="AV325" s="1" t="s">
        <v>4</v>
      </c>
      <c r="AW325" s="1" t="s">
        <v>5</v>
      </c>
      <c r="AX325" s="1" t="s">
        <v>5</v>
      </c>
      <c r="AY325" s="1" t="s">
        <v>5</v>
      </c>
      <c r="AZ325" s="1" t="s">
        <v>5</v>
      </c>
      <c r="BA325" s="1" t="s">
        <v>5</v>
      </c>
      <c r="BB325" s="1" t="s">
        <v>5</v>
      </c>
      <c r="BC325" s="1" t="s">
        <v>5</v>
      </c>
    </row>
    <row r="326" spans="1:55" x14ac:dyDescent="0.25">
      <c r="A326" s="1" t="s">
        <v>16</v>
      </c>
      <c r="B326" s="1" t="s">
        <v>17</v>
      </c>
      <c r="C326" s="1" t="s">
        <v>4</v>
      </c>
      <c r="D326" s="1" t="s">
        <v>5</v>
      </c>
      <c r="E326" s="1" t="s">
        <v>4</v>
      </c>
      <c r="F326" s="1" t="s">
        <v>126</v>
      </c>
      <c r="G326" s="1" t="s">
        <v>126</v>
      </c>
      <c r="H326" s="1" t="s">
        <v>4</v>
      </c>
      <c r="I326" s="1" t="s">
        <v>5</v>
      </c>
      <c r="J326" s="1" t="s">
        <v>5</v>
      </c>
      <c r="K326" s="1" t="s">
        <v>5</v>
      </c>
      <c r="L326" s="1" t="s">
        <v>5</v>
      </c>
      <c r="M326" s="1" t="s">
        <v>5</v>
      </c>
      <c r="N326" s="1" t="s">
        <v>5</v>
      </c>
      <c r="O326" s="1" t="s">
        <v>5</v>
      </c>
      <c r="P326" s="1" t="s">
        <v>5</v>
      </c>
      <c r="Q326" s="1" t="s">
        <v>5</v>
      </c>
      <c r="R326" s="1" t="s">
        <v>4</v>
      </c>
      <c r="S326" s="1" t="s">
        <v>4</v>
      </c>
      <c r="T326" s="1" t="s">
        <v>5</v>
      </c>
      <c r="U326" s="1" t="s">
        <v>5</v>
      </c>
      <c r="V326" s="1" t="s">
        <v>5</v>
      </c>
      <c r="W326" s="1" t="s">
        <v>5</v>
      </c>
      <c r="X326" s="1" t="s">
        <v>4</v>
      </c>
      <c r="Y326" s="1" t="s">
        <v>5</v>
      </c>
      <c r="Z326" s="1" t="s">
        <v>5</v>
      </c>
      <c r="AA326" s="1" t="s">
        <v>5</v>
      </c>
      <c r="AB326" s="1" t="s">
        <v>4</v>
      </c>
      <c r="AC326" s="1" t="s">
        <v>5</v>
      </c>
      <c r="AD326" s="1" t="s">
        <v>5</v>
      </c>
      <c r="AE326" s="1" t="s">
        <v>4</v>
      </c>
      <c r="AF326" s="1" t="s">
        <v>5</v>
      </c>
      <c r="AG326" s="1" t="s">
        <v>5</v>
      </c>
      <c r="AH326" s="1" t="s">
        <v>5</v>
      </c>
      <c r="AI326" s="1" t="s">
        <v>4</v>
      </c>
      <c r="AJ326" s="1" t="s">
        <v>5</v>
      </c>
      <c r="AK326" s="1" t="s">
        <v>5</v>
      </c>
      <c r="AL326" s="1" t="s">
        <v>4</v>
      </c>
      <c r="AM326" s="1" t="s">
        <v>5</v>
      </c>
      <c r="AN326" s="1" t="s">
        <v>4</v>
      </c>
      <c r="AO326" s="1" t="s">
        <v>4</v>
      </c>
      <c r="AP326" s="1" t="s">
        <v>5</v>
      </c>
      <c r="AQ326" s="1" t="s">
        <v>5</v>
      </c>
      <c r="AR326" s="1" t="s">
        <v>5</v>
      </c>
      <c r="AS326" s="1" t="s">
        <v>5</v>
      </c>
      <c r="AT326" s="1" t="s">
        <v>5</v>
      </c>
      <c r="AU326" s="1" t="s">
        <v>5</v>
      </c>
      <c r="AV326" s="1" t="s">
        <v>4</v>
      </c>
      <c r="AW326" s="1" t="s">
        <v>5</v>
      </c>
      <c r="AX326" s="1" t="s">
        <v>5</v>
      </c>
      <c r="AY326" s="1" t="s">
        <v>5</v>
      </c>
      <c r="AZ326" s="1" t="s">
        <v>5</v>
      </c>
      <c r="BA326" s="1" t="s">
        <v>5</v>
      </c>
      <c r="BB326" s="1" t="s">
        <v>5</v>
      </c>
      <c r="BC326" s="1" t="s">
        <v>4</v>
      </c>
    </row>
    <row r="327" spans="1:55" x14ac:dyDescent="0.25">
      <c r="A327" s="1" t="s">
        <v>16</v>
      </c>
      <c r="B327" s="1" t="s">
        <v>17</v>
      </c>
      <c r="C327" s="1" t="s">
        <v>4</v>
      </c>
      <c r="D327" s="1" t="s">
        <v>5</v>
      </c>
      <c r="E327" s="1" t="s">
        <v>4</v>
      </c>
      <c r="F327" s="1" t="s">
        <v>126</v>
      </c>
      <c r="G327" s="1" t="s">
        <v>126</v>
      </c>
      <c r="H327" s="1" t="s">
        <v>4</v>
      </c>
      <c r="I327" s="1" t="s">
        <v>5</v>
      </c>
      <c r="J327" s="1" t="s">
        <v>5</v>
      </c>
      <c r="K327" s="1" t="s">
        <v>5</v>
      </c>
      <c r="L327" s="1" t="s">
        <v>5</v>
      </c>
      <c r="M327" s="1" t="s">
        <v>5</v>
      </c>
      <c r="N327" s="1" t="s">
        <v>5</v>
      </c>
      <c r="O327" s="1" t="s">
        <v>5</v>
      </c>
      <c r="P327" s="1" t="s">
        <v>5</v>
      </c>
      <c r="Q327" s="1" t="s">
        <v>5</v>
      </c>
      <c r="R327" s="1" t="s">
        <v>5</v>
      </c>
      <c r="S327" s="1" t="s">
        <v>5</v>
      </c>
      <c r="T327" s="1" t="s">
        <v>5</v>
      </c>
      <c r="U327" s="1" t="s">
        <v>5</v>
      </c>
      <c r="V327" s="1" t="s">
        <v>5</v>
      </c>
      <c r="W327" s="1" t="s">
        <v>5</v>
      </c>
      <c r="X327" s="1" t="s">
        <v>5</v>
      </c>
      <c r="Y327" s="1" t="s">
        <v>5</v>
      </c>
      <c r="Z327" s="1" t="s">
        <v>5</v>
      </c>
      <c r="AA327" s="1" t="s">
        <v>5</v>
      </c>
      <c r="AB327" s="1" t="s">
        <v>5</v>
      </c>
      <c r="AC327" s="1" t="s">
        <v>5</v>
      </c>
      <c r="AD327" s="1" t="s">
        <v>5</v>
      </c>
      <c r="AE327" s="1" t="s">
        <v>5</v>
      </c>
      <c r="AF327" s="1" t="s">
        <v>5</v>
      </c>
      <c r="AG327" s="1" t="s">
        <v>5</v>
      </c>
      <c r="AH327" s="1" t="s">
        <v>5</v>
      </c>
      <c r="AI327" s="1" t="s">
        <v>4</v>
      </c>
      <c r="AJ327" s="1" t="s">
        <v>5</v>
      </c>
      <c r="AK327" s="1" t="s">
        <v>4</v>
      </c>
      <c r="AL327" s="1" t="s">
        <v>5</v>
      </c>
      <c r="AM327" s="1" t="s">
        <v>4</v>
      </c>
      <c r="AN327" s="1" t="s">
        <v>4</v>
      </c>
      <c r="AO327" s="1" t="s">
        <v>4</v>
      </c>
      <c r="AP327" s="1" t="s">
        <v>5</v>
      </c>
      <c r="AQ327" s="1" t="s">
        <v>5</v>
      </c>
      <c r="AR327" s="1" t="s">
        <v>4</v>
      </c>
      <c r="AS327" s="1" t="s">
        <v>4</v>
      </c>
      <c r="AT327" s="1" t="s">
        <v>4</v>
      </c>
      <c r="AU327" s="1" t="s">
        <v>4</v>
      </c>
      <c r="AV327" s="1" t="s">
        <v>5</v>
      </c>
      <c r="AW327" s="1" t="s">
        <v>4</v>
      </c>
      <c r="AX327" s="1" t="s">
        <v>5</v>
      </c>
      <c r="AY327" s="1" t="s">
        <v>5</v>
      </c>
      <c r="AZ327" s="1" t="s">
        <v>5</v>
      </c>
      <c r="BA327" s="1" t="s">
        <v>5</v>
      </c>
      <c r="BB327" s="1" t="s">
        <v>5</v>
      </c>
      <c r="BC327" s="1" t="s">
        <v>5</v>
      </c>
    </row>
    <row r="328" spans="1:55" x14ac:dyDescent="0.25">
      <c r="A328" s="1" t="s">
        <v>16</v>
      </c>
      <c r="B328" s="1" t="s">
        <v>17</v>
      </c>
      <c r="C328" s="1" t="s">
        <v>4</v>
      </c>
      <c r="D328" s="1" t="s">
        <v>5</v>
      </c>
      <c r="E328" s="1" t="s">
        <v>4</v>
      </c>
      <c r="F328" s="1" t="s">
        <v>126</v>
      </c>
      <c r="G328" s="1" t="s">
        <v>126</v>
      </c>
      <c r="H328" s="1" t="s">
        <v>4</v>
      </c>
      <c r="I328" s="1" t="s">
        <v>4</v>
      </c>
      <c r="J328" s="1" t="s">
        <v>4</v>
      </c>
      <c r="K328" s="1" t="s">
        <v>4</v>
      </c>
      <c r="L328" s="1" t="s">
        <v>5</v>
      </c>
      <c r="M328" s="1" t="s">
        <v>4</v>
      </c>
      <c r="N328" s="1" t="s">
        <v>4</v>
      </c>
      <c r="O328" s="1" t="s">
        <v>5</v>
      </c>
      <c r="P328" s="1" t="s">
        <v>5</v>
      </c>
      <c r="Q328" s="1" t="s">
        <v>124</v>
      </c>
      <c r="R328" s="1" t="s">
        <v>124</v>
      </c>
      <c r="S328" s="1" t="s">
        <v>4</v>
      </c>
      <c r="T328" s="1" t="s">
        <v>5</v>
      </c>
      <c r="U328" s="1" t="s">
        <v>5</v>
      </c>
      <c r="V328" s="1" t="s">
        <v>5</v>
      </c>
      <c r="W328" s="1" t="s">
        <v>5</v>
      </c>
      <c r="X328" s="1" t="s">
        <v>5</v>
      </c>
      <c r="Y328" s="1" t="s">
        <v>5</v>
      </c>
      <c r="Z328" s="1" t="s">
        <v>5</v>
      </c>
      <c r="AA328" s="1" t="s">
        <v>5</v>
      </c>
      <c r="AB328" s="1" t="s">
        <v>4</v>
      </c>
      <c r="AC328" s="1" t="s">
        <v>4</v>
      </c>
      <c r="AD328" s="1" t="s">
        <v>5</v>
      </c>
      <c r="AE328" s="1" t="s">
        <v>5</v>
      </c>
      <c r="AF328" s="1" t="s">
        <v>5</v>
      </c>
      <c r="AG328" s="1" t="s">
        <v>4</v>
      </c>
      <c r="AH328" s="1" t="s">
        <v>5</v>
      </c>
      <c r="AI328" s="1" t="s">
        <v>4</v>
      </c>
      <c r="AJ328" s="1" t="s">
        <v>4</v>
      </c>
      <c r="AK328" s="1" t="s">
        <v>4</v>
      </c>
      <c r="AL328" s="1" t="s">
        <v>4</v>
      </c>
      <c r="AM328" s="1" t="s">
        <v>4</v>
      </c>
      <c r="AN328" s="1" t="s">
        <v>4</v>
      </c>
      <c r="AO328" s="1" t="s">
        <v>4</v>
      </c>
      <c r="AP328" s="1" t="s">
        <v>4</v>
      </c>
      <c r="AQ328" s="1" t="s">
        <v>4</v>
      </c>
      <c r="AR328" s="1" t="s">
        <v>4</v>
      </c>
      <c r="AS328" s="1" t="s">
        <v>4</v>
      </c>
      <c r="AT328" s="1" t="s">
        <v>4</v>
      </c>
      <c r="AU328" s="1" t="s">
        <v>4</v>
      </c>
      <c r="AV328" s="1" t="s">
        <v>4</v>
      </c>
      <c r="AW328" s="1" t="s">
        <v>4</v>
      </c>
      <c r="AX328" s="1" t="s">
        <v>4</v>
      </c>
      <c r="AY328" s="1" t="s">
        <v>4</v>
      </c>
      <c r="AZ328" s="1" t="s">
        <v>5</v>
      </c>
      <c r="BA328" s="1" t="s">
        <v>4</v>
      </c>
      <c r="BB328" s="1" t="s">
        <v>4</v>
      </c>
      <c r="BC328" s="1" t="s">
        <v>4</v>
      </c>
    </row>
    <row r="329" spans="1:55" x14ac:dyDescent="0.25">
      <c r="A329" s="1" t="s">
        <v>16</v>
      </c>
      <c r="B329" s="1" t="s">
        <v>17</v>
      </c>
      <c r="C329" s="1" t="s">
        <v>4</v>
      </c>
      <c r="D329" s="1" t="s">
        <v>2</v>
      </c>
      <c r="E329" s="1" t="s">
        <v>4</v>
      </c>
      <c r="F329" s="1" t="s">
        <v>126</v>
      </c>
      <c r="G329" s="1" t="s">
        <v>126</v>
      </c>
      <c r="H329" s="1" t="s">
        <v>2</v>
      </c>
      <c r="I329" s="1" t="s">
        <v>5</v>
      </c>
      <c r="J329" s="1" t="s">
        <v>5</v>
      </c>
      <c r="K329" s="1" t="s">
        <v>5</v>
      </c>
      <c r="L329" s="1" t="s">
        <v>5</v>
      </c>
      <c r="M329" s="1" t="s">
        <v>5</v>
      </c>
      <c r="N329" s="1" t="s">
        <v>5</v>
      </c>
      <c r="O329" s="1" t="s">
        <v>4</v>
      </c>
      <c r="P329" s="1" t="s">
        <v>4</v>
      </c>
      <c r="Q329" s="1" t="s">
        <v>124</v>
      </c>
      <c r="R329" s="1" t="s">
        <v>124</v>
      </c>
      <c r="S329" s="1" t="s">
        <v>124</v>
      </c>
      <c r="T329" s="1" t="s">
        <v>5</v>
      </c>
      <c r="U329" s="1" t="s">
        <v>5</v>
      </c>
      <c r="V329" s="1" t="s">
        <v>5</v>
      </c>
      <c r="W329" s="1" t="s">
        <v>5</v>
      </c>
      <c r="X329" s="1" t="s">
        <v>5</v>
      </c>
      <c r="Y329" s="1" t="s">
        <v>5</v>
      </c>
      <c r="Z329" s="1" t="s">
        <v>5</v>
      </c>
      <c r="AA329" s="1" t="s">
        <v>5</v>
      </c>
      <c r="AB329" s="1" t="s">
        <v>5</v>
      </c>
      <c r="AC329" s="1" t="s">
        <v>5</v>
      </c>
      <c r="AD329" s="1" t="s">
        <v>5</v>
      </c>
      <c r="AE329" s="1" t="s">
        <v>5</v>
      </c>
      <c r="AF329" s="1" t="s">
        <v>5</v>
      </c>
      <c r="AG329" s="1" t="s">
        <v>5</v>
      </c>
      <c r="AH329" s="1" t="s">
        <v>4</v>
      </c>
      <c r="AI329" s="1" t="s">
        <v>4</v>
      </c>
      <c r="AJ329" s="1" t="s">
        <v>4</v>
      </c>
      <c r="AK329" s="1" t="s">
        <v>4</v>
      </c>
      <c r="AL329" s="1" t="s">
        <v>4</v>
      </c>
      <c r="AM329" s="1" t="s">
        <v>4</v>
      </c>
      <c r="AN329" s="1" t="s">
        <v>4</v>
      </c>
      <c r="AO329" s="1" t="s">
        <v>4</v>
      </c>
      <c r="AP329" s="1" t="s">
        <v>4</v>
      </c>
      <c r="AQ329" s="1" t="s">
        <v>4</v>
      </c>
      <c r="AR329" s="1" t="s">
        <v>4</v>
      </c>
      <c r="AS329" s="1" t="s">
        <v>4</v>
      </c>
      <c r="AT329" s="1" t="s">
        <v>4</v>
      </c>
      <c r="AU329" s="1" t="s">
        <v>4</v>
      </c>
      <c r="AV329" s="1" t="s">
        <v>4</v>
      </c>
      <c r="AW329" s="1" t="s">
        <v>4</v>
      </c>
      <c r="AX329" s="1" t="s">
        <v>5</v>
      </c>
      <c r="AY329" s="1" t="s">
        <v>5</v>
      </c>
      <c r="AZ329" s="1" t="s">
        <v>5</v>
      </c>
      <c r="BA329" s="1" t="s">
        <v>5</v>
      </c>
      <c r="BB329" s="1" t="s">
        <v>5</v>
      </c>
      <c r="BC329" s="1" t="s">
        <v>4</v>
      </c>
    </row>
    <row r="330" spans="1:55" x14ac:dyDescent="0.25">
      <c r="A330" s="1" t="s">
        <v>16</v>
      </c>
      <c r="B330" s="1" t="s">
        <v>17</v>
      </c>
      <c r="C330" s="1" t="s">
        <v>2</v>
      </c>
      <c r="D330" s="1" t="s">
        <v>5</v>
      </c>
      <c r="E330" s="1" t="s">
        <v>5</v>
      </c>
      <c r="F330" s="1" t="s">
        <v>5</v>
      </c>
      <c r="G330" s="1" t="s">
        <v>5</v>
      </c>
      <c r="H330" s="1" t="s">
        <v>2</v>
      </c>
      <c r="I330" s="1" t="s">
        <v>5</v>
      </c>
      <c r="J330" s="1" t="s">
        <v>5</v>
      </c>
      <c r="K330" s="1" t="s">
        <v>5</v>
      </c>
      <c r="L330" s="1" t="s">
        <v>5</v>
      </c>
      <c r="M330" s="1" t="s">
        <v>5</v>
      </c>
      <c r="N330" s="1" t="s">
        <v>5</v>
      </c>
      <c r="O330" s="1" t="s">
        <v>5</v>
      </c>
      <c r="P330" s="1" t="s">
        <v>5</v>
      </c>
      <c r="Q330" s="1" t="s">
        <v>5</v>
      </c>
      <c r="R330" s="1" t="s">
        <v>5</v>
      </c>
      <c r="S330" s="1" t="s">
        <v>4</v>
      </c>
      <c r="T330" s="1" t="s">
        <v>5</v>
      </c>
      <c r="U330" s="1" t="s">
        <v>5</v>
      </c>
      <c r="V330" s="1" t="s">
        <v>5</v>
      </c>
      <c r="W330" s="1" t="s">
        <v>5</v>
      </c>
      <c r="X330" s="1" t="s">
        <v>5</v>
      </c>
      <c r="Y330" s="1" t="s">
        <v>5</v>
      </c>
      <c r="Z330" s="1" t="s">
        <v>5</v>
      </c>
      <c r="AA330" s="1" t="s">
        <v>5</v>
      </c>
      <c r="AB330" s="1" t="s">
        <v>4</v>
      </c>
      <c r="AC330" s="1" t="s">
        <v>5</v>
      </c>
      <c r="AD330" s="1" t="s">
        <v>5</v>
      </c>
      <c r="AE330" s="1" t="s">
        <v>5</v>
      </c>
      <c r="AF330" s="1" t="s">
        <v>5</v>
      </c>
      <c r="AG330" s="1" t="s">
        <v>4</v>
      </c>
      <c r="AH330" s="1" t="s">
        <v>5</v>
      </c>
      <c r="AI330" s="1" t="s">
        <v>4</v>
      </c>
      <c r="AJ330" s="1" t="s">
        <v>4</v>
      </c>
      <c r="AK330" s="1" t="s">
        <v>5</v>
      </c>
      <c r="AL330" s="1" t="s">
        <v>4</v>
      </c>
      <c r="AM330" s="1" t="s">
        <v>4</v>
      </c>
      <c r="AN330" s="1" t="s">
        <v>4</v>
      </c>
      <c r="AO330" s="1" t="s">
        <v>4</v>
      </c>
      <c r="AP330" s="1" t="s">
        <v>5</v>
      </c>
      <c r="AQ330" s="1" t="s">
        <v>5</v>
      </c>
      <c r="AR330" s="1" t="s">
        <v>4</v>
      </c>
      <c r="AS330" s="1" t="s">
        <v>4</v>
      </c>
      <c r="AT330" s="1" t="s">
        <v>4</v>
      </c>
      <c r="AU330" s="1" t="s">
        <v>5</v>
      </c>
      <c r="AV330" s="1" t="s">
        <v>5</v>
      </c>
      <c r="AW330" s="1" t="s">
        <v>4</v>
      </c>
      <c r="AX330" s="1" t="s">
        <v>5</v>
      </c>
      <c r="AY330" s="1" t="s">
        <v>5</v>
      </c>
      <c r="AZ330" s="1" t="s">
        <v>5</v>
      </c>
      <c r="BA330" s="1" t="s">
        <v>5</v>
      </c>
      <c r="BB330" s="1" t="s">
        <v>4</v>
      </c>
      <c r="BC330" s="1" t="s">
        <v>5</v>
      </c>
    </row>
    <row r="331" spans="1:55" x14ac:dyDescent="0.25">
      <c r="A331" s="1" t="s">
        <v>16</v>
      </c>
      <c r="B331" s="1" t="s">
        <v>17</v>
      </c>
      <c r="C331" s="1" t="s">
        <v>4</v>
      </c>
      <c r="D331" s="1" t="s">
        <v>5</v>
      </c>
      <c r="E331" s="1" t="s">
        <v>4</v>
      </c>
      <c r="F331" s="1" t="s">
        <v>126</v>
      </c>
      <c r="G331" s="1" t="s">
        <v>126</v>
      </c>
      <c r="H331" s="1" t="s">
        <v>2</v>
      </c>
      <c r="I331" s="1" t="s">
        <v>5</v>
      </c>
      <c r="J331" s="1" t="s">
        <v>5</v>
      </c>
      <c r="K331" s="1" t="s">
        <v>5</v>
      </c>
      <c r="L331" s="1" t="s">
        <v>5</v>
      </c>
      <c r="M331" s="1" t="s">
        <v>5</v>
      </c>
      <c r="N331" s="1" t="s">
        <v>5</v>
      </c>
      <c r="O331" s="1" t="s">
        <v>5</v>
      </c>
      <c r="P331" s="1" t="s">
        <v>5</v>
      </c>
      <c r="Q331" s="1" t="s">
        <v>5</v>
      </c>
      <c r="R331" s="1" t="s">
        <v>124</v>
      </c>
      <c r="S331" s="1" t="s">
        <v>124</v>
      </c>
      <c r="T331" s="1" t="s">
        <v>5</v>
      </c>
      <c r="U331" s="1" t="s">
        <v>5</v>
      </c>
      <c r="V331" s="1" t="s">
        <v>5</v>
      </c>
      <c r="W331" s="1" t="s">
        <v>5</v>
      </c>
      <c r="X331" s="1" t="s">
        <v>5</v>
      </c>
      <c r="Y331" s="1" t="s">
        <v>5</v>
      </c>
      <c r="Z331" s="1" t="s">
        <v>5</v>
      </c>
      <c r="AA331" s="1" t="s">
        <v>5</v>
      </c>
      <c r="AB331" s="1" t="s">
        <v>5</v>
      </c>
      <c r="AC331" s="1" t="s">
        <v>5</v>
      </c>
      <c r="AD331" s="1" t="s">
        <v>5</v>
      </c>
      <c r="AE331" s="1" t="s">
        <v>5</v>
      </c>
      <c r="AF331" s="1" t="s">
        <v>5</v>
      </c>
      <c r="AG331" s="1" t="s">
        <v>4</v>
      </c>
      <c r="AH331" s="1" t="s">
        <v>5</v>
      </c>
      <c r="AI331" s="1" t="s">
        <v>4</v>
      </c>
      <c r="AJ331" s="1" t="s">
        <v>4</v>
      </c>
      <c r="AK331" s="1" t="s">
        <v>5</v>
      </c>
      <c r="AL331" s="1" t="s">
        <v>4</v>
      </c>
      <c r="AM331" s="1" t="s">
        <v>4</v>
      </c>
      <c r="AN331" s="1" t="s">
        <v>4</v>
      </c>
      <c r="AO331" s="1" t="s">
        <v>5</v>
      </c>
      <c r="AP331" s="1" t="s">
        <v>5</v>
      </c>
      <c r="AQ331" s="1" t="s">
        <v>5</v>
      </c>
      <c r="AR331" s="1" t="s">
        <v>4</v>
      </c>
      <c r="AS331" s="1" t="s">
        <v>4</v>
      </c>
      <c r="AT331" s="1" t="s">
        <v>4</v>
      </c>
      <c r="AU331" s="1" t="s">
        <v>4</v>
      </c>
      <c r="AV331" s="1" t="s">
        <v>4</v>
      </c>
      <c r="AW331" s="1" t="s">
        <v>5</v>
      </c>
      <c r="AX331" s="1" t="s">
        <v>5</v>
      </c>
      <c r="AY331" s="1" t="s">
        <v>5</v>
      </c>
      <c r="AZ331" s="1" t="s">
        <v>5</v>
      </c>
      <c r="BA331" s="1" t="s">
        <v>5</v>
      </c>
      <c r="BB331" s="1" t="s">
        <v>5</v>
      </c>
      <c r="BC331" s="1" t="s">
        <v>5</v>
      </c>
    </row>
    <row r="332" spans="1:55" x14ac:dyDescent="0.25">
      <c r="A332" s="1" t="s">
        <v>16</v>
      </c>
      <c r="B332" s="1" t="s">
        <v>17</v>
      </c>
      <c r="C332" s="1" t="s">
        <v>2</v>
      </c>
      <c r="D332" s="1" t="s">
        <v>5</v>
      </c>
      <c r="E332" s="1" t="s">
        <v>4</v>
      </c>
      <c r="F332" s="1" t="s">
        <v>126</v>
      </c>
      <c r="G332" s="1" t="s">
        <v>126</v>
      </c>
      <c r="H332" s="1" t="s">
        <v>5</v>
      </c>
      <c r="I332" s="1" t="s">
        <v>5</v>
      </c>
      <c r="J332" s="1" t="s">
        <v>5</v>
      </c>
      <c r="K332" s="1" t="s">
        <v>5</v>
      </c>
      <c r="L332" s="1" t="s">
        <v>5</v>
      </c>
      <c r="M332" s="1" t="s">
        <v>5</v>
      </c>
      <c r="N332" s="1" t="s">
        <v>5</v>
      </c>
      <c r="O332" s="1" t="s">
        <v>4</v>
      </c>
      <c r="P332" s="1" t="s">
        <v>5</v>
      </c>
      <c r="Q332" s="1" t="s">
        <v>4</v>
      </c>
      <c r="R332" s="1" t="s">
        <v>4</v>
      </c>
      <c r="S332" s="1" t="s">
        <v>4</v>
      </c>
      <c r="T332" s="1" t="s">
        <v>5</v>
      </c>
      <c r="U332" s="1" t="s">
        <v>4</v>
      </c>
      <c r="V332" s="1" t="s">
        <v>4</v>
      </c>
      <c r="W332" s="1" t="s">
        <v>4</v>
      </c>
      <c r="X332" s="1" t="s">
        <v>4</v>
      </c>
      <c r="Y332" s="1" t="s">
        <v>5</v>
      </c>
      <c r="Z332" s="1" t="s">
        <v>4</v>
      </c>
      <c r="AA332" s="1" t="s">
        <v>4</v>
      </c>
      <c r="AB332" s="1" t="s">
        <v>4</v>
      </c>
      <c r="AC332" s="1" t="s">
        <v>5</v>
      </c>
      <c r="AD332" s="1" t="s">
        <v>4</v>
      </c>
      <c r="AE332" s="1" t="s">
        <v>4</v>
      </c>
      <c r="AF332" s="1" t="s">
        <v>5</v>
      </c>
      <c r="AG332" s="1" t="s">
        <v>4</v>
      </c>
      <c r="AH332" s="1" t="s">
        <v>4</v>
      </c>
      <c r="AI332" s="1" t="s">
        <v>4</v>
      </c>
      <c r="AJ332" s="1" t="s">
        <v>5</v>
      </c>
      <c r="AK332" s="1" t="s">
        <v>4</v>
      </c>
      <c r="AL332" s="1" t="s">
        <v>4</v>
      </c>
      <c r="AM332" s="1" t="s">
        <v>4</v>
      </c>
      <c r="AN332" s="1" t="s">
        <v>4</v>
      </c>
      <c r="AO332" s="1" t="s">
        <v>5</v>
      </c>
      <c r="AP332" s="1" t="s">
        <v>4</v>
      </c>
      <c r="AQ332" s="1" t="s">
        <v>4</v>
      </c>
      <c r="AR332" s="1" t="s">
        <v>4</v>
      </c>
      <c r="AS332" s="1" t="s">
        <v>4</v>
      </c>
      <c r="AT332" s="1" t="s">
        <v>4</v>
      </c>
      <c r="AU332" s="1" t="s">
        <v>4</v>
      </c>
      <c r="AV332" s="1" t="s">
        <v>4</v>
      </c>
      <c r="AW332" s="1" t="s">
        <v>5</v>
      </c>
      <c r="AX332" s="1" t="s">
        <v>5</v>
      </c>
      <c r="AY332" s="1" t="s">
        <v>5</v>
      </c>
      <c r="AZ332" s="1" t="s">
        <v>4</v>
      </c>
      <c r="BA332" s="1" t="s">
        <v>4</v>
      </c>
      <c r="BB332" s="1" t="s">
        <v>4</v>
      </c>
      <c r="BC332" s="1" t="s">
        <v>4</v>
      </c>
    </row>
    <row r="333" spans="1:55" x14ac:dyDescent="0.25">
      <c r="A333" s="1" t="s">
        <v>16</v>
      </c>
      <c r="B333" s="1" t="s">
        <v>17</v>
      </c>
      <c r="C333" s="1" t="s">
        <v>4</v>
      </c>
      <c r="D333" s="1" t="s">
        <v>5</v>
      </c>
      <c r="E333" s="1" t="s">
        <v>4</v>
      </c>
      <c r="F333" s="1" t="s">
        <v>126</v>
      </c>
      <c r="G333" s="1" t="s">
        <v>126</v>
      </c>
      <c r="H333" s="1" t="s">
        <v>5</v>
      </c>
      <c r="I333" s="1" t="s">
        <v>5</v>
      </c>
      <c r="J333" s="1" t="s">
        <v>5</v>
      </c>
      <c r="K333" s="1" t="s">
        <v>5</v>
      </c>
      <c r="L333" s="1" t="s">
        <v>5</v>
      </c>
      <c r="M333" s="1" t="s">
        <v>5</v>
      </c>
      <c r="N333" s="1" t="s">
        <v>5</v>
      </c>
      <c r="O333" s="1" t="s">
        <v>5</v>
      </c>
      <c r="P333" s="1" t="s">
        <v>5</v>
      </c>
      <c r="Q333" s="1" t="s">
        <v>5</v>
      </c>
      <c r="R333" s="1" t="s">
        <v>5</v>
      </c>
      <c r="S333" s="1" t="s">
        <v>5</v>
      </c>
      <c r="T333" s="1" t="s">
        <v>5</v>
      </c>
      <c r="U333" s="1" t="s">
        <v>5</v>
      </c>
      <c r="V333" s="1" t="s">
        <v>5</v>
      </c>
      <c r="W333" s="1" t="s">
        <v>5</v>
      </c>
      <c r="X333" s="1" t="s">
        <v>5</v>
      </c>
      <c r="Y333" s="1" t="s">
        <v>5</v>
      </c>
      <c r="Z333" s="1" t="s">
        <v>5</v>
      </c>
      <c r="AA333" s="1" t="s">
        <v>5</v>
      </c>
      <c r="AB333" s="1" t="s">
        <v>5</v>
      </c>
      <c r="AC333" s="1" t="s">
        <v>5</v>
      </c>
      <c r="AD333" s="1" t="s">
        <v>5</v>
      </c>
      <c r="AE333" s="1" t="s">
        <v>5</v>
      </c>
      <c r="AF333" s="1" t="s">
        <v>5</v>
      </c>
      <c r="AG333" s="1" t="s">
        <v>4</v>
      </c>
      <c r="AH333" s="1" t="s">
        <v>5</v>
      </c>
      <c r="AI333" s="1" t="s">
        <v>5</v>
      </c>
      <c r="AJ333" s="1" t="s">
        <v>4</v>
      </c>
      <c r="AK333" s="1" t="s">
        <v>5</v>
      </c>
      <c r="AL333" s="1" t="s">
        <v>5</v>
      </c>
      <c r="AM333" s="1" t="s">
        <v>5</v>
      </c>
      <c r="AN333" s="1" t="s">
        <v>4</v>
      </c>
      <c r="AO333" s="1" t="s">
        <v>5</v>
      </c>
      <c r="AP333" s="1" t="s">
        <v>5</v>
      </c>
      <c r="AQ333" s="1" t="s">
        <v>5</v>
      </c>
      <c r="AR333" s="1" t="s">
        <v>5</v>
      </c>
      <c r="AS333" s="1" t="s">
        <v>5</v>
      </c>
      <c r="AT333" s="1" t="s">
        <v>5</v>
      </c>
      <c r="AU333" s="1" t="s">
        <v>4</v>
      </c>
      <c r="AV333" s="1" t="s">
        <v>4</v>
      </c>
      <c r="AW333" s="1" t="s">
        <v>5</v>
      </c>
      <c r="AX333" s="1" t="s">
        <v>5</v>
      </c>
      <c r="AY333" s="1" t="s">
        <v>5</v>
      </c>
      <c r="AZ333" s="1" t="s">
        <v>5</v>
      </c>
      <c r="BA333" s="1" t="s">
        <v>5</v>
      </c>
      <c r="BB333" s="1" t="s">
        <v>5</v>
      </c>
      <c r="BC333" s="1" t="s">
        <v>5</v>
      </c>
    </row>
    <row r="334" spans="1:55" x14ac:dyDescent="0.25">
      <c r="A334" s="1" t="s">
        <v>16</v>
      </c>
      <c r="B334" s="1" t="s">
        <v>17</v>
      </c>
      <c r="C334" s="1" t="s">
        <v>4</v>
      </c>
      <c r="D334" s="1" t="s">
        <v>5</v>
      </c>
      <c r="E334" s="1" t="s">
        <v>4</v>
      </c>
      <c r="F334" s="1" t="s">
        <v>126</v>
      </c>
      <c r="G334" s="1" t="s">
        <v>126</v>
      </c>
      <c r="H334" s="1" t="s">
        <v>2</v>
      </c>
      <c r="I334" s="1" t="s">
        <v>5</v>
      </c>
      <c r="J334" s="1" t="s">
        <v>4</v>
      </c>
      <c r="K334" s="1" t="s">
        <v>5</v>
      </c>
      <c r="L334" s="1" t="s">
        <v>5</v>
      </c>
      <c r="M334" s="1" t="s">
        <v>5</v>
      </c>
      <c r="N334" s="1" t="s">
        <v>5</v>
      </c>
      <c r="O334" s="1" t="s">
        <v>4</v>
      </c>
      <c r="P334" s="1" t="s">
        <v>4</v>
      </c>
      <c r="Q334" s="1" t="s">
        <v>124</v>
      </c>
      <c r="R334" s="1" t="s">
        <v>124</v>
      </c>
      <c r="S334" s="1" t="s">
        <v>124</v>
      </c>
      <c r="T334" s="1" t="s">
        <v>5</v>
      </c>
      <c r="U334" s="1" t="s">
        <v>5</v>
      </c>
      <c r="V334" s="1" t="s">
        <v>5</v>
      </c>
      <c r="W334" s="1" t="s">
        <v>4</v>
      </c>
      <c r="X334" s="1" t="s">
        <v>5</v>
      </c>
      <c r="Y334" s="1" t="s">
        <v>5</v>
      </c>
      <c r="Z334" s="1" t="s">
        <v>5</v>
      </c>
      <c r="AA334" s="1" t="s">
        <v>5</v>
      </c>
      <c r="AB334" s="1" t="s">
        <v>5</v>
      </c>
      <c r="AC334" s="1" t="s">
        <v>5</v>
      </c>
      <c r="AD334" s="1" t="s">
        <v>5</v>
      </c>
      <c r="AE334" s="1" t="s">
        <v>5</v>
      </c>
      <c r="AF334" s="1" t="s">
        <v>4</v>
      </c>
      <c r="AG334" s="1" t="s">
        <v>4</v>
      </c>
      <c r="AH334" s="1" t="s">
        <v>5</v>
      </c>
      <c r="AI334" s="1" t="s">
        <v>4</v>
      </c>
      <c r="AJ334" s="1" t="s">
        <v>4</v>
      </c>
      <c r="AK334" s="1" t="s">
        <v>4</v>
      </c>
      <c r="AL334" s="1" t="s">
        <v>4</v>
      </c>
      <c r="AM334" s="1" t="s">
        <v>4</v>
      </c>
      <c r="AN334" s="1" t="s">
        <v>4</v>
      </c>
      <c r="AO334" s="1" t="s">
        <v>4</v>
      </c>
      <c r="AP334" s="1" t="s">
        <v>4</v>
      </c>
      <c r="AQ334" s="1" t="s">
        <v>4</v>
      </c>
      <c r="AR334" s="1" t="s">
        <v>4</v>
      </c>
      <c r="AS334" s="1" t="s">
        <v>4</v>
      </c>
      <c r="AT334" s="1" t="s">
        <v>4</v>
      </c>
      <c r="AU334" s="1" t="s">
        <v>4</v>
      </c>
      <c r="AV334" s="1" t="s">
        <v>4</v>
      </c>
      <c r="AW334" s="1" t="s">
        <v>4</v>
      </c>
      <c r="AX334" s="1" t="s">
        <v>4</v>
      </c>
      <c r="AY334" s="1" t="s">
        <v>4</v>
      </c>
      <c r="AZ334" s="1" t="s">
        <v>4</v>
      </c>
      <c r="BA334" s="1" t="s">
        <v>4</v>
      </c>
      <c r="BB334" s="1" t="s">
        <v>4</v>
      </c>
      <c r="BC334" s="1" t="s">
        <v>4</v>
      </c>
    </row>
    <row r="335" spans="1:55" x14ac:dyDescent="0.25">
      <c r="A335" s="1" t="s">
        <v>18</v>
      </c>
      <c r="B335" s="1" t="s">
        <v>19</v>
      </c>
      <c r="C335" s="1" t="s">
        <v>4</v>
      </c>
      <c r="D335" s="1" t="s">
        <v>5</v>
      </c>
      <c r="E335" s="1" t="s">
        <v>4</v>
      </c>
      <c r="F335" s="1" t="s">
        <v>126</v>
      </c>
      <c r="G335" s="1" t="s">
        <v>126</v>
      </c>
      <c r="H335" s="1" t="s">
        <v>2</v>
      </c>
      <c r="I335" s="1" t="s">
        <v>5</v>
      </c>
      <c r="J335" s="1" t="s">
        <v>5</v>
      </c>
      <c r="K335" s="1" t="s">
        <v>5</v>
      </c>
      <c r="L335" s="1" t="s">
        <v>5</v>
      </c>
      <c r="M335" s="1" t="s">
        <v>5</v>
      </c>
      <c r="N335" s="1" t="s">
        <v>4</v>
      </c>
      <c r="O335" s="1" t="s">
        <v>4</v>
      </c>
      <c r="P335" s="1" t="s">
        <v>5</v>
      </c>
      <c r="Q335" s="1" t="s">
        <v>5</v>
      </c>
      <c r="R335" s="1" t="s">
        <v>4</v>
      </c>
      <c r="S335" s="1" t="s">
        <v>4</v>
      </c>
      <c r="T335" s="1" t="s">
        <v>5</v>
      </c>
      <c r="U335" s="1" t="s">
        <v>4</v>
      </c>
      <c r="V335" s="1" t="s">
        <v>5</v>
      </c>
      <c r="W335" s="1" t="s">
        <v>5</v>
      </c>
      <c r="X335" s="1" t="s">
        <v>5</v>
      </c>
      <c r="Y335" s="1" t="s">
        <v>5</v>
      </c>
      <c r="Z335" s="1" t="s">
        <v>5</v>
      </c>
      <c r="AA335" s="1" t="s">
        <v>5</v>
      </c>
      <c r="AB335" s="1" t="s">
        <v>5</v>
      </c>
      <c r="AC335" s="1" t="s">
        <v>5</v>
      </c>
      <c r="AD335" s="1" t="s">
        <v>5</v>
      </c>
      <c r="AE335" s="1" t="s">
        <v>5</v>
      </c>
      <c r="AF335" s="1" t="s">
        <v>5</v>
      </c>
      <c r="AG335" s="1" t="s">
        <v>5</v>
      </c>
      <c r="AH335" s="1" t="s">
        <v>5</v>
      </c>
      <c r="AI335" s="1" t="s">
        <v>4</v>
      </c>
      <c r="AJ335" s="1" t="s">
        <v>4</v>
      </c>
      <c r="AK335" s="1" t="s">
        <v>5</v>
      </c>
      <c r="AL335" s="1" t="s">
        <v>4</v>
      </c>
      <c r="AM335" s="1" t="s">
        <v>4</v>
      </c>
      <c r="AN335" s="1" t="s">
        <v>4</v>
      </c>
      <c r="AO335" s="1" t="s">
        <v>5</v>
      </c>
      <c r="AP335" s="1" t="s">
        <v>5</v>
      </c>
      <c r="AQ335" s="1" t="s">
        <v>5</v>
      </c>
      <c r="AR335" s="1" t="s">
        <v>4</v>
      </c>
      <c r="AS335" s="1" t="s">
        <v>4</v>
      </c>
      <c r="AT335" s="1" t="s">
        <v>4</v>
      </c>
      <c r="AU335" s="1" t="s">
        <v>4</v>
      </c>
      <c r="AV335" s="1" t="s">
        <v>4</v>
      </c>
      <c r="AW335" s="1" t="s">
        <v>4</v>
      </c>
      <c r="AX335" s="1" t="s">
        <v>4</v>
      </c>
      <c r="AY335" s="1" t="s">
        <v>5</v>
      </c>
      <c r="AZ335" s="1" t="s">
        <v>5</v>
      </c>
      <c r="BA335" s="1" t="s">
        <v>5</v>
      </c>
      <c r="BB335" s="1" t="s">
        <v>5</v>
      </c>
      <c r="BC335" s="1" t="s">
        <v>5</v>
      </c>
    </row>
    <row r="336" spans="1:55" x14ac:dyDescent="0.25">
      <c r="A336" s="1" t="s">
        <v>18</v>
      </c>
      <c r="B336" s="1" t="s">
        <v>19</v>
      </c>
      <c r="C336" s="1" t="s">
        <v>2</v>
      </c>
      <c r="D336" s="1" t="s">
        <v>5</v>
      </c>
      <c r="E336" s="1" t="s">
        <v>4</v>
      </c>
      <c r="F336" s="1" t="s">
        <v>126</v>
      </c>
      <c r="G336" s="1" t="s">
        <v>126</v>
      </c>
      <c r="H336" s="1" t="s">
        <v>2</v>
      </c>
      <c r="I336" s="1" t="s">
        <v>5</v>
      </c>
      <c r="J336" s="1" t="s">
        <v>5</v>
      </c>
      <c r="K336" s="1" t="s">
        <v>5</v>
      </c>
      <c r="L336" s="1" t="s">
        <v>5</v>
      </c>
      <c r="M336" s="1" t="s">
        <v>5</v>
      </c>
      <c r="N336" s="1" t="s">
        <v>5</v>
      </c>
      <c r="O336" s="1" t="s">
        <v>5</v>
      </c>
      <c r="P336" s="1" t="s">
        <v>4</v>
      </c>
      <c r="Q336" s="1" t="s">
        <v>124</v>
      </c>
      <c r="R336" s="1" t="s">
        <v>5</v>
      </c>
      <c r="S336" s="1" t="s">
        <v>4</v>
      </c>
      <c r="T336" s="1" t="s">
        <v>5</v>
      </c>
      <c r="U336" s="1" t="s">
        <v>5</v>
      </c>
      <c r="V336" s="1" t="s">
        <v>5</v>
      </c>
      <c r="W336" s="1" t="s">
        <v>5</v>
      </c>
      <c r="X336" s="1" t="s">
        <v>5</v>
      </c>
      <c r="Y336" s="1" t="s">
        <v>5</v>
      </c>
      <c r="Z336" s="1" t="s">
        <v>5</v>
      </c>
      <c r="AA336" s="1" t="s">
        <v>5</v>
      </c>
      <c r="AB336" s="1" t="s">
        <v>5</v>
      </c>
      <c r="AC336" s="1" t="s">
        <v>5</v>
      </c>
      <c r="AD336" s="1" t="s">
        <v>5</v>
      </c>
      <c r="AE336" s="1" t="s">
        <v>5</v>
      </c>
      <c r="AF336" s="1" t="s">
        <v>4</v>
      </c>
      <c r="AG336" s="1" t="s">
        <v>4</v>
      </c>
      <c r="AH336" s="1" t="s">
        <v>5</v>
      </c>
      <c r="AI336" s="1" t="s">
        <v>4</v>
      </c>
      <c r="AJ336" s="1" t="s">
        <v>4</v>
      </c>
      <c r="AK336" s="1" t="s">
        <v>5</v>
      </c>
      <c r="AL336" s="1" t="s">
        <v>4</v>
      </c>
      <c r="AM336" s="1" t="s">
        <v>4</v>
      </c>
      <c r="AN336" s="1" t="s">
        <v>4</v>
      </c>
      <c r="AO336" s="1" t="s">
        <v>5</v>
      </c>
      <c r="AP336" s="1" t="s">
        <v>5</v>
      </c>
      <c r="AQ336" s="1" t="s">
        <v>5</v>
      </c>
      <c r="AR336" s="1" t="s">
        <v>4</v>
      </c>
      <c r="AS336" s="1" t="s">
        <v>5</v>
      </c>
      <c r="AT336" s="1" t="s">
        <v>5</v>
      </c>
      <c r="AU336" s="1" t="s">
        <v>4</v>
      </c>
      <c r="AV336" s="1" t="s">
        <v>4</v>
      </c>
      <c r="AW336" s="1" t="s">
        <v>4</v>
      </c>
      <c r="AX336" s="1" t="s">
        <v>5</v>
      </c>
      <c r="AY336" s="1" t="s">
        <v>5</v>
      </c>
      <c r="AZ336" s="1" t="s">
        <v>5</v>
      </c>
      <c r="BA336" s="1" t="s">
        <v>5</v>
      </c>
      <c r="BB336" s="1" t="s">
        <v>5</v>
      </c>
      <c r="BC336" s="1" t="s">
        <v>5</v>
      </c>
    </row>
    <row r="337" spans="1:55" x14ac:dyDescent="0.25">
      <c r="A337" s="1" t="s">
        <v>18</v>
      </c>
      <c r="B337" s="1" t="s">
        <v>19</v>
      </c>
      <c r="C337" s="1" t="s">
        <v>2</v>
      </c>
      <c r="D337" s="1" t="s">
        <v>5</v>
      </c>
      <c r="E337" s="1" t="s">
        <v>4</v>
      </c>
      <c r="F337" s="1" t="s">
        <v>126</v>
      </c>
      <c r="G337" s="1" t="s">
        <v>126</v>
      </c>
      <c r="H337" s="1" t="s">
        <v>2</v>
      </c>
      <c r="I337" s="1" t="s">
        <v>5</v>
      </c>
      <c r="J337" s="1" t="s">
        <v>5</v>
      </c>
      <c r="K337" s="1" t="s">
        <v>5</v>
      </c>
      <c r="L337" s="1" t="s">
        <v>4</v>
      </c>
      <c r="M337" s="1" t="s">
        <v>5</v>
      </c>
      <c r="N337" s="1" t="s">
        <v>5</v>
      </c>
      <c r="O337" s="1" t="s">
        <v>5</v>
      </c>
      <c r="P337" s="1" t="s">
        <v>5</v>
      </c>
      <c r="Q337" s="1" t="s">
        <v>124</v>
      </c>
      <c r="R337" s="1" t="s">
        <v>124</v>
      </c>
      <c r="S337" s="1" t="s">
        <v>5</v>
      </c>
      <c r="T337" s="1" t="s">
        <v>5</v>
      </c>
      <c r="U337" s="1" t="s">
        <v>5</v>
      </c>
      <c r="V337" s="1" t="s">
        <v>5</v>
      </c>
      <c r="W337" s="1" t="s">
        <v>5</v>
      </c>
      <c r="X337" s="1" t="s">
        <v>5</v>
      </c>
      <c r="Y337" s="1" t="s">
        <v>5</v>
      </c>
      <c r="Z337" s="1" t="s">
        <v>5</v>
      </c>
      <c r="AA337" s="1" t="s">
        <v>5</v>
      </c>
      <c r="AB337" s="1" t="s">
        <v>5</v>
      </c>
      <c r="AC337" s="1" t="s">
        <v>5</v>
      </c>
      <c r="AD337" s="1" t="s">
        <v>5</v>
      </c>
      <c r="AE337" s="1" t="s">
        <v>5</v>
      </c>
      <c r="AF337" s="1" t="s">
        <v>5</v>
      </c>
      <c r="AG337" s="1" t="s">
        <v>5</v>
      </c>
      <c r="AH337" s="1" t="s">
        <v>4</v>
      </c>
      <c r="AI337" s="1" t="s">
        <v>4</v>
      </c>
      <c r="AJ337" s="1" t="s">
        <v>4</v>
      </c>
      <c r="AK337" s="1" t="s">
        <v>4</v>
      </c>
      <c r="AL337" s="1" t="s">
        <v>4</v>
      </c>
      <c r="AM337" s="1" t="s">
        <v>4</v>
      </c>
      <c r="AN337" s="1" t="s">
        <v>4</v>
      </c>
      <c r="AO337" s="1" t="s">
        <v>4</v>
      </c>
      <c r="AP337" s="1" t="s">
        <v>4</v>
      </c>
      <c r="AQ337" s="1" t="s">
        <v>5</v>
      </c>
      <c r="AR337" s="1" t="s">
        <v>4</v>
      </c>
      <c r="AS337" s="1" t="s">
        <v>4</v>
      </c>
      <c r="AT337" s="1" t="s">
        <v>4</v>
      </c>
      <c r="AU337" s="1" t="s">
        <v>4</v>
      </c>
      <c r="AV337" s="1" t="s">
        <v>4</v>
      </c>
      <c r="AW337" s="1" t="s">
        <v>4</v>
      </c>
      <c r="AX337" s="1" t="s">
        <v>4</v>
      </c>
      <c r="AY337" s="1" t="s">
        <v>5</v>
      </c>
      <c r="AZ337" s="1" t="s">
        <v>4</v>
      </c>
      <c r="BA337" s="1" t="s">
        <v>5</v>
      </c>
      <c r="BB337" s="1" t="s">
        <v>4</v>
      </c>
      <c r="BC337" s="1" t="s">
        <v>4</v>
      </c>
    </row>
    <row r="338" spans="1:55" x14ac:dyDescent="0.25">
      <c r="A338" s="1" t="s">
        <v>18</v>
      </c>
      <c r="B338" s="1" t="s">
        <v>19</v>
      </c>
      <c r="C338" s="1" t="s">
        <v>5</v>
      </c>
      <c r="D338" s="1" t="s">
        <v>5</v>
      </c>
      <c r="E338" s="1" t="s">
        <v>4</v>
      </c>
      <c r="F338" s="1" t="s">
        <v>126</v>
      </c>
      <c r="G338" s="1" t="s">
        <v>126</v>
      </c>
      <c r="H338" s="1" t="s">
        <v>2</v>
      </c>
      <c r="I338" s="1" t="s">
        <v>4</v>
      </c>
      <c r="J338" s="1" t="s">
        <v>4</v>
      </c>
      <c r="K338" s="1" t="s">
        <v>4</v>
      </c>
      <c r="L338" s="1" t="s">
        <v>4</v>
      </c>
      <c r="M338" s="1" t="s">
        <v>4</v>
      </c>
      <c r="N338" s="1" t="s">
        <v>4</v>
      </c>
      <c r="O338" s="1" t="s">
        <v>5</v>
      </c>
      <c r="P338" s="1" t="s">
        <v>5</v>
      </c>
      <c r="Q338" s="1" t="s">
        <v>5</v>
      </c>
      <c r="R338" s="1" t="s">
        <v>5</v>
      </c>
      <c r="S338" s="1" t="s">
        <v>4</v>
      </c>
      <c r="T338" s="1" t="s">
        <v>4</v>
      </c>
      <c r="U338" s="1" t="s">
        <v>5</v>
      </c>
      <c r="V338" s="1" t="s">
        <v>5</v>
      </c>
      <c r="W338" s="1" t="s">
        <v>5</v>
      </c>
      <c r="X338" s="1" t="s">
        <v>5</v>
      </c>
      <c r="Y338" s="1" t="s">
        <v>5</v>
      </c>
      <c r="Z338" s="1" t="s">
        <v>5</v>
      </c>
      <c r="AA338" s="1" t="s">
        <v>5</v>
      </c>
      <c r="AB338" s="1" t="s">
        <v>5</v>
      </c>
      <c r="AC338" s="1" t="s">
        <v>5</v>
      </c>
      <c r="AD338" s="1" t="s">
        <v>5</v>
      </c>
      <c r="AE338" s="1" t="s">
        <v>5</v>
      </c>
      <c r="AF338" s="1" t="s">
        <v>5</v>
      </c>
      <c r="AG338" s="1" t="s">
        <v>5</v>
      </c>
      <c r="AH338" s="1" t="s">
        <v>5</v>
      </c>
      <c r="AI338" s="1" t="s">
        <v>4</v>
      </c>
      <c r="AJ338" s="1" t="s">
        <v>5</v>
      </c>
      <c r="AK338" s="1" t="s">
        <v>5</v>
      </c>
      <c r="AL338" s="1" t="s">
        <v>4</v>
      </c>
      <c r="AM338" s="1" t="s">
        <v>4</v>
      </c>
      <c r="AN338" s="1" t="s">
        <v>4</v>
      </c>
      <c r="AO338" s="1" t="s">
        <v>5</v>
      </c>
      <c r="AP338" s="1" t="s">
        <v>5</v>
      </c>
      <c r="AQ338" s="1" t="s">
        <v>5</v>
      </c>
      <c r="AR338" s="1" t="s">
        <v>4</v>
      </c>
      <c r="AS338" s="1" t="s">
        <v>5</v>
      </c>
      <c r="AT338" s="1" t="s">
        <v>5</v>
      </c>
      <c r="AU338" s="1" t="s">
        <v>4</v>
      </c>
      <c r="AV338" s="1" t="s">
        <v>4</v>
      </c>
      <c r="AW338" s="1" t="s">
        <v>5</v>
      </c>
      <c r="AX338" s="1" t="s">
        <v>5</v>
      </c>
      <c r="AY338" s="1" t="s">
        <v>5</v>
      </c>
      <c r="AZ338" s="1" t="s">
        <v>5</v>
      </c>
      <c r="BA338" s="1" t="s">
        <v>4</v>
      </c>
      <c r="BB338" s="1" t="s">
        <v>5</v>
      </c>
      <c r="BC338" s="1" t="s">
        <v>4</v>
      </c>
    </row>
    <row r="339" spans="1:55" x14ac:dyDescent="0.25">
      <c r="A339" s="1" t="s">
        <v>18</v>
      </c>
      <c r="B339" s="1" t="s">
        <v>19</v>
      </c>
      <c r="C339" s="1" t="s">
        <v>5</v>
      </c>
      <c r="D339" s="1" t="s">
        <v>5</v>
      </c>
      <c r="E339" s="1" t="s">
        <v>4</v>
      </c>
      <c r="F339" s="1" t="s">
        <v>126</v>
      </c>
      <c r="G339" s="1" t="s">
        <v>126</v>
      </c>
      <c r="H339" s="1" t="s">
        <v>5</v>
      </c>
      <c r="I339" s="1" t="s">
        <v>5</v>
      </c>
      <c r="J339" s="1" t="s">
        <v>5</v>
      </c>
      <c r="K339" s="1" t="s">
        <v>5</v>
      </c>
      <c r="L339" s="1" t="s">
        <v>5</v>
      </c>
      <c r="M339" s="1" t="s">
        <v>5</v>
      </c>
      <c r="N339" s="1" t="s">
        <v>5</v>
      </c>
      <c r="O339" s="1" t="s">
        <v>5</v>
      </c>
      <c r="P339" s="1" t="s">
        <v>5</v>
      </c>
      <c r="Q339" s="1" t="s">
        <v>5</v>
      </c>
      <c r="R339" s="1" t="s">
        <v>4</v>
      </c>
      <c r="S339" s="1" t="s">
        <v>4</v>
      </c>
      <c r="T339" s="1" t="s">
        <v>5</v>
      </c>
      <c r="U339" s="1" t="s">
        <v>5</v>
      </c>
      <c r="V339" s="1" t="s">
        <v>5</v>
      </c>
      <c r="W339" s="1" t="s">
        <v>5</v>
      </c>
      <c r="X339" s="1" t="s">
        <v>5</v>
      </c>
      <c r="Y339" s="1" t="s">
        <v>5</v>
      </c>
      <c r="Z339" s="1" t="s">
        <v>5</v>
      </c>
      <c r="AA339" s="1" t="s">
        <v>5</v>
      </c>
      <c r="AB339" s="1" t="s">
        <v>5</v>
      </c>
      <c r="AC339" s="1" t="s">
        <v>5</v>
      </c>
      <c r="AD339" s="1" t="s">
        <v>5</v>
      </c>
      <c r="AE339" s="1" t="s">
        <v>5</v>
      </c>
      <c r="AF339" s="1" t="s">
        <v>5</v>
      </c>
      <c r="AG339" s="1" t="s">
        <v>5</v>
      </c>
      <c r="AH339" s="1" t="s">
        <v>5</v>
      </c>
      <c r="AI339" s="1" t="s">
        <v>4</v>
      </c>
      <c r="AJ339" s="1" t="s">
        <v>5</v>
      </c>
      <c r="AK339" s="1" t="s">
        <v>5</v>
      </c>
      <c r="AL339" s="1" t="s">
        <v>5</v>
      </c>
      <c r="AM339" s="1" t="s">
        <v>4</v>
      </c>
      <c r="AN339" s="1" t="s">
        <v>4</v>
      </c>
      <c r="AO339" s="1" t="s">
        <v>5</v>
      </c>
      <c r="AP339" s="1" t="s">
        <v>5</v>
      </c>
      <c r="AQ339" s="1" t="s">
        <v>5</v>
      </c>
      <c r="AR339" s="1" t="s">
        <v>5</v>
      </c>
      <c r="AS339" s="1" t="s">
        <v>4</v>
      </c>
      <c r="AT339" s="1" t="s">
        <v>4</v>
      </c>
      <c r="AU339" s="1" t="s">
        <v>4</v>
      </c>
      <c r="AV339" s="1" t="s">
        <v>5</v>
      </c>
      <c r="AW339" s="1" t="s">
        <v>5</v>
      </c>
      <c r="AX339" s="1" t="s">
        <v>5</v>
      </c>
      <c r="AY339" s="1" t="s">
        <v>5</v>
      </c>
      <c r="AZ339" s="1" t="s">
        <v>5</v>
      </c>
      <c r="BA339" s="1" t="s">
        <v>5</v>
      </c>
      <c r="BB339" s="1" t="s">
        <v>5</v>
      </c>
      <c r="BC339" s="1" t="s">
        <v>5</v>
      </c>
    </row>
    <row r="340" spans="1:55" x14ac:dyDescent="0.25">
      <c r="A340" s="1" t="s">
        <v>18</v>
      </c>
      <c r="B340" s="1" t="s">
        <v>19</v>
      </c>
      <c r="C340" s="1" t="s">
        <v>4</v>
      </c>
      <c r="D340" s="1" t="s">
        <v>5</v>
      </c>
      <c r="E340" s="1" t="s">
        <v>4</v>
      </c>
      <c r="F340" s="1" t="s">
        <v>126</v>
      </c>
      <c r="G340" s="1" t="s">
        <v>126</v>
      </c>
      <c r="H340" s="1" t="s">
        <v>2</v>
      </c>
      <c r="I340" s="1" t="s">
        <v>5</v>
      </c>
      <c r="J340" s="1" t="s">
        <v>5</v>
      </c>
      <c r="K340" s="1" t="s">
        <v>5</v>
      </c>
      <c r="L340" s="1" t="s">
        <v>5</v>
      </c>
      <c r="M340" s="1" t="s">
        <v>5</v>
      </c>
      <c r="N340" s="1" t="s">
        <v>5</v>
      </c>
      <c r="O340" s="1" t="s">
        <v>5</v>
      </c>
      <c r="P340" s="1" t="s">
        <v>5</v>
      </c>
      <c r="Q340" s="1" t="s">
        <v>5</v>
      </c>
      <c r="R340" s="1" t="s">
        <v>124</v>
      </c>
      <c r="S340" s="1" t="s">
        <v>4</v>
      </c>
      <c r="T340" s="1" t="s">
        <v>5</v>
      </c>
      <c r="U340" s="1" t="s">
        <v>5</v>
      </c>
      <c r="V340" s="1" t="s">
        <v>5</v>
      </c>
      <c r="W340" s="1" t="s">
        <v>5</v>
      </c>
      <c r="X340" s="1" t="s">
        <v>5</v>
      </c>
      <c r="Y340" s="1" t="s">
        <v>5</v>
      </c>
      <c r="Z340" s="1" t="s">
        <v>5</v>
      </c>
      <c r="AA340" s="1" t="s">
        <v>5</v>
      </c>
      <c r="AB340" s="1" t="s">
        <v>5</v>
      </c>
      <c r="AC340" s="1" t="s">
        <v>5</v>
      </c>
      <c r="AD340" s="1" t="s">
        <v>5</v>
      </c>
      <c r="AE340" s="1" t="s">
        <v>5</v>
      </c>
      <c r="AF340" s="1" t="s">
        <v>5</v>
      </c>
      <c r="AG340" s="1" t="s">
        <v>4</v>
      </c>
      <c r="AH340" s="1" t="s">
        <v>5</v>
      </c>
      <c r="AI340" s="1" t="s">
        <v>4</v>
      </c>
      <c r="AJ340" s="1" t="s">
        <v>4</v>
      </c>
      <c r="AK340" s="1" t="s">
        <v>5</v>
      </c>
      <c r="AL340" s="1" t="s">
        <v>4</v>
      </c>
      <c r="AM340" s="1" t="s">
        <v>4</v>
      </c>
      <c r="AN340" s="1" t="s">
        <v>4</v>
      </c>
      <c r="AO340" s="1" t="s">
        <v>4</v>
      </c>
      <c r="AP340" s="1" t="s">
        <v>5</v>
      </c>
      <c r="AQ340" s="1" t="s">
        <v>5</v>
      </c>
      <c r="AR340" s="1" t="s">
        <v>4</v>
      </c>
      <c r="AS340" s="1" t="s">
        <v>4</v>
      </c>
      <c r="AT340" s="1" t="s">
        <v>4</v>
      </c>
      <c r="AU340" s="1" t="s">
        <v>4</v>
      </c>
      <c r="AV340" s="1" t="s">
        <v>4</v>
      </c>
      <c r="AW340" s="1" t="s">
        <v>5</v>
      </c>
      <c r="AX340" s="1" t="s">
        <v>5</v>
      </c>
      <c r="AY340" s="1" t="s">
        <v>5</v>
      </c>
      <c r="AZ340" s="1" t="s">
        <v>5</v>
      </c>
      <c r="BA340" s="1" t="s">
        <v>4</v>
      </c>
      <c r="BB340" s="1" t="s">
        <v>4</v>
      </c>
      <c r="BC340" s="1" t="s">
        <v>5</v>
      </c>
    </row>
    <row r="341" spans="1:55" x14ac:dyDescent="0.25">
      <c r="A341" s="1" t="s">
        <v>18</v>
      </c>
      <c r="B341" s="1" t="s">
        <v>19</v>
      </c>
      <c r="C341" s="1" t="s">
        <v>4</v>
      </c>
      <c r="D341" s="1" t="s">
        <v>5</v>
      </c>
      <c r="E341" s="1" t="s">
        <v>4</v>
      </c>
      <c r="F341" s="1" t="s">
        <v>126</v>
      </c>
      <c r="G341" s="1" t="s">
        <v>126</v>
      </c>
      <c r="H341" s="1" t="s">
        <v>5</v>
      </c>
      <c r="I341" s="1" t="s">
        <v>4</v>
      </c>
      <c r="J341" s="1" t="s">
        <v>4</v>
      </c>
      <c r="K341" s="1" t="s">
        <v>4</v>
      </c>
      <c r="L341" s="1" t="s">
        <v>5</v>
      </c>
      <c r="M341" s="1" t="s">
        <v>4</v>
      </c>
      <c r="N341" s="1" t="s">
        <v>4</v>
      </c>
      <c r="O341" s="1" t="s">
        <v>5</v>
      </c>
      <c r="P341" s="1" t="s">
        <v>5</v>
      </c>
      <c r="Q341" s="1" t="s">
        <v>5</v>
      </c>
      <c r="R341" s="1" t="s">
        <v>4</v>
      </c>
      <c r="S341" s="1" t="s">
        <v>4</v>
      </c>
      <c r="T341" s="1" t="s">
        <v>4</v>
      </c>
      <c r="U341" s="1" t="s">
        <v>4</v>
      </c>
      <c r="V341" s="1" t="s">
        <v>5</v>
      </c>
      <c r="W341" s="1" t="s">
        <v>5</v>
      </c>
      <c r="X341" s="1" t="s">
        <v>5</v>
      </c>
      <c r="Y341" s="1" t="s">
        <v>5</v>
      </c>
      <c r="Z341" s="1" t="s">
        <v>5</v>
      </c>
      <c r="AA341" s="1" t="s">
        <v>4</v>
      </c>
      <c r="AB341" s="1" t="s">
        <v>5</v>
      </c>
      <c r="AC341" s="1" t="s">
        <v>5</v>
      </c>
      <c r="AD341" s="1" t="s">
        <v>5</v>
      </c>
      <c r="AE341" s="1" t="s">
        <v>5</v>
      </c>
      <c r="AF341" s="1" t="s">
        <v>4</v>
      </c>
      <c r="AG341" s="1" t="s">
        <v>5</v>
      </c>
      <c r="AH341" s="1" t="s">
        <v>5</v>
      </c>
      <c r="AI341" s="1" t="s">
        <v>4</v>
      </c>
      <c r="AJ341" s="1" t="s">
        <v>5</v>
      </c>
      <c r="AK341" s="1" t="s">
        <v>5</v>
      </c>
      <c r="AL341" s="1" t="s">
        <v>5</v>
      </c>
      <c r="AM341" s="1" t="s">
        <v>4</v>
      </c>
      <c r="AN341" s="1" t="s">
        <v>4</v>
      </c>
      <c r="AO341" s="1" t="s">
        <v>5</v>
      </c>
      <c r="AP341" s="1" t="s">
        <v>5</v>
      </c>
      <c r="AQ341" s="1" t="s">
        <v>5</v>
      </c>
      <c r="AR341" s="1" t="s">
        <v>4</v>
      </c>
      <c r="AS341" s="1" t="s">
        <v>4</v>
      </c>
      <c r="AT341" s="1" t="s">
        <v>4</v>
      </c>
      <c r="AU341" s="1" t="s">
        <v>4</v>
      </c>
      <c r="AV341" s="1" t="s">
        <v>4</v>
      </c>
      <c r="AW341" s="1" t="s">
        <v>5</v>
      </c>
      <c r="AX341" s="1" t="s">
        <v>5</v>
      </c>
      <c r="AY341" s="1" t="s">
        <v>4</v>
      </c>
      <c r="AZ341" s="1" t="s">
        <v>5</v>
      </c>
      <c r="BA341" s="1" t="s">
        <v>4</v>
      </c>
      <c r="BB341" s="1" t="s">
        <v>5</v>
      </c>
      <c r="BC341" s="1" t="s">
        <v>4</v>
      </c>
    </row>
    <row r="342" spans="1:55" x14ac:dyDescent="0.25">
      <c r="A342" s="1" t="s">
        <v>18</v>
      </c>
      <c r="B342" s="1" t="s">
        <v>19</v>
      </c>
      <c r="C342" s="1" t="s">
        <v>4</v>
      </c>
      <c r="D342" s="1" t="s">
        <v>5</v>
      </c>
      <c r="E342" s="1" t="s">
        <v>4</v>
      </c>
      <c r="F342" s="1" t="s">
        <v>126</v>
      </c>
      <c r="G342" s="1" t="s">
        <v>126</v>
      </c>
      <c r="H342" s="1" t="s">
        <v>2</v>
      </c>
      <c r="I342" s="1" t="s">
        <v>4</v>
      </c>
      <c r="J342" s="1" t="s">
        <v>4</v>
      </c>
      <c r="K342" s="1" t="s">
        <v>5</v>
      </c>
      <c r="L342" s="1" t="s">
        <v>5</v>
      </c>
      <c r="M342" s="1" t="s">
        <v>5</v>
      </c>
      <c r="N342" s="1" t="s">
        <v>5</v>
      </c>
      <c r="O342" s="1" t="s">
        <v>5</v>
      </c>
      <c r="P342" s="1" t="s">
        <v>5</v>
      </c>
      <c r="Q342" s="1" t="s">
        <v>124</v>
      </c>
      <c r="R342" s="1" t="s">
        <v>5</v>
      </c>
      <c r="S342" s="1" t="s">
        <v>124</v>
      </c>
      <c r="T342" s="1" t="s">
        <v>5</v>
      </c>
      <c r="U342" s="1" t="s">
        <v>5</v>
      </c>
      <c r="V342" s="1" t="s">
        <v>5</v>
      </c>
      <c r="W342" s="1" t="s">
        <v>5</v>
      </c>
      <c r="X342" s="1" t="s">
        <v>5</v>
      </c>
      <c r="Y342" s="1" t="s">
        <v>5</v>
      </c>
      <c r="Z342" s="1" t="s">
        <v>5</v>
      </c>
      <c r="AA342" s="1" t="s">
        <v>5</v>
      </c>
      <c r="AB342" s="1" t="s">
        <v>5</v>
      </c>
      <c r="AC342" s="1" t="s">
        <v>5</v>
      </c>
      <c r="AD342" s="1" t="s">
        <v>5</v>
      </c>
      <c r="AE342" s="1" t="s">
        <v>5</v>
      </c>
      <c r="AF342" s="1" t="s">
        <v>4</v>
      </c>
      <c r="AG342" s="1" t="s">
        <v>4</v>
      </c>
      <c r="AH342" s="1" t="s">
        <v>5</v>
      </c>
      <c r="AI342" s="1" t="s">
        <v>4</v>
      </c>
      <c r="AJ342" s="1" t="s">
        <v>4</v>
      </c>
      <c r="AK342" s="1" t="s">
        <v>5</v>
      </c>
      <c r="AL342" s="1" t="s">
        <v>4</v>
      </c>
      <c r="AM342" s="1" t="s">
        <v>4</v>
      </c>
      <c r="AN342" s="1" t="s">
        <v>4</v>
      </c>
      <c r="AO342" s="1" t="s">
        <v>4</v>
      </c>
      <c r="AP342" s="1" t="s">
        <v>5</v>
      </c>
      <c r="AQ342" s="1" t="s">
        <v>5</v>
      </c>
      <c r="AR342" s="1" t="s">
        <v>4</v>
      </c>
      <c r="AS342" s="1" t="s">
        <v>4</v>
      </c>
      <c r="AT342" s="1" t="s">
        <v>4</v>
      </c>
      <c r="AU342" s="1" t="s">
        <v>4</v>
      </c>
      <c r="AV342" s="1" t="s">
        <v>4</v>
      </c>
      <c r="AW342" s="1" t="s">
        <v>4</v>
      </c>
      <c r="AX342" s="1" t="s">
        <v>4</v>
      </c>
      <c r="AY342" s="1" t="s">
        <v>4</v>
      </c>
      <c r="AZ342" s="1" t="s">
        <v>4</v>
      </c>
      <c r="BA342" s="1" t="s">
        <v>4</v>
      </c>
      <c r="BB342" s="1" t="s">
        <v>4</v>
      </c>
      <c r="BC342" s="1" t="s">
        <v>4</v>
      </c>
    </row>
    <row r="343" spans="1:55" x14ac:dyDescent="0.25">
      <c r="A343" s="1" t="s">
        <v>18</v>
      </c>
      <c r="B343" s="1" t="s">
        <v>19</v>
      </c>
      <c r="C343" s="1" t="s">
        <v>5</v>
      </c>
      <c r="D343" s="1" t="s">
        <v>5</v>
      </c>
      <c r="E343" s="1" t="s">
        <v>4</v>
      </c>
      <c r="F343" s="1" t="s">
        <v>126</v>
      </c>
      <c r="G343" s="1" t="s">
        <v>126</v>
      </c>
      <c r="H343" s="1" t="s">
        <v>2</v>
      </c>
      <c r="I343" s="1" t="s">
        <v>4</v>
      </c>
      <c r="J343" s="1" t="s">
        <v>4</v>
      </c>
      <c r="K343" s="1" t="s">
        <v>4</v>
      </c>
      <c r="L343" s="1" t="s">
        <v>4</v>
      </c>
      <c r="M343" s="1" t="s">
        <v>4</v>
      </c>
      <c r="N343" s="1" t="s">
        <v>4</v>
      </c>
      <c r="O343" s="1" t="s">
        <v>4</v>
      </c>
      <c r="P343" s="1" t="s">
        <v>5</v>
      </c>
      <c r="Q343" s="1" t="s">
        <v>4</v>
      </c>
      <c r="R343" s="1" t="s">
        <v>4</v>
      </c>
      <c r="S343" s="1" t="s">
        <v>5</v>
      </c>
      <c r="T343" s="1" t="s">
        <v>4</v>
      </c>
      <c r="U343" s="1" t="s">
        <v>4</v>
      </c>
      <c r="V343" s="1" t="s">
        <v>5</v>
      </c>
      <c r="W343" s="1" t="s">
        <v>4</v>
      </c>
      <c r="X343" s="1" t="s">
        <v>5</v>
      </c>
      <c r="Y343" s="1" t="s">
        <v>5</v>
      </c>
      <c r="Z343" s="1" t="s">
        <v>5</v>
      </c>
      <c r="AA343" s="1" t="s">
        <v>5</v>
      </c>
      <c r="AB343" s="1" t="s">
        <v>4</v>
      </c>
      <c r="AC343" s="1" t="s">
        <v>4</v>
      </c>
      <c r="AD343" s="1" t="s">
        <v>4</v>
      </c>
      <c r="AE343" s="1" t="s">
        <v>5</v>
      </c>
      <c r="AF343" s="1" t="s">
        <v>4</v>
      </c>
      <c r="AG343" s="1" t="s">
        <v>4</v>
      </c>
      <c r="AH343" s="1" t="s">
        <v>5</v>
      </c>
      <c r="AI343" s="1" t="s">
        <v>4</v>
      </c>
      <c r="AJ343" s="1" t="s">
        <v>4</v>
      </c>
      <c r="AK343" s="1" t="s">
        <v>4</v>
      </c>
      <c r="AL343" s="1" t="s">
        <v>4</v>
      </c>
      <c r="AM343" s="1" t="s">
        <v>4</v>
      </c>
      <c r="AN343" s="1" t="s">
        <v>4</v>
      </c>
      <c r="AO343" s="1" t="s">
        <v>4</v>
      </c>
      <c r="AP343" s="1" t="s">
        <v>4</v>
      </c>
      <c r="AQ343" s="1" t="s">
        <v>4</v>
      </c>
      <c r="AR343" s="1" t="s">
        <v>4</v>
      </c>
      <c r="AS343" s="1" t="s">
        <v>4</v>
      </c>
      <c r="AT343" s="1" t="s">
        <v>4</v>
      </c>
      <c r="AU343" s="1" t="s">
        <v>5</v>
      </c>
      <c r="AV343" s="1" t="s">
        <v>4</v>
      </c>
      <c r="AW343" s="1" t="s">
        <v>4</v>
      </c>
      <c r="AX343" s="1" t="s">
        <v>5</v>
      </c>
      <c r="AY343" s="1" t="s">
        <v>4</v>
      </c>
      <c r="AZ343" s="1" t="s">
        <v>4</v>
      </c>
      <c r="BA343" s="1" t="s">
        <v>4</v>
      </c>
      <c r="BB343" s="1" t="s">
        <v>4</v>
      </c>
      <c r="BC343" s="1" t="s">
        <v>5</v>
      </c>
    </row>
    <row r="344" spans="1:55" x14ac:dyDescent="0.25">
      <c r="A344" s="1" t="s">
        <v>18</v>
      </c>
      <c r="B344" s="1" t="s">
        <v>19</v>
      </c>
      <c r="C344" s="1" t="s">
        <v>4</v>
      </c>
      <c r="D344" s="1" t="s">
        <v>2</v>
      </c>
      <c r="E344" s="1" t="s">
        <v>4</v>
      </c>
      <c r="F344" s="1" t="s">
        <v>126</v>
      </c>
      <c r="G344" s="1" t="s">
        <v>126</v>
      </c>
      <c r="H344" s="1" t="s">
        <v>5</v>
      </c>
      <c r="I344" s="1" t="s">
        <v>5</v>
      </c>
      <c r="J344" s="1" t="s">
        <v>5</v>
      </c>
      <c r="K344" s="1" t="s">
        <v>5</v>
      </c>
      <c r="L344" s="1" t="s">
        <v>5</v>
      </c>
      <c r="M344" s="1" t="s">
        <v>5</v>
      </c>
      <c r="N344" s="1" t="s">
        <v>5</v>
      </c>
      <c r="O344" s="1" t="s">
        <v>5</v>
      </c>
      <c r="P344" s="1" t="s">
        <v>5</v>
      </c>
      <c r="Q344" s="1" t="s">
        <v>5</v>
      </c>
      <c r="R344" s="1" t="s">
        <v>5</v>
      </c>
      <c r="S344" s="1" t="s">
        <v>4</v>
      </c>
      <c r="T344" s="1" t="s">
        <v>5</v>
      </c>
      <c r="U344" s="1" t="s">
        <v>5</v>
      </c>
      <c r="V344" s="1" t="s">
        <v>5</v>
      </c>
      <c r="W344" s="1" t="s">
        <v>5</v>
      </c>
      <c r="X344" s="1" t="s">
        <v>5</v>
      </c>
      <c r="Y344" s="1" t="s">
        <v>5</v>
      </c>
      <c r="Z344" s="1" t="s">
        <v>5</v>
      </c>
      <c r="AA344" s="1" t="s">
        <v>5</v>
      </c>
      <c r="AB344" s="1" t="s">
        <v>5</v>
      </c>
      <c r="AC344" s="1" t="s">
        <v>5</v>
      </c>
      <c r="AD344" s="1" t="s">
        <v>5</v>
      </c>
      <c r="AE344" s="1" t="s">
        <v>4</v>
      </c>
      <c r="AF344" s="1" t="s">
        <v>5</v>
      </c>
      <c r="AG344" s="1" t="s">
        <v>5</v>
      </c>
      <c r="AH344" s="1" t="s">
        <v>5</v>
      </c>
      <c r="AI344" s="1" t="s">
        <v>4</v>
      </c>
      <c r="AJ344" s="1" t="s">
        <v>4</v>
      </c>
      <c r="AK344" s="1" t="s">
        <v>5</v>
      </c>
      <c r="AL344" s="1" t="s">
        <v>5</v>
      </c>
      <c r="AM344" s="1" t="s">
        <v>5</v>
      </c>
      <c r="AN344" s="1" t="s">
        <v>4</v>
      </c>
      <c r="AO344" s="1" t="s">
        <v>5</v>
      </c>
      <c r="AP344" s="1" t="s">
        <v>5</v>
      </c>
      <c r="AQ344" s="1" t="s">
        <v>5</v>
      </c>
      <c r="AR344" s="1" t="s">
        <v>5</v>
      </c>
      <c r="AS344" s="1" t="s">
        <v>4</v>
      </c>
      <c r="AT344" s="1" t="s">
        <v>4</v>
      </c>
      <c r="AU344" s="1" t="s">
        <v>4</v>
      </c>
      <c r="AV344" s="1" t="s">
        <v>5</v>
      </c>
      <c r="AW344" s="1" t="s">
        <v>5</v>
      </c>
      <c r="AX344" s="1" t="s">
        <v>5</v>
      </c>
      <c r="AY344" s="1" t="s">
        <v>5</v>
      </c>
      <c r="AZ344" s="1" t="s">
        <v>5</v>
      </c>
      <c r="BA344" s="1" t="s">
        <v>4</v>
      </c>
      <c r="BB344" s="1" t="s">
        <v>5</v>
      </c>
      <c r="BC344" s="1" t="s">
        <v>4</v>
      </c>
    </row>
    <row r="345" spans="1:55" x14ac:dyDescent="0.25">
      <c r="A345" s="1" t="s">
        <v>18</v>
      </c>
      <c r="B345" s="1" t="s">
        <v>19</v>
      </c>
      <c r="C345" s="1" t="s">
        <v>5</v>
      </c>
      <c r="D345" s="1" t="s">
        <v>5</v>
      </c>
      <c r="E345" s="1" t="s">
        <v>4</v>
      </c>
      <c r="F345" s="1" t="s">
        <v>126</v>
      </c>
      <c r="G345" s="1" t="s">
        <v>126</v>
      </c>
      <c r="H345" s="1" t="s">
        <v>2</v>
      </c>
      <c r="I345" s="1" t="s">
        <v>4</v>
      </c>
      <c r="J345" s="1" t="s">
        <v>4</v>
      </c>
      <c r="K345" s="1" t="s">
        <v>4</v>
      </c>
      <c r="L345" s="1" t="s">
        <v>4</v>
      </c>
      <c r="M345" s="1" t="s">
        <v>4</v>
      </c>
      <c r="N345" s="1" t="s">
        <v>4</v>
      </c>
      <c r="O345" s="1" t="s">
        <v>4</v>
      </c>
      <c r="P345" s="1" t="s">
        <v>5</v>
      </c>
      <c r="Q345" s="1" t="s">
        <v>5</v>
      </c>
      <c r="R345" s="1" t="s">
        <v>4</v>
      </c>
      <c r="S345" s="1" t="s">
        <v>5</v>
      </c>
      <c r="T345" s="1" t="s">
        <v>5</v>
      </c>
      <c r="U345" s="1" t="s">
        <v>5</v>
      </c>
      <c r="V345" s="1" t="s">
        <v>5</v>
      </c>
      <c r="W345" s="1" t="s">
        <v>5</v>
      </c>
      <c r="X345" s="1" t="s">
        <v>5</v>
      </c>
      <c r="Y345" s="1" t="s">
        <v>5</v>
      </c>
      <c r="Z345" s="1" t="s">
        <v>5</v>
      </c>
      <c r="AA345" s="1" t="s">
        <v>5</v>
      </c>
      <c r="AB345" s="1" t="s">
        <v>5</v>
      </c>
      <c r="AC345" s="1" t="s">
        <v>5</v>
      </c>
      <c r="AD345" s="1" t="s">
        <v>4</v>
      </c>
      <c r="AE345" s="1" t="s">
        <v>5</v>
      </c>
      <c r="AF345" s="1" t="s">
        <v>5</v>
      </c>
      <c r="AG345" s="1" t="s">
        <v>4</v>
      </c>
      <c r="AH345" s="1" t="s">
        <v>4</v>
      </c>
      <c r="AI345" s="1" t="s">
        <v>4</v>
      </c>
      <c r="AJ345" s="1" t="s">
        <v>5</v>
      </c>
      <c r="AK345" s="1" t="s">
        <v>5</v>
      </c>
      <c r="AL345" s="1" t="s">
        <v>4</v>
      </c>
      <c r="AM345" s="1" t="s">
        <v>4</v>
      </c>
      <c r="AN345" s="1" t="s">
        <v>4</v>
      </c>
      <c r="AO345" s="1" t="s">
        <v>4</v>
      </c>
      <c r="AP345" s="1" t="s">
        <v>5</v>
      </c>
      <c r="AQ345" s="1" t="s">
        <v>5</v>
      </c>
      <c r="AR345" s="1" t="s">
        <v>4</v>
      </c>
      <c r="AS345" s="1" t="s">
        <v>5</v>
      </c>
      <c r="AT345" s="1" t="s">
        <v>5</v>
      </c>
      <c r="AU345" s="1" t="s">
        <v>4</v>
      </c>
      <c r="AV345" s="1" t="s">
        <v>4</v>
      </c>
      <c r="AW345" s="1" t="s">
        <v>4</v>
      </c>
      <c r="AX345" s="1" t="s">
        <v>5</v>
      </c>
      <c r="AY345" s="1" t="s">
        <v>4</v>
      </c>
      <c r="AZ345" s="1" t="s">
        <v>4</v>
      </c>
      <c r="BA345" s="1" t="s">
        <v>4</v>
      </c>
      <c r="BB345" s="1" t="s">
        <v>4</v>
      </c>
      <c r="BC345" s="1" t="s">
        <v>4</v>
      </c>
    </row>
    <row r="346" spans="1:55" x14ac:dyDescent="0.25">
      <c r="A346" s="1" t="s">
        <v>18</v>
      </c>
      <c r="B346" s="1" t="s">
        <v>19</v>
      </c>
      <c r="C346" s="1" t="s">
        <v>4</v>
      </c>
      <c r="D346" s="1" t="s">
        <v>5</v>
      </c>
      <c r="E346" s="1" t="s">
        <v>4</v>
      </c>
      <c r="F346" s="1" t="s">
        <v>126</v>
      </c>
      <c r="G346" s="1" t="s">
        <v>126</v>
      </c>
      <c r="H346" s="1" t="s">
        <v>4</v>
      </c>
      <c r="I346" s="1" t="s">
        <v>5</v>
      </c>
      <c r="J346" s="1" t="s">
        <v>5</v>
      </c>
      <c r="K346" s="1" t="s">
        <v>5</v>
      </c>
      <c r="L346" s="1" t="s">
        <v>5</v>
      </c>
      <c r="M346" s="1" t="s">
        <v>5</v>
      </c>
      <c r="N346" s="1" t="s">
        <v>5</v>
      </c>
      <c r="O346" s="1" t="s">
        <v>5</v>
      </c>
      <c r="P346" s="1" t="s">
        <v>4</v>
      </c>
      <c r="Q346" s="1" t="s">
        <v>124</v>
      </c>
      <c r="R346" s="1" t="s">
        <v>124</v>
      </c>
      <c r="S346" s="1" t="s">
        <v>4</v>
      </c>
      <c r="T346" s="1" t="s">
        <v>5</v>
      </c>
      <c r="U346" s="1" t="s">
        <v>5</v>
      </c>
      <c r="V346" s="1" t="s">
        <v>5</v>
      </c>
      <c r="W346" s="1" t="s">
        <v>5</v>
      </c>
      <c r="X346" s="1" t="s">
        <v>5</v>
      </c>
      <c r="Y346" s="1" t="s">
        <v>5</v>
      </c>
      <c r="Z346" s="1" t="s">
        <v>5</v>
      </c>
      <c r="AA346" s="1" t="s">
        <v>5</v>
      </c>
      <c r="AB346" s="1" t="s">
        <v>5</v>
      </c>
      <c r="AC346" s="1" t="s">
        <v>5</v>
      </c>
      <c r="AD346" s="1" t="s">
        <v>5</v>
      </c>
      <c r="AE346" s="1" t="s">
        <v>5</v>
      </c>
      <c r="AF346" s="1" t="s">
        <v>5</v>
      </c>
      <c r="AG346" s="1" t="s">
        <v>5</v>
      </c>
      <c r="AH346" s="1" t="s">
        <v>5</v>
      </c>
      <c r="AI346" s="1" t="s">
        <v>4</v>
      </c>
      <c r="AJ346" s="1" t="s">
        <v>5</v>
      </c>
      <c r="AK346" s="1" t="s">
        <v>5</v>
      </c>
      <c r="AL346" s="1" t="s">
        <v>4</v>
      </c>
      <c r="AM346" s="1" t="s">
        <v>4</v>
      </c>
      <c r="AN346" s="1" t="s">
        <v>4</v>
      </c>
      <c r="AO346" s="1" t="s">
        <v>5</v>
      </c>
      <c r="AP346" s="1" t="s">
        <v>5</v>
      </c>
      <c r="AQ346" s="1" t="s">
        <v>5</v>
      </c>
      <c r="AR346" s="1" t="s">
        <v>4</v>
      </c>
      <c r="AS346" s="1" t="s">
        <v>4</v>
      </c>
      <c r="AT346" s="1" t="s">
        <v>4</v>
      </c>
      <c r="AU346" s="1" t="s">
        <v>4</v>
      </c>
      <c r="AV346" s="1" t="s">
        <v>4</v>
      </c>
      <c r="AW346" s="1" t="s">
        <v>5</v>
      </c>
      <c r="AX346" s="1" t="s">
        <v>4</v>
      </c>
      <c r="AY346" s="1" t="s">
        <v>4</v>
      </c>
      <c r="AZ346" s="1" t="s">
        <v>5</v>
      </c>
      <c r="BA346" s="1" t="s">
        <v>5</v>
      </c>
      <c r="BB346" s="1" t="s">
        <v>4</v>
      </c>
      <c r="BC346" s="1" t="s">
        <v>5</v>
      </c>
    </row>
    <row r="347" spans="1:55" x14ac:dyDescent="0.25">
      <c r="A347" s="1" t="s">
        <v>18</v>
      </c>
      <c r="B347" s="1" t="s">
        <v>19</v>
      </c>
      <c r="C347" s="1" t="s">
        <v>4</v>
      </c>
      <c r="D347" s="1" t="s">
        <v>5</v>
      </c>
      <c r="E347" s="1" t="s">
        <v>4</v>
      </c>
      <c r="F347" s="1" t="s">
        <v>126</v>
      </c>
      <c r="G347" s="1" t="s">
        <v>126</v>
      </c>
      <c r="H347" s="1" t="s">
        <v>5</v>
      </c>
      <c r="I347" s="1" t="s">
        <v>5</v>
      </c>
      <c r="J347" s="1" t="s">
        <v>5</v>
      </c>
      <c r="K347" s="1" t="s">
        <v>5</v>
      </c>
      <c r="L347" s="1" t="s">
        <v>5</v>
      </c>
      <c r="M347" s="1" t="s">
        <v>5</v>
      </c>
      <c r="N347" s="1" t="s">
        <v>5</v>
      </c>
      <c r="O347" s="1" t="s">
        <v>5</v>
      </c>
      <c r="P347" s="1" t="s">
        <v>5</v>
      </c>
      <c r="Q347" s="1" t="s">
        <v>5</v>
      </c>
      <c r="R347" s="1" t="s">
        <v>5</v>
      </c>
      <c r="S347" s="1" t="s">
        <v>5</v>
      </c>
      <c r="T347" s="1" t="s">
        <v>5</v>
      </c>
      <c r="U347" s="1" t="s">
        <v>5</v>
      </c>
      <c r="V347" s="1" t="s">
        <v>5</v>
      </c>
      <c r="W347" s="1" t="s">
        <v>5</v>
      </c>
      <c r="X347" s="1" t="s">
        <v>5</v>
      </c>
      <c r="Y347" s="1" t="s">
        <v>5</v>
      </c>
      <c r="Z347" s="1" t="s">
        <v>5</v>
      </c>
      <c r="AA347" s="1" t="s">
        <v>5</v>
      </c>
      <c r="AB347" s="1" t="s">
        <v>5</v>
      </c>
      <c r="AC347" s="1" t="s">
        <v>5</v>
      </c>
      <c r="AD347" s="1" t="s">
        <v>5</v>
      </c>
      <c r="AE347" s="1" t="s">
        <v>5</v>
      </c>
      <c r="AF347" s="1" t="s">
        <v>5</v>
      </c>
      <c r="AG347" s="1" t="s">
        <v>4</v>
      </c>
      <c r="AH347" s="1" t="s">
        <v>5</v>
      </c>
      <c r="AI347" s="1" t="s">
        <v>5</v>
      </c>
      <c r="AJ347" s="1" t="s">
        <v>5</v>
      </c>
      <c r="AK347" s="1" t="s">
        <v>5</v>
      </c>
      <c r="AL347" s="1" t="s">
        <v>4</v>
      </c>
      <c r="AM347" s="1" t="s">
        <v>4</v>
      </c>
      <c r="AN347" s="1" t="s">
        <v>4</v>
      </c>
      <c r="AO347" s="1" t="s">
        <v>4</v>
      </c>
      <c r="AP347" s="1" t="s">
        <v>4</v>
      </c>
      <c r="AQ347" s="1" t="s">
        <v>5</v>
      </c>
      <c r="AR347" s="1" t="s">
        <v>4</v>
      </c>
      <c r="AS347" s="1" t="s">
        <v>5</v>
      </c>
      <c r="AT347" s="1" t="s">
        <v>4</v>
      </c>
      <c r="AU347" s="1" t="s">
        <v>5</v>
      </c>
      <c r="AV347" s="1" t="s">
        <v>5</v>
      </c>
      <c r="AW347" s="1" t="s">
        <v>5</v>
      </c>
      <c r="AX347" s="1" t="s">
        <v>5</v>
      </c>
      <c r="AY347" s="1" t="s">
        <v>5</v>
      </c>
      <c r="AZ347" s="1" t="s">
        <v>5</v>
      </c>
      <c r="BA347" s="1" t="s">
        <v>5</v>
      </c>
      <c r="BB347" s="1" t="s">
        <v>5</v>
      </c>
      <c r="BC347" s="1" t="s">
        <v>5</v>
      </c>
    </row>
    <row r="348" spans="1:55" x14ac:dyDescent="0.25">
      <c r="A348" s="1" t="s">
        <v>18</v>
      </c>
      <c r="B348" s="1" t="s">
        <v>19</v>
      </c>
      <c r="C348" s="1" t="s">
        <v>2</v>
      </c>
      <c r="D348" s="1" t="s">
        <v>2</v>
      </c>
      <c r="E348" s="1" t="s">
        <v>4</v>
      </c>
      <c r="F348" s="1" t="s">
        <v>126</v>
      </c>
      <c r="G348" s="1" t="s">
        <v>126</v>
      </c>
      <c r="H348" s="1" t="s">
        <v>4</v>
      </c>
      <c r="I348" s="1" t="s">
        <v>5</v>
      </c>
      <c r="J348" s="1" t="s">
        <v>5</v>
      </c>
      <c r="K348" s="1" t="s">
        <v>5</v>
      </c>
      <c r="L348" s="1" t="s">
        <v>5</v>
      </c>
      <c r="M348" s="1" t="s">
        <v>5</v>
      </c>
      <c r="N348" s="1" t="s">
        <v>5</v>
      </c>
      <c r="O348" s="1" t="s">
        <v>5</v>
      </c>
      <c r="P348" s="1" t="s">
        <v>5</v>
      </c>
      <c r="Q348" s="1" t="s">
        <v>124</v>
      </c>
      <c r="R348" s="1" t="s">
        <v>5</v>
      </c>
      <c r="S348" s="1" t="s">
        <v>4</v>
      </c>
      <c r="T348" s="1" t="s">
        <v>5</v>
      </c>
      <c r="U348" s="1" t="s">
        <v>5</v>
      </c>
      <c r="V348" s="1" t="s">
        <v>5</v>
      </c>
      <c r="W348" s="1" t="s">
        <v>4</v>
      </c>
      <c r="X348" s="1" t="s">
        <v>5</v>
      </c>
      <c r="Y348" s="1" t="s">
        <v>4</v>
      </c>
      <c r="Z348" s="1" t="s">
        <v>5</v>
      </c>
      <c r="AA348" s="1" t="s">
        <v>5</v>
      </c>
      <c r="AB348" s="1" t="s">
        <v>5</v>
      </c>
      <c r="AC348" s="1" t="s">
        <v>5</v>
      </c>
      <c r="AD348" s="1" t="s">
        <v>4</v>
      </c>
      <c r="AE348" s="1" t="s">
        <v>5</v>
      </c>
      <c r="AF348" s="1" t="s">
        <v>5</v>
      </c>
      <c r="AG348" s="1" t="s">
        <v>4</v>
      </c>
      <c r="AH348" s="1" t="s">
        <v>4</v>
      </c>
      <c r="AI348" s="1" t="s">
        <v>4</v>
      </c>
      <c r="AJ348" s="1" t="s">
        <v>4</v>
      </c>
      <c r="AK348" s="1" t="s">
        <v>5</v>
      </c>
      <c r="AL348" s="1" t="s">
        <v>4</v>
      </c>
      <c r="AM348" s="1" t="s">
        <v>4</v>
      </c>
      <c r="AN348" s="1" t="s">
        <v>4</v>
      </c>
      <c r="AO348" s="1" t="s">
        <v>5</v>
      </c>
      <c r="AP348" s="1" t="s">
        <v>5</v>
      </c>
      <c r="AQ348" s="1" t="s">
        <v>5</v>
      </c>
      <c r="AR348" s="1" t="s">
        <v>4</v>
      </c>
      <c r="AS348" s="1" t="s">
        <v>5</v>
      </c>
      <c r="AT348" s="1" t="s">
        <v>5</v>
      </c>
      <c r="AU348" s="1" t="s">
        <v>4</v>
      </c>
      <c r="AV348" s="1" t="s">
        <v>5</v>
      </c>
      <c r="AW348" s="1" t="s">
        <v>5</v>
      </c>
      <c r="AX348" s="1" t="s">
        <v>5</v>
      </c>
      <c r="AY348" s="1" t="s">
        <v>5</v>
      </c>
      <c r="AZ348" s="1" t="s">
        <v>5</v>
      </c>
      <c r="BA348" s="1" t="s">
        <v>4</v>
      </c>
      <c r="BB348" s="1" t="s">
        <v>4</v>
      </c>
      <c r="BC348" s="1" t="s">
        <v>4</v>
      </c>
    </row>
    <row r="349" spans="1:55" x14ac:dyDescent="0.25">
      <c r="A349" s="1" t="s">
        <v>18</v>
      </c>
      <c r="B349" s="1" t="s">
        <v>19</v>
      </c>
      <c r="C349" s="1" t="s">
        <v>2</v>
      </c>
      <c r="D349" s="1" t="s">
        <v>5</v>
      </c>
      <c r="E349" s="1" t="s">
        <v>4</v>
      </c>
      <c r="F349" s="1" t="s">
        <v>126</v>
      </c>
      <c r="G349" s="1" t="s">
        <v>126</v>
      </c>
      <c r="H349" s="1" t="s">
        <v>2</v>
      </c>
      <c r="I349" s="1" t="s">
        <v>5</v>
      </c>
      <c r="J349" s="1" t="s">
        <v>5</v>
      </c>
      <c r="K349" s="1" t="s">
        <v>5</v>
      </c>
      <c r="L349" s="1" t="s">
        <v>5</v>
      </c>
      <c r="M349" s="1" t="s">
        <v>5</v>
      </c>
      <c r="N349" s="1" t="s">
        <v>5</v>
      </c>
      <c r="O349" s="1" t="s">
        <v>5</v>
      </c>
      <c r="P349" s="1" t="s">
        <v>5</v>
      </c>
      <c r="Q349" s="1" t="s">
        <v>5</v>
      </c>
      <c r="R349" s="1" t="s">
        <v>5</v>
      </c>
      <c r="S349" s="1" t="s">
        <v>124</v>
      </c>
      <c r="T349" s="1" t="s">
        <v>5</v>
      </c>
      <c r="U349" s="1" t="s">
        <v>5</v>
      </c>
      <c r="V349" s="1" t="s">
        <v>5</v>
      </c>
      <c r="W349" s="1" t="s">
        <v>5</v>
      </c>
      <c r="X349" s="1" t="s">
        <v>5</v>
      </c>
      <c r="Y349" s="1" t="s">
        <v>5</v>
      </c>
      <c r="Z349" s="1" t="s">
        <v>5</v>
      </c>
      <c r="AA349" s="1" t="s">
        <v>5</v>
      </c>
      <c r="AB349" s="1" t="s">
        <v>4</v>
      </c>
      <c r="AC349" s="1" t="s">
        <v>5</v>
      </c>
      <c r="AD349" s="1" t="s">
        <v>5</v>
      </c>
      <c r="AE349" s="1" t="s">
        <v>5</v>
      </c>
      <c r="AF349" s="1" t="s">
        <v>5</v>
      </c>
      <c r="AG349" s="1" t="s">
        <v>5</v>
      </c>
      <c r="AH349" s="1" t="s">
        <v>5</v>
      </c>
      <c r="AI349" s="1" t="s">
        <v>4</v>
      </c>
      <c r="AJ349" s="1" t="s">
        <v>5</v>
      </c>
      <c r="AK349" s="1" t="s">
        <v>5</v>
      </c>
      <c r="AL349" s="1" t="s">
        <v>5</v>
      </c>
      <c r="AM349" s="1" t="s">
        <v>4</v>
      </c>
      <c r="AN349" s="1" t="s">
        <v>4</v>
      </c>
      <c r="AO349" s="1" t="s">
        <v>5</v>
      </c>
      <c r="AP349" s="1" t="s">
        <v>5</v>
      </c>
      <c r="AQ349" s="1" t="s">
        <v>5</v>
      </c>
      <c r="AR349" s="1" t="s">
        <v>4</v>
      </c>
      <c r="AS349" s="1" t="s">
        <v>5</v>
      </c>
      <c r="AT349" s="1" t="s">
        <v>5</v>
      </c>
      <c r="AU349" s="1" t="s">
        <v>5</v>
      </c>
      <c r="AV349" s="1" t="s">
        <v>4</v>
      </c>
      <c r="AW349" s="1" t="s">
        <v>5</v>
      </c>
      <c r="AX349" s="1" t="s">
        <v>5</v>
      </c>
      <c r="AY349" s="1" t="s">
        <v>5</v>
      </c>
      <c r="AZ349" s="1" t="s">
        <v>5</v>
      </c>
      <c r="BA349" s="1" t="s">
        <v>4</v>
      </c>
      <c r="BB349" s="1" t="s">
        <v>5</v>
      </c>
      <c r="BC349" s="1" t="s">
        <v>4</v>
      </c>
    </row>
    <row r="350" spans="1:55" x14ac:dyDescent="0.25">
      <c r="A350" s="1" t="s">
        <v>18</v>
      </c>
      <c r="B350" s="1" t="s">
        <v>19</v>
      </c>
      <c r="C350" s="1" t="s">
        <v>5</v>
      </c>
      <c r="D350" s="1" t="s">
        <v>5</v>
      </c>
      <c r="E350" s="1" t="s">
        <v>4</v>
      </c>
      <c r="F350" s="1" t="s">
        <v>126</v>
      </c>
      <c r="G350" s="1" t="s">
        <v>126</v>
      </c>
      <c r="H350" s="1" t="s">
        <v>5</v>
      </c>
      <c r="I350" s="1" t="s">
        <v>5</v>
      </c>
      <c r="J350" s="1" t="s">
        <v>5</v>
      </c>
      <c r="K350" s="1" t="s">
        <v>5</v>
      </c>
      <c r="L350" s="1" t="s">
        <v>5</v>
      </c>
      <c r="M350" s="1" t="s">
        <v>5</v>
      </c>
      <c r="N350" s="1" t="s">
        <v>5</v>
      </c>
      <c r="O350" s="1" t="s">
        <v>4</v>
      </c>
      <c r="P350" s="1" t="s">
        <v>5</v>
      </c>
      <c r="Q350" s="1" t="s">
        <v>5</v>
      </c>
      <c r="R350" s="1" t="s">
        <v>5</v>
      </c>
      <c r="S350" s="1" t="s">
        <v>4</v>
      </c>
      <c r="T350" s="1" t="s">
        <v>5</v>
      </c>
      <c r="U350" s="1" t="s">
        <v>5</v>
      </c>
      <c r="V350" s="1" t="s">
        <v>5</v>
      </c>
      <c r="W350" s="1" t="s">
        <v>5</v>
      </c>
      <c r="X350" s="1" t="s">
        <v>5</v>
      </c>
      <c r="Y350" s="1" t="s">
        <v>5</v>
      </c>
      <c r="Z350" s="1" t="s">
        <v>5</v>
      </c>
      <c r="AA350" s="1" t="s">
        <v>5</v>
      </c>
      <c r="AB350" s="1" t="s">
        <v>4</v>
      </c>
      <c r="AC350" s="1" t="s">
        <v>5</v>
      </c>
      <c r="AD350" s="1" t="s">
        <v>5</v>
      </c>
      <c r="AE350" s="1" t="s">
        <v>5</v>
      </c>
      <c r="AF350" s="1" t="s">
        <v>5</v>
      </c>
      <c r="AG350" s="1" t="s">
        <v>4</v>
      </c>
      <c r="AH350" s="1" t="s">
        <v>5</v>
      </c>
      <c r="AI350" s="1" t="s">
        <v>4</v>
      </c>
      <c r="AJ350" s="1" t="s">
        <v>4</v>
      </c>
      <c r="AK350" s="1" t="s">
        <v>5</v>
      </c>
      <c r="AL350" s="1" t="s">
        <v>4</v>
      </c>
      <c r="AM350" s="1" t="s">
        <v>4</v>
      </c>
      <c r="AN350" s="1" t="s">
        <v>4</v>
      </c>
      <c r="AO350" s="1" t="s">
        <v>5</v>
      </c>
      <c r="AP350" s="1" t="s">
        <v>5</v>
      </c>
      <c r="AQ350" s="1" t="s">
        <v>5</v>
      </c>
      <c r="AR350" s="1" t="s">
        <v>4</v>
      </c>
      <c r="AS350" s="1" t="s">
        <v>4</v>
      </c>
      <c r="AT350" s="1" t="s">
        <v>5</v>
      </c>
      <c r="AU350" s="1" t="s">
        <v>4</v>
      </c>
      <c r="AV350" s="1" t="s">
        <v>4</v>
      </c>
      <c r="AW350" s="1" t="s">
        <v>4</v>
      </c>
      <c r="AX350" s="1" t="s">
        <v>5</v>
      </c>
      <c r="AY350" s="1" t="s">
        <v>5</v>
      </c>
      <c r="AZ350" s="1" t="s">
        <v>4</v>
      </c>
      <c r="BA350" s="1" t="s">
        <v>5</v>
      </c>
      <c r="BB350" s="1" t="s">
        <v>4</v>
      </c>
      <c r="BC350" s="1" t="s">
        <v>5</v>
      </c>
    </row>
    <row r="351" spans="1:55" x14ac:dyDescent="0.25">
      <c r="A351" s="1" t="s">
        <v>18</v>
      </c>
      <c r="B351" s="1" t="s">
        <v>19</v>
      </c>
      <c r="C351" s="1" t="s">
        <v>2</v>
      </c>
      <c r="D351" s="1" t="s">
        <v>5</v>
      </c>
      <c r="E351" s="1" t="s">
        <v>4</v>
      </c>
      <c r="F351" s="1" t="s">
        <v>126</v>
      </c>
      <c r="G351" s="1" t="s">
        <v>126</v>
      </c>
      <c r="H351" s="1" t="s">
        <v>2</v>
      </c>
      <c r="I351" s="1" t="s">
        <v>5</v>
      </c>
      <c r="J351" s="1" t="s">
        <v>5</v>
      </c>
      <c r="K351" s="1" t="s">
        <v>5</v>
      </c>
      <c r="L351" s="1" t="s">
        <v>5</v>
      </c>
      <c r="M351" s="1" t="s">
        <v>5</v>
      </c>
      <c r="N351" s="1" t="s">
        <v>4</v>
      </c>
      <c r="O351" s="1" t="s">
        <v>4</v>
      </c>
      <c r="P351" s="1" t="s">
        <v>5</v>
      </c>
      <c r="Q351" s="1" t="s">
        <v>124</v>
      </c>
      <c r="R351" s="1" t="s">
        <v>124</v>
      </c>
      <c r="S351" s="1" t="s">
        <v>5</v>
      </c>
      <c r="T351" s="1" t="s">
        <v>4</v>
      </c>
      <c r="U351" s="1" t="s">
        <v>4</v>
      </c>
      <c r="V351" s="1" t="s">
        <v>5</v>
      </c>
      <c r="W351" s="1" t="s">
        <v>5</v>
      </c>
      <c r="X351" s="1" t="s">
        <v>4</v>
      </c>
      <c r="Y351" s="1" t="s">
        <v>5</v>
      </c>
      <c r="Z351" s="1" t="s">
        <v>5</v>
      </c>
      <c r="AA351" s="1" t="s">
        <v>5</v>
      </c>
      <c r="AB351" s="1" t="s">
        <v>5</v>
      </c>
      <c r="AC351" s="1" t="s">
        <v>5</v>
      </c>
      <c r="AD351" s="1" t="s">
        <v>5</v>
      </c>
      <c r="AE351" s="1" t="s">
        <v>4</v>
      </c>
      <c r="AF351" s="1" t="s">
        <v>4</v>
      </c>
      <c r="AG351" s="1" t="s">
        <v>5</v>
      </c>
      <c r="AH351" s="1" t="s">
        <v>4</v>
      </c>
      <c r="AI351" s="1" t="s">
        <v>4</v>
      </c>
      <c r="AJ351" s="1" t="s">
        <v>5</v>
      </c>
      <c r="AK351" s="1" t="s">
        <v>5</v>
      </c>
      <c r="AL351" s="1" t="s">
        <v>5</v>
      </c>
      <c r="AM351" s="1" t="s">
        <v>4</v>
      </c>
      <c r="AN351" s="1" t="s">
        <v>4</v>
      </c>
      <c r="AO351" s="1" t="s">
        <v>4</v>
      </c>
      <c r="AP351" s="1" t="s">
        <v>5</v>
      </c>
      <c r="AQ351" s="1" t="s">
        <v>5</v>
      </c>
      <c r="AR351" s="1" t="s">
        <v>4</v>
      </c>
      <c r="AS351" s="1" t="s">
        <v>4</v>
      </c>
      <c r="AT351" s="1" t="s">
        <v>4</v>
      </c>
      <c r="AU351" s="1" t="s">
        <v>4</v>
      </c>
      <c r="AV351" s="1" t="s">
        <v>4</v>
      </c>
      <c r="AW351" s="1" t="s">
        <v>4</v>
      </c>
      <c r="AX351" s="1" t="s">
        <v>5</v>
      </c>
      <c r="AY351" s="1" t="s">
        <v>4</v>
      </c>
      <c r="AZ351" s="1" t="s">
        <v>4</v>
      </c>
      <c r="BA351" s="1" t="s">
        <v>4</v>
      </c>
      <c r="BB351" s="1" t="s">
        <v>5</v>
      </c>
      <c r="BC351" s="1" t="s">
        <v>4</v>
      </c>
    </row>
    <row r="352" spans="1:55" x14ac:dyDescent="0.25">
      <c r="A352" s="1" t="s">
        <v>18</v>
      </c>
      <c r="B352" s="1" t="s">
        <v>19</v>
      </c>
      <c r="C352" s="1" t="s">
        <v>4</v>
      </c>
      <c r="D352" s="1" t="s">
        <v>2</v>
      </c>
      <c r="E352" s="1" t="s">
        <v>4</v>
      </c>
      <c r="F352" s="1" t="s">
        <v>126</v>
      </c>
      <c r="G352" s="1" t="s">
        <v>126</v>
      </c>
      <c r="H352" s="1" t="s">
        <v>2</v>
      </c>
      <c r="I352" s="1" t="s">
        <v>5</v>
      </c>
      <c r="J352" s="1" t="s">
        <v>5</v>
      </c>
      <c r="K352" s="1" t="s">
        <v>5</v>
      </c>
      <c r="L352" s="1" t="s">
        <v>5</v>
      </c>
      <c r="M352" s="1" t="s">
        <v>5</v>
      </c>
      <c r="N352" s="1" t="s">
        <v>5</v>
      </c>
      <c r="O352" s="1" t="s">
        <v>5</v>
      </c>
      <c r="P352" s="1" t="s">
        <v>5</v>
      </c>
      <c r="Q352" s="1" t="s">
        <v>5</v>
      </c>
      <c r="R352" s="1" t="s">
        <v>4</v>
      </c>
      <c r="S352" s="1" t="s">
        <v>4</v>
      </c>
      <c r="T352" s="1" t="s">
        <v>5</v>
      </c>
      <c r="U352" s="1" t="s">
        <v>4</v>
      </c>
      <c r="V352" s="1" t="s">
        <v>5</v>
      </c>
      <c r="W352" s="1" t="s">
        <v>5</v>
      </c>
      <c r="X352" s="1" t="s">
        <v>5</v>
      </c>
      <c r="Y352" s="1" t="s">
        <v>5</v>
      </c>
      <c r="Z352" s="1" t="s">
        <v>5</v>
      </c>
      <c r="AA352" s="1" t="s">
        <v>5</v>
      </c>
      <c r="AB352" s="1" t="s">
        <v>4</v>
      </c>
      <c r="AC352" s="1" t="s">
        <v>5</v>
      </c>
      <c r="AD352" s="1" t="s">
        <v>5</v>
      </c>
      <c r="AE352" s="1" t="s">
        <v>5</v>
      </c>
      <c r="AF352" s="1" t="s">
        <v>4</v>
      </c>
      <c r="AG352" s="1" t="s">
        <v>4</v>
      </c>
      <c r="AH352" s="1" t="s">
        <v>5</v>
      </c>
      <c r="AI352" s="1" t="s">
        <v>4</v>
      </c>
      <c r="AJ352" s="1" t="s">
        <v>5</v>
      </c>
      <c r="AK352" s="1" t="s">
        <v>5</v>
      </c>
      <c r="AL352" s="1" t="s">
        <v>4</v>
      </c>
      <c r="AM352" s="1" t="s">
        <v>4</v>
      </c>
      <c r="AN352" s="1" t="s">
        <v>4</v>
      </c>
      <c r="AO352" s="1" t="s">
        <v>4</v>
      </c>
      <c r="AP352" s="1" t="s">
        <v>4</v>
      </c>
      <c r="AQ352" s="1" t="s">
        <v>4</v>
      </c>
      <c r="AR352" s="1" t="s">
        <v>4</v>
      </c>
      <c r="AS352" s="1" t="s">
        <v>4</v>
      </c>
      <c r="AT352" s="1" t="s">
        <v>4</v>
      </c>
      <c r="AU352" s="1" t="s">
        <v>4</v>
      </c>
      <c r="AV352" s="1" t="s">
        <v>4</v>
      </c>
      <c r="AW352" s="1" t="s">
        <v>4</v>
      </c>
      <c r="AX352" s="1" t="s">
        <v>5</v>
      </c>
      <c r="AY352" s="1" t="s">
        <v>4</v>
      </c>
      <c r="AZ352" s="1" t="s">
        <v>4</v>
      </c>
      <c r="BA352" s="1" t="s">
        <v>4</v>
      </c>
      <c r="BB352" s="1" t="s">
        <v>4</v>
      </c>
      <c r="BC352" s="1" t="s">
        <v>4</v>
      </c>
    </row>
    <row r="353" spans="1:55" x14ac:dyDescent="0.25">
      <c r="A353" s="1" t="s">
        <v>18</v>
      </c>
      <c r="B353" s="1" t="s">
        <v>19</v>
      </c>
      <c r="C353" s="1" t="s">
        <v>2</v>
      </c>
      <c r="D353" s="1" t="s">
        <v>5</v>
      </c>
      <c r="E353" s="1" t="s">
        <v>4</v>
      </c>
      <c r="F353" s="1" t="s">
        <v>126</v>
      </c>
      <c r="G353" s="1" t="s">
        <v>126</v>
      </c>
      <c r="H353" s="1" t="s">
        <v>4</v>
      </c>
      <c r="I353" s="1" t="s">
        <v>4</v>
      </c>
      <c r="J353" s="1" t="s">
        <v>5</v>
      </c>
      <c r="K353" s="1" t="s">
        <v>4</v>
      </c>
      <c r="L353" s="1" t="s">
        <v>5</v>
      </c>
      <c r="M353" s="1" t="s">
        <v>4</v>
      </c>
      <c r="N353" s="1" t="s">
        <v>4</v>
      </c>
      <c r="O353" s="1" t="s">
        <v>5</v>
      </c>
      <c r="P353" s="1" t="s">
        <v>4</v>
      </c>
      <c r="Q353" s="1" t="s">
        <v>124</v>
      </c>
      <c r="R353" s="1" t="s">
        <v>124</v>
      </c>
      <c r="S353" s="1" t="s">
        <v>4</v>
      </c>
      <c r="T353" s="1" t="s">
        <v>5</v>
      </c>
      <c r="U353" s="1" t="s">
        <v>4</v>
      </c>
      <c r="V353" s="1" t="s">
        <v>5</v>
      </c>
      <c r="W353" s="1" t="s">
        <v>5</v>
      </c>
      <c r="X353" s="1" t="s">
        <v>5</v>
      </c>
      <c r="Y353" s="1" t="s">
        <v>5</v>
      </c>
      <c r="Z353" s="1" t="s">
        <v>5</v>
      </c>
      <c r="AA353" s="1" t="s">
        <v>4</v>
      </c>
      <c r="AB353" s="1" t="s">
        <v>4</v>
      </c>
      <c r="AC353" s="1" t="s">
        <v>5</v>
      </c>
      <c r="AD353" s="1" t="s">
        <v>5</v>
      </c>
      <c r="AE353" s="1" t="s">
        <v>5</v>
      </c>
      <c r="AF353" s="1" t="s">
        <v>4</v>
      </c>
      <c r="AG353" s="1" t="s">
        <v>4</v>
      </c>
      <c r="AH353" s="1" t="s">
        <v>5</v>
      </c>
      <c r="AI353" s="1" t="s">
        <v>4</v>
      </c>
      <c r="AJ353" s="1" t="s">
        <v>4</v>
      </c>
      <c r="AK353" s="1" t="s">
        <v>4</v>
      </c>
      <c r="AL353" s="1" t="s">
        <v>4</v>
      </c>
      <c r="AM353" s="1" t="s">
        <v>4</v>
      </c>
      <c r="AN353" s="1" t="s">
        <v>4</v>
      </c>
      <c r="AO353" s="1" t="s">
        <v>4</v>
      </c>
      <c r="AP353" s="1" t="s">
        <v>5</v>
      </c>
      <c r="AQ353" s="1" t="s">
        <v>5</v>
      </c>
      <c r="AR353" s="1" t="s">
        <v>4</v>
      </c>
      <c r="AS353" s="1" t="s">
        <v>4</v>
      </c>
      <c r="AT353" s="1" t="s">
        <v>4</v>
      </c>
      <c r="AU353" s="1" t="s">
        <v>5</v>
      </c>
      <c r="AV353" s="1" t="s">
        <v>4</v>
      </c>
      <c r="AW353" s="1" t="s">
        <v>4</v>
      </c>
      <c r="AX353" s="1" t="s">
        <v>4</v>
      </c>
      <c r="AY353" s="1" t="s">
        <v>5</v>
      </c>
      <c r="AZ353" s="1" t="s">
        <v>5</v>
      </c>
      <c r="BA353" s="1" t="s">
        <v>4</v>
      </c>
      <c r="BB353" s="1" t="s">
        <v>4</v>
      </c>
      <c r="BC353" s="1" t="s">
        <v>4</v>
      </c>
    </row>
    <row r="354" spans="1:55" x14ac:dyDescent="0.25">
      <c r="A354" s="1" t="s">
        <v>18</v>
      </c>
      <c r="B354" s="1" t="s">
        <v>19</v>
      </c>
      <c r="C354" s="1" t="s">
        <v>4</v>
      </c>
      <c r="D354" s="1" t="s">
        <v>5</v>
      </c>
      <c r="E354" s="1" t="s">
        <v>4</v>
      </c>
      <c r="F354" s="1" t="s">
        <v>126</v>
      </c>
      <c r="G354" s="1" t="s">
        <v>126</v>
      </c>
      <c r="H354" s="1" t="s">
        <v>2</v>
      </c>
      <c r="I354" s="1" t="s">
        <v>126</v>
      </c>
      <c r="J354" s="1" t="s">
        <v>126</v>
      </c>
      <c r="K354" s="1" t="s">
        <v>126</v>
      </c>
      <c r="L354" s="1" t="s">
        <v>126</v>
      </c>
      <c r="M354" s="1" t="s">
        <v>126</v>
      </c>
      <c r="N354" s="1" t="s">
        <v>126</v>
      </c>
      <c r="O354" s="1" t="s">
        <v>126</v>
      </c>
      <c r="P354" s="1" t="s">
        <v>126</v>
      </c>
      <c r="Q354" s="1" t="s">
        <v>127</v>
      </c>
      <c r="R354" s="1" t="s">
        <v>127</v>
      </c>
      <c r="S354" s="1" t="s">
        <v>127</v>
      </c>
      <c r="T354" s="1" t="s">
        <v>127</v>
      </c>
      <c r="U354" s="1" t="s">
        <v>126</v>
      </c>
      <c r="V354" s="1" t="s">
        <v>126</v>
      </c>
      <c r="W354" s="1" t="s">
        <v>126</v>
      </c>
      <c r="X354" s="1" t="s">
        <v>126</v>
      </c>
      <c r="Y354" s="1" t="s">
        <v>126</v>
      </c>
      <c r="Z354" s="1" t="s">
        <v>126</v>
      </c>
      <c r="AA354" s="1" t="s">
        <v>126</v>
      </c>
      <c r="AB354" s="1" t="s">
        <v>126</v>
      </c>
      <c r="AC354" s="1" t="s">
        <v>126</v>
      </c>
      <c r="AD354" s="1" t="s">
        <v>126</v>
      </c>
      <c r="AE354" s="1" t="s">
        <v>126</v>
      </c>
      <c r="AF354" s="1" t="s">
        <v>126</v>
      </c>
      <c r="AG354" s="1" t="s">
        <v>126</v>
      </c>
      <c r="AH354" s="1" t="s">
        <v>126</v>
      </c>
      <c r="AI354" s="1" t="s">
        <v>126</v>
      </c>
      <c r="AJ354" s="1" t="s">
        <v>126</v>
      </c>
      <c r="AK354" s="1" t="s">
        <v>126</v>
      </c>
      <c r="AL354" s="1" t="s">
        <v>126</v>
      </c>
      <c r="AM354" s="1" t="s">
        <v>126</v>
      </c>
      <c r="AN354" s="1" t="s">
        <v>126</v>
      </c>
      <c r="AO354" s="1" t="s">
        <v>126</v>
      </c>
      <c r="AP354" s="1" t="s">
        <v>126</v>
      </c>
      <c r="AQ354" s="1" t="s">
        <v>126</v>
      </c>
      <c r="AR354" s="1" t="s">
        <v>126</v>
      </c>
      <c r="AS354" s="1" t="s">
        <v>126</v>
      </c>
      <c r="AT354" s="1" t="s">
        <v>126</v>
      </c>
      <c r="AU354" s="1" t="s">
        <v>126</v>
      </c>
      <c r="AV354" s="1" t="s">
        <v>126</v>
      </c>
      <c r="AW354" s="1" t="s">
        <v>126</v>
      </c>
      <c r="AX354" s="1" t="s">
        <v>126</v>
      </c>
      <c r="AY354" s="1" t="s">
        <v>126</v>
      </c>
      <c r="AZ354" s="1" t="s">
        <v>126</v>
      </c>
      <c r="BA354" s="1" t="s">
        <v>126</v>
      </c>
      <c r="BB354" s="1" t="s">
        <v>126</v>
      </c>
      <c r="BC354" s="1" t="s">
        <v>126</v>
      </c>
    </row>
    <row r="355" spans="1:55" x14ac:dyDescent="0.25">
      <c r="A355" s="1" t="s">
        <v>18</v>
      </c>
      <c r="B355" s="1" t="s">
        <v>19</v>
      </c>
      <c r="C355" s="1" t="s">
        <v>2</v>
      </c>
      <c r="D355" s="1" t="s">
        <v>5</v>
      </c>
      <c r="E355" s="1" t="s">
        <v>4</v>
      </c>
      <c r="F355" s="1" t="s">
        <v>126</v>
      </c>
      <c r="G355" s="1" t="s">
        <v>126</v>
      </c>
      <c r="H355" s="1" t="s">
        <v>5</v>
      </c>
      <c r="I355" s="1" t="s">
        <v>5</v>
      </c>
      <c r="J355" s="1" t="s">
        <v>5</v>
      </c>
      <c r="K355" s="1" t="s">
        <v>5</v>
      </c>
      <c r="L355" s="1" t="s">
        <v>5</v>
      </c>
      <c r="M355" s="1" t="s">
        <v>5</v>
      </c>
      <c r="N355" s="1" t="s">
        <v>5</v>
      </c>
      <c r="O355" s="1" t="s">
        <v>5</v>
      </c>
      <c r="P355" s="1" t="s">
        <v>5</v>
      </c>
      <c r="Q355" s="1" t="s">
        <v>5</v>
      </c>
      <c r="R355" s="1" t="s">
        <v>5</v>
      </c>
      <c r="S355" s="1" t="s">
        <v>4</v>
      </c>
      <c r="T355" s="1" t="s">
        <v>5</v>
      </c>
      <c r="U355" s="1" t="s">
        <v>5</v>
      </c>
      <c r="V355" s="1" t="s">
        <v>5</v>
      </c>
      <c r="W355" s="1" t="s">
        <v>5</v>
      </c>
      <c r="X355" s="1" t="s">
        <v>5</v>
      </c>
      <c r="Y355" s="1" t="s">
        <v>5</v>
      </c>
      <c r="Z355" s="1" t="s">
        <v>5</v>
      </c>
      <c r="AA355" s="1" t="s">
        <v>5</v>
      </c>
      <c r="AB355" s="1" t="s">
        <v>5</v>
      </c>
      <c r="AC355" s="1" t="s">
        <v>5</v>
      </c>
      <c r="AD355" s="1" t="s">
        <v>5</v>
      </c>
      <c r="AE355" s="1" t="s">
        <v>5</v>
      </c>
      <c r="AF355" s="1" t="s">
        <v>5</v>
      </c>
      <c r="AG355" s="1" t="s">
        <v>5</v>
      </c>
      <c r="AH355" s="1" t="s">
        <v>5</v>
      </c>
      <c r="AI355" s="1" t="s">
        <v>4</v>
      </c>
      <c r="AJ355" s="1" t="s">
        <v>4</v>
      </c>
      <c r="AK355" s="1" t="s">
        <v>4</v>
      </c>
      <c r="AL355" s="1" t="s">
        <v>5</v>
      </c>
      <c r="AM355" s="1" t="s">
        <v>4</v>
      </c>
      <c r="AN355" s="1" t="s">
        <v>4</v>
      </c>
      <c r="AO355" s="1" t="s">
        <v>4</v>
      </c>
      <c r="AP355" s="1" t="s">
        <v>4</v>
      </c>
      <c r="AQ355" s="1" t="s">
        <v>4</v>
      </c>
      <c r="AR355" s="1" t="s">
        <v>4</v>
      </c>
      <c r="AS355" s="1" t="s">
        <v>4</v>
      </c>
      <c r="AT355" s="1" t="s">
        <v>4</v>
      </c>
      <c r="AU355" s="1" t="s">
        <v>4</v>
      </c>
      <c r="AV355" s="1" t="s">
        <v>4</v>
      </c>
      <c r="AW355" s="1" t="s">
        <v>4</v>
      </c>
      <c r="AX355" s="1" t="s">
        <v>4</v>
      </c>
      <c r="AY355" s="1" t="s">
        <v>5</v>
      </c>
      <c r="AZ355" s="1" t="s">
        <v>5</v>
      </c>
      <c r="BA355" s="1" t="s">
        <v>5</v>
      </c>
      <c r="BB355" s="1" t="s">
        <v>4</v>
      </c>
      <c r="BC355" s="1" t="s">
        <v>5</v>
      </c>
    </row>
    <row r="356" spans="1:55" x14ac:dyDescent="0.25">
      <c r="A356" s="1" t="s">
        <v>18</v>
      </c>
      <c r="B356" s="1" t="s">
        <v>19</v>
      </c>
      <c r="C356" s="1" t="s">
        <v>2</v>
      </c>
      <c r="D356" s="1" t="s">
        <v>5</v>
      </c>
      <c r="E356" s="1" t="s">
        <v>4</v>
      </c>
      <c r="F356" s="1" t="s">
        <v>126</v>
      </c>
      <c r="G356" s="1" t="s">
        <v>126</v>
      </c>
      <c r="H356" s="1" t="s">
        <v>5</v>
      </c>
      <c r="I356" s="1" t="s">
        <v>5</v>
      </c>
      <c r="J356" s="1" t="s">
        <v>5</v>
      </c>
      <c r="K356" s="1" t="s">
        <v>5</v>
      </c>
      <c r="L356" s="1" t="s">
        <v>5</v>
      </c>
      <c r="M356" s="1" t="s">
        <v>5</v>
      </c>
      <c r="N356" s="1" t="s">
        <v>5</v>
      </c>
      <c r="O356" s="1" t="s">
        <v>5</v>
      </c>
      <c r="P356" s="1" t="s">
        <v>4</v>
      </c>
      <c r="Q356" s="1" t="s">
        <v>124</v>
      </c>
      <c r="R356" s="1" t="s">
        <v>124</v>
      </c>
      <c r="S356" s="1" t="s">
        <v>5</v>
      </c>
      <c r="T356" s="1" t="s">
        <v>5</v>
      </c>
      <c r="U356" s="1" t="s">
        <v>5</v>
      </c>
      <c r="V356" s="1" t="s">
        <v>5</v>
      </c>
      <c r="W356" s="1" t="s">
        <v>5</v>
      </c>
      <c r="X356" s="1" t="s">
        <v>4</v>
      </c>
      <c r="Y356" s="1" t="s">
        <v>5</v>
      </c>
      <c r="Z356" s="1" t="s">
        <v>5</v>
      </c>
      <c r="AA356" s="1" t="s">
        <v>5</v>
      </c>
      <c r="AB356" s="1" t="s">
        <v>5</v>
      </c>
      <c r="AC356" s="1" t="s">
        <v>5</v>
      </c>
      <c r="AD356" s="1" t="s">
        <v>5</v>
      </c>
      <c r="AE356" s="1" t="s">
        <v>5</v>
      </c>
      <c r="AF356" s="1" t="s">
        <v>5</v>
      </c>
      <c r="AG356" s="1" t="s">
        <v>5</v>
      </c>
      <c r="AH356" s="1" t="s">
        <v>5</v>
      </c>
      <c r="AI356" s="1" t="s">
        <v>4</v>
      </c>
      <c r="AJ356" s="1" t="s">
        <v>5</v>
      </c>
      <c r="AK356" s="1" t="s">
        <v>5</v>
      </c>
      <c r="AL356" s="1" t="s">
        <v>5</v>
      </c>
      <c r="AM356" s="1" t="s">
        <v>4</v>
      </c>
      <c r="AN356" s="1" t="s">
        <v>5</v>
      </c>
      <c r="AO356" s="1" t="s">
        <v>5</v>
      </c>
      <c r="AP356" s="1" t="s">
        <v>5</v>
      </c>
      <c r="AQ356" s="1" t="s">
        <v>5</v>
      </c>
      <c r="AR356" s="1" t="s">
        <v>5</v>
      </c>
      <c r="AS356" s="1" t="s">
        <v>5</v>
      </c>
      <c r="AT356" s="1" t="s">
        <v>5</v>
      </c>
      <c r="AU356" s="1" t="s">
        <v>5</v>
      </c>
      <c r="AV356" s="1" t="s">
        <v>5</v>
      </c>
      <c r="AW356" s="1" t="s">
        <v>5</v>
      </c>
      <c r="AX356" s="1" t="s">
        <v>5</v>
      </c>
      <c r="AY356" s="1" t="s">
        <v>5</v>
      </c>
      <c r="AZ356" s="1" t="s">
        <v>5</v>
      </c>
      <c r="BA356" s="1" t="s">
        <v>4</v>
      </c>
      <c r="BB356" s="1" t="s">
        <v>5</v>
      </c>
      <c r="BC356" s="1" t="s">
        <v>5</v>
      </c>
    </row>
    <row r="357" spans="1:55" x14ac:dyDescent="0.25">
      <c r="A357" s="1" t="s">
        <v>18</v>
      </c>
      <c r="B357" s="1" t="s">
        <v>19</v>
      </c>
      <c r="C357" s="1" t="s">
        <v>4</v>
      </c>
      <c r="D357" s="1" t="s">
        <v>5</v>
      </c>
      <c r="E357" s="1" t="s">
        <v>4</v>
      </c>
      <c r="F357" s="1" t="s">
        <v>126</v>
      </c>
      <c r="G357" s="1" t="s">
        <v>126</v>
      </c>
      <c r="H357" s="1" t="s">
        <v>2</v>
      </c>
      <c r="I357" s="1" t="s">
        <v>5</v>
      </c>
      <c r="J357" s="1" t="s">
        <v>5</v>
      </c>
      <c r="K357" s="1" t="s">
        <v>5</v>
      </c>
      <c r="L357" s="1" t="s">
        <v>5</v>
      </c>
      <c r="M357" s="1" t="s">
        <v>5</v>
      </c>
      <c r="N357" s="1" t="s">
        <v>5</v>
      </c>
      <c r="O357" s="1" t="s">
        <v>5</v>
      </c>
      <c r="P357" s="1" t="s">
        <v>4</v>
      </c>
      <c r="Q357" s="1" t="s">
        <v>124</v>
      </c>
      <c r="R357" s="1" t="s">
        <v>124</v>
      </c>
      <c r="S357" s="1" t="s">
        <v>4</v>
      </c>
      <c r="T357" s="1" t="s">
        <v>4</v>
      </c>
      <c r="U357" s="1" t="s">
        <v>5</v>
      </c>
      <c r="V357" s="1" t="s">
        <v>5</v>
      </c>
      <c r="W357" s="1" t="s">
        <v>5</v>
      </c>
      <c r="X357" s="1" t="s">
        <v>4</v>
      </c>
      <c r="Y357" s="1" t="s">
        <v>5</v>
      </c>
      <c r="Z357" s="1" t="s">
        <v>5</v>
      </c>
      <c r="AA357" s="1" t="s">
        <v>5</v>
      </c>
      <c r="AB357" s="1" t="s">
        <v>5</v>
      </c>
      <c r="AC357" s="1" t="s">
        <v>5</v>
      </c>
      <c r="AD357" s="1" t="s">
        <v>5</v>
      </c>
      <c r="AE357" s="1" t="s">
        <v>4</v>
      </c>
      <c r="AF357" s="1" t="s">
        <v>4</v>
      </c>
      <c r="AG357" s="1" t="s">
        <v>5</v>
      </c>
      <c r="AH357" s="1" t="s">
        <v>5</v>
      </c>
      <c r="AI357" s="1" t="s">
        <v>5</v>
      </c>
      <c r="AJ357" s="1" t="s">
        <v>5</v>
      </c>
      <c r="AK357" s="1" t="s">
        <v>5</v>
      </c>
      <c r="AL357" s="1" t="s">
        <v>5</v>
      </c>
      <c r="AM357" s="1" t="s">
        <v>4</v>
      </c>
      <c r="AN357" s="1" t="s">
        <v>4</v>
      </c>
      <c r="AO357" s="1" t="s">
        <v>5</v>
      </c>
      <c r="AP357" s="1" t="s">
        <v>5</v>
      </c>
      <c r="AQ357" s="1" t="s">
        <v>5</v>
      </c>
      <c r="AR357" s="1" t="s">
        <v>4</v>
      </c>
      <c r="AS357" s="1" t="s">
        <v>4</v>
      </c>
      <c r="AT357" s="1" t="s">
        <v>4</v>
      </c>
      <c r="AU357" s="1" t="s">
        <v>4</v>
      </c>
      <c r="AV357" s="1" t="s">
        <v>4</v>
      </c>
      <c r="AW357" s="1" t="s">
        <v>5</v>
      </c>
      <c r="AX357" s="1" t="s">
        <v>5</v>
      </c>
      <c r="AY357" s="1" t="s">
        <v>5</v>
      </c>
      <c r="AZ357" s="1" t="s">
        <v>5</v>
      </c>
      <c r="BA357" s="1" t="s">
        <v>5</v>
      </c>
      <c r="BB357" s="1" t="s">
        <v>5</v>
      </c>
      <c r="BC357" s="1" t="s">
        <v>5</v>
      </c>
    </row>
    <row r="358" spans="1:55" x14ac:dyDescent="0.25">
      <c r="A358" s="1" t="s">
        <v>18</v>
      </c>
      <c r="B358" s="1" t="s">
        <v>19</v>
      </c>
      <c r="C358" s="1" t="s">
        <v>4</v>
      </c>
      <c r="D358" s="1" t="s">
        <v>5</v>
      </c>
      <c r="E358" s="1" t="s">
        <v>4</v>
      </c>
      <c r="F358" s="1" t="s">
        <v>126</v>
      </c>
      <c r="G358" s="1" t="s">
        <v>126</v>
      </c>
      <c r="H358" s="1" t="s">
        <v>5</v>
      </c>
      <c r="I358" s="1" t="s">
        <v>5</v>
      </c>
      <c r="J358" s="1" t="s">
        <v>5</v>
      </c>
      <c r="K358" s="1" t="s">
        <v>5</v>
      </c>
      <c r="L358" s="1" t="s">
        <v>5</v>
      </c>
      <c r="M358" s="1" t="s">
        <v>5</v>
      </c>
      <c r="N358" s="1" t="s">
        <v>5</v>
      </c>
      <c r="O358" s="1" t="s">
        <v>5</v>
      </c>
      <c r="P358" s="1" t="s">
        <v>5</v>
      </c>
      <c r="Q358" s="1" t="s">
        <v>5</v>
      </c>
      <c r="R358" s="1" t="s">
        <v>5</v>
      </c>
      <c r="S358" s="1" t="s">
        <v>5</v>
      </c>
      <c r="T358" s="1" t="s">
        <v>5</v>
      </c>
      <c r="U358" s="1" t="s">
        <v>5</v>
      </c>
      <c r="V358" s="1" t="s">
        <v>5</v>
      </c>
      <c r="W358" s="1" t="s">
        <v>5</v>
      </c>
      <c r="X358" s="1" t="s">
        <v>4</v>
      </c>
      <c r="Y358" s="1" t="s">
        <v>5</v>
      </c>
      <c r="Z358" s="1" t="s">
        <v>5</v>
      </c>
      <c r="AA358" s="1" t="s">
        <v>5</v>
      </c>
      <c r="AB358" s="1" t="s">
        <v>5</v>
      </c>
      <c r="AC358" s="1" t="s">
        <v>5</v>
      </c>
      <c r="AD358" s="1" t="s">
        <v>5</v>
      </c>
      <c r="AE358" s="1" t="s">
        <v>5</v>
      </c>
      <c r="AF358" s="1" t="s">
        <v>5</v>
      </c>
      <c r="AG358" s="1" t="s">
        <v>5</v>
      </c>
      <c r="AH358" s="1" t="s">
        <v>5</v>
      </c>
      <c r="AI358" s="1" t="s">
        <v>4</v>
      </c>
      <c r="AJ358" s="1" t="s">
        <v>4</v>
      </c>
      <c r="AK358" s="1" t="s">
        <v>5</v>
      </c>
      <c r="AL358" s="1" t="s">
        <v>5</v>
      </c>
      <c r="AM358" s="1" t="s">
        <v>5</v>
      </c>
      <c r="AN358" s="1" t="s">
        <v>4</v>
      </c>
      <c r="AO358" s="1" t="s">
        <v>5</v>
      </c>
      <c r="AP358" s="1" t="s">
        <v>5</v>
      </c>
      <c r="AQ358" s="1" t="s">
        <v>5</v>
      </c>
      <c r="AR358" s="1" t="s">
        <v>4</v>
      </c>
      <c r="AS358" s="1" t="s">
        <v>5</v>
      </c>
      <c r="AT358" s="1" t="s">
        <v>5</v>
      </c>
      <c r="AU358" s="1" t="s">
        <v>5</v>
      </c>
      <c r="AV358" s="1" t="s">
        <v>4</v>
      </c>
      <c r="AW358" s="1" t="s">
        <v>5</v>
      </c>
      <c r="AX358" s="1" t="s">
        <v>5</v>
      </c>
      <c r="AY358" s="1" t="s">
        <v>5</v>
      </c>
      <c r="AZ358" s="1" t="s">
        <v>5</v>
      </c>
      <c r="BA358" s="1" t="s">
        <v>5</v>
      </c>
      <c r="BB358" s="1" t="s">
        <v>5</v>
      </c>
      <c r="BC358" s="1" t="s">
        <v>5</v>
      </c>
    </row>
    <row r="359" spans="1:55" x14ac:dyDescent="0.25">
      <c r="A359" s="1" t="s">
        <v>18</v>
      </c>
      <c r="B359" s="1" t="s">
        <v>19</v>
      </c>
      <c r="C359" s="1" t="s">
        <v>4</v>
      </c>
      <c r="D359" s="1" t="s">
        <v>2</v>
      </c>
      <c r="E359" s="1" t="s">
        <v>4</v>
      </c>
      <c r="F359" s="1" t="s">
        <v>126</v>
      </c>
      <c r="G359" s="1" t="s">
        <v>126</v>
      </c>
      <c r="H359" s="1" t="s">
        <v>2</v>
      </c>
      <c r="I359" s="1" t="s">
        <v>5</v>
      </c>
      <c r="J359" s="1" t="s">
        <v>5</v>
      </c>
      <c r="K359" s="1" t="s">
        <v>5</v>
      </c>
      <c r="L359" s="1" t="s">
        <v>5</v>
      </c>
      <c r="M359" s="1" t="s">
        <v>5</v>
      </c>
      <c r="N359" s="1" t="s">
        <v>5</v>
      </c>
      <c r="O359" s="1" t="s">
        <v>5</v>
      </c>
      <c r="P359" s="1" t="s">
        <v>4</v>
      </c>
      <c r="Q359" s="1" t="s">
        <v>124</v>
      </c>
      <c r="R359" s="1" t="s">
        <v>5</v>
      </c>
      <c r="S359" s="1" t="s">
        <v>5</v>
      </c>
      <c r="T359" s="1" t="s">
        <v>5</v>
      </c>
      <c r="U359" s="1" t="s">
        <v>5</v>
      </c>
      <c r="V359" s="1" t="s">
        <v>5</v>
      </c>
      <c r="W359" s="1" t="s">
        <v>5</v>
      </c>
      <c r="X359" s="1" t="s">
        <v>5</v>
      </c>
      <c r="Y359" s="1" t="s">
        <v>5</v>
      </c>
      <c r="Z359" s="1" t="s">
        <v>5</v>
      </c>
      <c r="AA359" s="1" t="s">
        <v>5</v>
      </c>
      <c r="AB359" s="1" t="s">
        <v>5</v>
      </c>
      <c r="AC359" s="1" t="s">
        <v>5</v>
      </c>
      <c r="AD359" s="1" t="s">
        <v>5</v>
      </c>
      <c r="AE359" s="1" t="s">
        <v>4</v>
      </c>
      <c r="AF359" s="1" t="s">
        <v>5</v>
      </c>
      <c r="AG359" s="1" t="s">
        <v>5</v>
      </c>
      <c r="AH359" s="1" t="s">
        <v>4</v>
      </c>
      <c r="AI359" s="1" t="s">
        <v>4</v>
      </c>
      <c r="AJ359" s="1" t="s">
        <v>4</v>
      </c>
      <c r="AK359" s="1" t="s">
        <v>5</v>
      </c>
      <c r="AL359" s="1" t="s">
        <v>5</v>
      </c>
      <c r="AM359" s="1" t="s">
        <v>4</v>
      </c>
      <c r="AN359" s="1" t="s">
        <v>5</v>
      </c>
      <c r="AO359" s="1" t="s">
        <v>5</v>
      </c>
      <c r="AP359" s="1" t="s">
        <v>5</v>
      </c>
      <c r="AQ359" s="1" t="s">
        <v>5</v>
      </c>
      <c r="AR359" s="1" t="s">
        <v>4</v>
      </c>
      <c r="AS359" s="1" t="s">
        <v>4</v>
      </c>
      <c r="AT359" s="1" t="s">
        <v>4</v>
      </c>
      <c r="AU359" s="1" t="s">
        <v>5</v>
      </c>
      <c r="AV359" s="1" t="s">
        <v>5</v>
      </c>
      <c r="AW359" s="1" t="s">
        <v>5</v>
      </c>
      <c r="AX359" s="1" t="s">
        <v>5</v>
      </c>
      <c r="AY359" s="1" t="s">
        <v>5</v>
      </c>
      <c r="AZ359" s="1" t="s">
        <v>5</v>
      </c>
      <c r="BA359" s="1" t="s">
        <v>4</v>
      </c>
      <c r="BB359" s="1" t="s">
        <v>5</v>
      </c>
      <c r="BC359" s="1" t="s">
        <v>4</v>
      </c>
    </row>
    <row r="360" spans="1:55" x14ac:dyDescent="0.25">
      <c r="A360" s="1" t="s">
        <v>18</v>
      </c>
      <c r="B360" s="1" t="s">
        <v>19</v>
      </c>
      <c r="C360" s="1" t="s">
        <v>2</v>
      </c>
      <c r="D360" s="1" t="s">
        <v>5</v>
      </c>
      <c r="E360" s="1" t="s">
        <v>5</v>
      </c>
      <c r="F360" s="1" t="s">
        <v>5</v>
      </c>
      <c r="G360" s="1" t="s">
        <v>5</v>
      </c>
      <c r="H360" s="1" t="s">
        <v>2</v>
      </c>
      <c r="I360" s="1" t="s">
        <v>5</v>
      </c>
      <c r="J360" s="1" t="s">
        <v>4</v>
      </c>
      <c r="K360" s="1" t="s">
        <v>5</v>
      </c>
      <c r="L360" s="1" t="s">
        <v>5</v>
      </c>
      <c r="M360" s="1" t="s">
        <v>5</v>
      </c>
      <c r="N360" s="1" t="s">
        <v>5</v>
      </c>
      <c r="O360" s="1" t="s">
        <v>5</v>
      </c>
      <c r="P360" s="1" t="s">
        <v>4</v>
      </c>
      <c r="Q360" s="1" t="s">
        <v>124</v>
      </c>
      <c r="R360" s="1" t="s">
        <v>124</v>
      </c>
      <c r="S360" s="1" t="s">
        <v>5</v>
      </c>
      <c r="T360" s="1" t="s">
        <v>5</v>
      </c>
      <c r="U360" s="1" t="s">
        <v>5</v>
      </c>
      <c r="V360" s="1" t="s">
        <v>5</v>
      </c>
      <c r="W360" s="1" t="s">
        <v>4</v>
      </c>
      <c r="X360" s="1" t="s">
        <v>5</v>
      </c>
      <c r="Y360" s="1" t="s">
        <v>5</v>
      </c>
      <c r="Z360" s="1" t="s">
        <v>5</v>
      </c>
      <c r="AA360" s="1" t="s">
        <v>4</v>
      </c>
      <c r="AB360" s="1" t="s">
        <v>4</v>
      </c>
      <c r="AC360" s="1" t="s">
        <v>5</v>
      </c>
      <c r="AD360" s="1" t="s">
        <v>5</v>
      </c>
      <c r="AE360" s="1" t="s">
        <v>5</v>
      </c>
      <c r="AF360" s="1" t="s">
        <v>5</v>
      </c>
      <c r="AG360" s="1" t="s">
        <v>4</v>
      </c>
      <c r="AH360" s="1" t="s">
        <v>4</v>
      </c>
      <c r="AI360" s="1" t="s">
        <v>5</v>
      </c>
      <c r="AJ360" s="1" t="s">
        <v>4</v>
      </c>
      <c r="AK360" s="1" t="s">
        <v>4</v>
      </c>
      <c r="AL360" s="1" t="s">
        <v>4</v>
      </c>
      <c r="AM360" s="1" t="s">
        <v>4</v>
      </c>
      <c r="AN360" s="1" t="s">
        <v>5</v>
      </c>
      <c r="AO360" s="1" t="s">
        <v>4</v>
      </c>
      <c r="AP360" s="1" t="s">
        <v>4</v>
      </c>
      <c r="AQ360" s="1" t="s">
        <v>4</v>
      </c>
      <c r="AR360" s="1" t="s">
        <v>4</v>
      </c>
      <c r="AS360" s="1" t="s">
        <v>4</v>
      </c>
      <c r="AT360" s="1" t="s">
        <v>4</v>
      </c>
      <c r="AU360" s="1" t="s">
        <v>4</v>
      </c>
      <c r="AV360" s="1" t="s">
        <v>4</v>
      </c>
      <c r="AW360" s="1" t="s">
        <v>4</v>
      </c>
      <c r="AX360" s="1" t="s">
        <v>4</v>
      </c>
      <c r="AY360" s="1" t="s">
        <v>5</v>
      </c>
      <c r="AZ360" s="1" t="s">
        <v>4</v>
      </c>
      <c r="BA360" s="1" t="s">
        <v>4</v>
      </c>
      <c r="BB360" s="1" t="s">
        <v>4</v>
      </c>
      <c r="BC360" s="1" t="s">
        <v>4</v>
      </c>
    </row>
    <row r="361" spans="1:55" x14ac:dyDescent="0.25">
      <c r="A361" s="1" t="s">
        <v>18</v>
      </c>
      <c r="B361" s="1" t="s">
        <v>19</v>
      </c>
      <c r="C361" s="1" t="s">
        <v>2</v>
      </c>
      <c r="D361" s="1" t="s">
        <v>2</v>
      </c>
      <c r="E361" s="1" t="s">
        <v>4</v>
      </c>
      <c r="F361" s="1" t="s">
        <v>126</v>
      </c>
      <c r="G361" s="1" t="s">
        <v>126</v>
      </c>
      <c r="H361" s="1" t="s">
        <v>2</v>
      </c>
      <c r="I361" s="1" t="s">
        <v>5</v>
      </c>
      <c r="J361" s="1" t="s">
        <v>5</v>
      </c>
      <c r="K361" s="1" t="s">
        <v>5</v>
      </c>
      <c r="L361" s="1" t="s">
        <v>5</v>
      </c>
      <c r="M361" s="1" t="s">
        <v>5</v>
      </c>
      <c r="N361" s="1" t="s">
        <v>5</v>
      </c>
      <c r="O361" s="1" t="s">
        <v>5</v>
      </c>
      <c r="P361" s="1" t="s">
        <v>5</v>
      </c>
      <c r="Q361" s="1" t="s">
        <v>124</v>
      </c>
      <c r="R361" s="1" t="s">
        <v>5</v>
      </c>
      <c r="S361" s="1" t="s">
        <v>5</v>
      </c>
      <c r="T361" s="1" t="s">
        <v>5</v>
      </c>
      <c r="U361" s="1" t="s">
        <v>4</v>
      </c>
      <c r="V361" s="1" t="s">
        <v>5</v>
      </c>
      <c r="W361" s="1" t="s">
        <v>5</v>
      </c>
      <c r="X361" s="1" t="s">
        <v>5</v>
      </c>
      <c r="Y361" s="1" t="s">
        <v>5</v>
      </c>
      <c r="Z361" s="1" t="s">
        <v>5</v>
      </c>
      <c r="AA361" s="1" t="s">
        <v>5</v>
      </c>
      <c r="AB361" s="1" t="s">
        <v>5</v>
      </c>
      <c r="AC361" s="1" t="s">
        <v>5</v>
      </c>
      <c r="AD361" s="1" t="s">
        <v>5</v>
      </c>
      <c r="AE361" s="1" t="s">
        <v>5</v>
      </c>
      <c r="AF361" s="1" t="s">
        <v>5</v>
      </c>
      <c r="AG361" s="1" t="s">
        <v>5</v>
      </c>
      <c r="AH361" s="1" t="s">
        <v>5</v>
      </c>
      <c r="AI361" s="1" t="s">
        <v>4</v>
      </c>
      <c r="AJ361" s="1" t="s">
        <v>5</v>
      </c>
      <c r="AK361" s="1" t="s">
        <v>5</v>
      </c>
      <c r="AL361" s="1" t="s">
        <v>4</v>
      </c>
      <c r="AM361" s="1" t="s">
        <v>4</v>
      </c>
      <c r="AN361" s="1" t="s">
        <v>4</v>
      </c>
      <c r="AO361" s="1" t="s">
        <v>5</v>
      </c>
      <c r="AP361" s="1" t="s">
        <v>5</v>
      </c>
      <c r="AQ361" s="1" t="s">
        <v>5</v>
      </c>
      <c r="AR361" s="1" t="s">
        <v>4</v>
      </c>
      <c r="AS361" s="1" t="s">
        <v>4</v>
      </c>
      <c r="AT361" s="1" t="s">
        <v>4</v>
      </c>
      <c r="AU361" s="1" t="s">
        <v>5</v>
      </c>
      <c r="AV361" s="1" t="s">
        <v>5</v>
      </c>
      <c r="AW361" s="1" t="s">
        <v>5</v>
      </c>
      <c r="AX361" s="1" t="s">
        <v>4</v>
      </c>
      <c r="AY361" s="1" t="s">
        <v>4</v>
      </c>
      <c r="AZ361" s="1" t="s">
        <v>4</v>
      </c>
      <c r="BA361" s="1" t="s">
        <v>5</v>
      </c>
      <c r="BB361" s="1" t="s">
        <v>5</v>
      </c>
      <c r="BC361" s="1" t="s">
        <v>4</v>
      </c>
    </row>
    <row r="362" spans="1:55" x14ac:dyDescent="0.25">
      <c r="A362" s="1" t="s">
        <v>18</v>
      </c>
      <c r="B362" s="1" t="s">
        <v>19</v>
      </c>
      <c r="C362" s="1" t="s">
        <v>4</v>
      </c>
      <c r="D362" s="1" t="s">
        <v>2</v>
      </c>
      <c r="E362" s="1" t="s">
        <v>4</v>
      </c>
      <c r="F362" s="1" t="s">
        <v>126</v>
      </c>
      <c r="G362" s="1" t="s">
        <v>126</v>
      </c>
      <c r="H362" s="1" t="s">
        <v>4</v>
      </c>
      <c r="I362" s="1" t="s">
        <v>5</v>
      </c>
      <c r="J362" s="1" t="s">
        <v>5</v>
      </c>
      <c r="K362" s="1" t="s">
        <v>5</v>
      </c>
      <c r="L362" s="1" t="s">
        <v>5</v>
      </c>
      <c r="M362" s="1" t="s">
        <v>5</v>
      </c>
      <c r="N362" s="1" t="s">
        <v>5</v>
      </c>
      <c r="O362" s="1" t="s">
        <v>4</v>
      </c>
      <c r="P362" s="1" t="s">
        <v>4</v>
      </c>
      <c r="Q362" s="1" t="s">
        <v>124</v>
      </c>
      <c r="R362" s="1" t="s">
        <v>124</v>
      </c>
      <c r="S362" s="1" t="s">
        <v>5</v>
      </c>
      <c r="T362" s="1" t="s">
        <v>4</v>
      </c>
      <c r="U362" s="1" t="s">
        <v>4</v>
      </c>
      <c r="V362" s="1" t="s">
        <v>5</v>
      </c>
      <c r="W362" s="1" t="s">
        <v>4</v>
      </c>
      <c r="X362" s="1" t="s">
        <v>4</v>
      </c>
      <c r="Y362" s="1" t="s">
        <v>5</v>
      </c>
      <c r="Z362" s="1" t="s">
        <v>5</v>
      </c>
      <c r="AA362" s="1" t="s">
        <v>4</v>
      </c>
      <c r="AB362" s="1" t="s">
        <v>4</v>
      </c>
      <c r="AC362" s="1" t="s">
        <v>5</v>
      </c>
      <c r="AD362" s="1" t="s">
        <v>5</v>
      </c>
      <c r="AE362" s="1" t="s">
        <v>5</v>
      </c>
      <c r="AF362" s="1" t="s">
        <v>5</v>
      </c>
      <c r="AG362" s="1" t="s">
        <v>5</v>
      </c>
      <c r="AH362" s="1" t="s">
        <v>5</v>
      </c>
      <c r="AI362" s="1" t="s">
        <v>4</v>
      </c>
      <c r="AJ362" s="1" t="s">
        <v>4</v>
      </c>
      <c r="AK362" s="1" t="s">
        <v>5</v>
      </c>
      <c r="AL362" s="1" t="s">
        <v>4</v>
      </c>
      <c r="AM362" s="1" t="s">
        <v>4</v>
      </c>
      <c r="AN362" s="1" t="s">
        <v>4</v>
      </c>
      <c r="AO362" s="1" t="s">
        <v>4</v>
      </c>
      <c r="AP362" s="1" t="s">
        <v>5</v>
      </c>
      <c r="AQ362" s="1" t="s">
        <v>5</v>
      </c>
      <c r="AR362" s="1" t="s">
        <v>4</v>
      </c>
      <c r="AS362" s="1" t="s">
        <v>4</v>
      </c>
      <c r="AT362" s="1" t="s">
        <v>4</v>
      </c>
      <c r="AU362" s="1" t="s">
        <v>4</v>
      </c>
      <c r="AV362" s="1" t="s">
        <v>4</v>
      </c>
      <c r="AW362" s="1" t="s">
        <v>4</v>
      </c>
      <c r="AX362" s="1" t="s">
        <v>4</v>
      </c>
      <c r="AY362" s="1" t="s">
        <v>4</v>
      </c>
      <c r="AZ362" s="1" t="s">
        <v>4</v>
      </c>
      <c r="BA362" s="1" t="s">
        <v>4</v>
      </c>
      <c r="BB362" s="1" t="s">
        <v>5</v>
      </c>
      <c r="BC362" s="1" t="s">
        <v>4</v>
      </c>
    </row>
    <row r="363" spans="1:55" x14ac:dyDescent="0.25">
      <c r="A363" s="1" t="s">
        <v>18</v>
      </c>
      <c r="B363" s="1" t="s">
        <v>19</v>
      </c>
      <c r="C363" s="1" t="s">
        <v>4</v>
      </c>
      <c r="D363" s="1" t="s">
        <v>2</v>
      </c>
      <c r="E363" s="1" t="s">
        <v>4</v>
      </c>
      <c r="F363" s="1" t="s">
        <v>126</v>
      </c>
      <c r="G363" s="1" t="s">
        <v>126</v>
      </c>
      <c r="H363" s="1" t="s">
        <v>2</v>
      </c>
      <c r="I363" s="1" t="s">
        <v>5</v>
      </c>
      <c r="J363" s="1" t="s">
        <v>5</v>
      </c>
      <c r="K363" s="1" t="s">
        <v>5</v>
      </c>
      <c r="L363" s="1" t="s">
        <v>5</v>
      </c>
      <c r="M363" s="1" t="s">
        <v>5</v>
      </c>
      <c r="N363" s="1" t="s">
        <v>5</v>
      </c>
      <c r="O363" s="1" t="s">
        <v>5</v>
      </c>
      <c r="P363" s="1" t="s">
        <v>5</v>
      </c>
      <c r="Q363" s="1" t="s">
        <v>4</v>
      </c>
      <c r="R363" s="1" t="s">
        <v>4</v>
      </c>
      <c r="S363" s="1" t="s">
        <v>5</v>
      </c>
      <c r="T363" s="1" t="s">
        <v>5</v>
      </c>
      <c r="U363" s="1" t="s">
        <v>5</v>
      </c>
      <c r="V363" s="1" t="s">
        <v>4</v>
      </c>
      <c r="W363" s="1" t="s">
        <v>5</v>
      </c>
      <c r="X363" s="1" t="s">
        <v>5</v>
      </c>
      <c r="Y363" s="1" t="s">
        <v>5</v>
      </c>
      <c r="Z363" s="1" t="s">
        <v>4</v>
      </c>
      <c r="AA363" s="1" t="s">
        <v>5</v>
      </c>
      <c r="AB363" s="1" t="s">
        <v>4</v>
      </c>
      <c r="AC363" s="1" t="s">
        <v>5</v>
      </c>
      <c r="AD363" s="1" t="s">
        <v>5</v>
      </c>
      <c r="AE363" s="1" t="s">
        <v>4</v>
      </c>
      <c r="AF363" s="1" t="s">
        <v>4</v>
      </c>
      <c r="AG363" s="1" t="s">
        <v>5</v>
      </c>
      <c r="AH363" s="1" t="s">
        <v>4</v>
      </c>
      <c r="AI363" s="1" t="s">
        <v>4</v>
      </c>
      <c r="AJ363" s="1" t="s">
        <v>4</v>
      </c>
      <c r="AK363" s="1" t="s">
        <v>4</v>
      </c>
      <c r="AL363" s="1" t="s">
        <v>4</v>
      </c>
      <c r="AM363" s="1" t="s">
        <v>4</v>
      </c>
      <c r="AN363" s="1" t="s">
        <v>4</v>
      </c>
      <c r="AO363" s="1" t="s">
        <v>4</v>
      </c>
      <c r="AP363" s="1" t="s">
        <v>4</v>
      </c>
      <c r="AQ363" s="1" t="s">
        <v>4</v>
      </c>
      <c r="AR363" s="1" t="s">
        <v>4</v>
      </c>
      <c r="AS363" s="1" t="s">
        <v>5</v>
      </c>
      <c r="AT363" s="1" t="s">
        <v>5</v>
      </c>
      <c r="AU363" s="1" t="s">
        <v>5</v>
      </c>
      <c r="AV363" s="1" t="s">
        <v>4</v>
      </c>
      <c r="AW363" s="1" t="s">
        <v>5</v>
      </c>
      <c r="AX363" s="1" t="s">
        <v>4</v>
      </c>
      <c r="AY363" s="1" t="s">
        <v>5</v>
      </c>
      <c r="AZ363" s="1" t="s">
        <v>5</v>
      </c>
      <c r="BA363" s="1" t="s">
        <v>4</v>
      </c>
      <c r="BB363" s="1" t="s">
        <v>5</v>
      </c>
      <c r="BC363" s="1" t="s">
        <v>5</v>
      </c>
    </row>
    <row r="364" spans="1:55" x14ac:dyDescent="0.25">
      <c r="A364" s="1" t="s">
        <v>18</v>
      </c>
      <c r="B364" s="1" t="s">
        <v>19</v>
      </c>
      <c r="C364" s="1" t="s">
        <v>2</v>
      </c>
      <c r="D364" s="1" t="s">
        <v>5</v>
      </c>
      <c r="E364" s="1" t="s">
        <v>4</v>
      </c>
      <c r="F364" s="1" t="s">
        <v>126</v>
      </c>
      <c r="G364" s="1" t="s">
        <v>126</v>
      </c>
      <c r="H364" s="1" t="s">
        <v>5</v>
      </c>
      <c r="I364" s="1" t="s">
        <v>5</v>
      </c>
      <c r="J364" s="1" t="s">
        <v>5</v>
      </c>
      <c r="K364" s="1" t="s">
        <v>5</v>
      </c>
      <c r="L364" s="1" t="s">
        <v>5</v>
      </c>
      <c r="M364" s="1" t="s">
        <v>5</v>
      </c>
      <c r="N364" s="1" t="s">
        <v>5</v>
      </c>
      <c r="O364" s="1" t="s">
        <v>5</v>
      </c>
      <c r="P364" s="1" t="s">
        <v>4</v>
      </c>
      <c r="Q364" s="1" t="s">
        <v>124</v>
      </c>
      <c r="R364" s="1" t="s">
        <v>124</v>
      </c>
      <c r="S364" s="1" t="s">
        <v>5</v>
      </c>
      <c r="T364" s="1" t="s">
        <v>5</v>
      </c>
      <c r="U364" s="1" t="s">
        <v>5</v>
      </c>
      <c r="V364" s="1" t="s">
        <v>5</v>
      </c>
      <c r="W364" s="1" t="s">
        <v>5</v>
      </c>
      <c r="X364" s="1" t="s">
        <v>5</v>
      </c>
      <c r="Y364" s="1" t="s">
        <v>5</v>
      </c>
      <c r="Z364" s="1" t="s">
        <v>5</v>
      </c>
      <c r="AA364" s="1" t="s">
        <v>5</v>
      </c>
      <c r="AB364" s="1" t="s">
        <v>5</v>
      </c>
      <c r="AC364" s="1" t="s">
        <v>5</v>
      </c>
      <c r="AD364" s="1" t="s">
        <v>5</v>
      </c>
      <c r="AE364" s="1" t="s">
        <v>5</v>
      </c>
      <c r="AF364" s="1" t="s">
        <v>5</v>
      </c>
      <c r="AG364" s="1" t="s">
        <v>5</v>
      </c>
      <c r="AH364" s="1" t="s">
        <v>5</v>
      </c>
      <c r="AI364" s="1" t="s">
        <v>4</v>
      </c>
      <c r="AJ364" s="1" t="s">
        <v>4</v>
      </c>
      <c r="AK364" s="1" t="s">
        <v>5</v>
      </c>
      <c r="AL364" s="1" t="s">
        <v>5</v>
      </c>
      <c r="AM364" s="1" t="s">
        <v>4</v>
      </c>
      <c r="AN364" s="1" t="s">
        <v>4</v>
      </c>
      <c r="AO364" s="1" t="s">
        <v>5</v>
      </c>
      <c r="AP364" s="1" t="s">
        <v>5</v>
      </c>
      <c r="AQ364" s="1" t="s">
        <v>5</v>
      </c>
      <c r="AR364" s="1" t="s">
        <v>4</v>
      </c>
      <c r="AS364" s="1" t="s">
        <v>5</v>
      </c>
      <c r="AT364" s="1" t="s">
        <v>5</v>
      </c>
      <c r="AU364" s="1" t="s">
        <v>5</v>
      </c>
      <c r="AV364" s="1" t="s">
        <v>5</v>
      </c>
      <c r="AW364" s="1" t="s">
        <v>4</v>
      </c>
      <c r="AX364" s="1" t="s">
        <v>4</v>
      </c>
      <c r="AY364" s="1" t="s">
        <v>5</v>
      </c>
      <c r="AZ364" s="1" t="s">
        <v>5</v>
      </c>
      <c r="BA364" s="1" t="s">
        <v>5</v>
      </c>
      <c r="BB364" s="1" t="s">
        <v>5</v>
      </c>
      <c r="BC364" s="1" t="s">
        <v>5</v>
      </c>
    </row>
    <row r="365" spans="1:55" x14ac:dyDescent="0.25">
      <c r="A365" s="1" t="s">
        <v>18</v>
      </c>
      <c r="B365" s="1" t="s">
        <v>19</v>
      </c>
      <c r="C365" s="1" t="s">
        <v>2</v>
      </c>
      <c r="D365" s="1" t="s">
        <v>5</v>
      </c>
      <c r="E365" s="1" t="s">
        <v>5</v>
      </c>
      <c r="F365" s="1" t="s">
        <v>5</v>
      </c>
      <c r="G365" s="1" t="s">
        <v>5</v>
      </c>
      <c r="H365" s="1" t="s">
        <v>5</v>
      </c>
      <c r="I365" s="1" t="s">
        <v>5</v>
      </c>
      <c r="J365" s="1" t="s">
        <v>5</v>
      </c>
      <c r="K365" s="1" t="s">
        <v>5</v>
      </c>
      <c r="L365" s="1" t="s">
        <v>5</v>
      </c>
      <c r="M365" s="1" t="s">
        <v>5</v>
      </c>
      <c r="N365" s="1" t="s">
        <v>5</v>
      </c>
      <c r="O365" s="1" t="s">
        <v>5</v>
      </c>
      <c r="P365" s="1" t="s">
        <v>5</v>
      </c>
      <c r="Q365" s="1" t="s">
        <v>124</v>
      </c>
      <c r="R365" s="1" t="s">
        <v>5</v>
      </c>
      <c r="S365" s="1" t="s">
        <v>5</v>
      </c>
      <c r="T365" s="1" t="s">
        <v>5</v>
      </c>
      <c r="U365" s="1" t="s">
        <v>4</v>
      </c>
      <c r="V365" s="1" t="s">
        <v>4</v>
      </c>
      <c r="W365" s="1" t="s">
        <v>4</v>
      </c>
      <c r="X365" s="1" t="s">
        <v>4</v>
      </c>
      <c r="Y365" s="1" t="s">
        <v>4</v>
      </c>
      <c r="Z365" s="1" t="s">
        <v>4</v>
      </c>
      <c r="AA365" s="1" t="s">
        <v>4</v>
      </c>
      <c r="AB365" s="1" t="s">
        <v>4</v>
      </c>
      <c r="AC365" s="1" t="s">
        <v>4</v>
      </c>
      <c r="AD365" s="1" t="s">
        <v>4</v>
      </c>
      <c r="AE365" s="1" t="s">
        <v>4</v>
      </c>
      <c r="AF365" s="1" t="s">
        <v>4</v>
      </c>
      <c r="AG365" s="1" t="s">
        <v>5</v>
      </c>
      <c r="AH365" s="1" t="s">
        <v>5</v>
      </c>
      <c r="AI365" s="1" t="s">
        <v>5</v>
      </c>
      <c r="AJ365" s="1" t="s">
        <v>4</v>
      </c>
      <c r="AK365" s="1" t="s">
        <v>5</v>
      </c>
      <c r="AL365" s="1" t="s">
        <v>4</v>
      </c>
      <c r="AM365" s="1" t="s">
        <v>4</v>
      </c>
      <c r="AN365" s="1" t="s">
        <v>4</v>
      </c>
      <c r="AO365" s="1" t="s">
        <v>5</v>
      </c>
      <c r="AP365" s="1" t="s">
        <v>5</v>
      </c>
      <c r="AQ365" s="1" t="s">
        <v>5</v>
      </c>
      <c r="AR365" s="1" t="s">
        <v>4</v>
      </c>
      <c r="AS365" s="1" t="s">
        <v>5</v>
      </c>
      <c r="AT365" s="1" t="s">
        <v>5</v>
      </c>
      <c r="AU365" s="1" t="s">
        <v>5</v>
      </c>
      <c r="AV365" s="1" t="s">
        <v>5</v>
      </c>
      <c r="AW365" s="1" t="s">
        <v>4</v>
      </c>
      <c r="AX365" s="1" t="s">
        <v>4</v>
      </c>
      <c r="AY365" s="1" t="s">
        <v>4</v>
      </c>
      <c r="AZ365" s="1" t="s">
        <v>4</v>
      </c>
      <c r="BA365" s="1" t="s">
        <v>4</v>
      </c>
      <c r="BB365" s="1" t="s">
        <v>5</v>
      </c>
      <c r="BC365" s="1" t="s">
        <v>4</v>
      </c>
    </row>
    <row r="366" spans="1:55" x14ac:dyDescent="0.25">
      <c r="A366" s="1" t="s">
        <v>18</v>
      </c>
      <c r="B366" s="1" t="s">
        <v>19</v>
      </c>
      <c r="C366" s="1" t="s">
        <v>2</v>
      </c>
      <c r="D366" s="1" t="s">
        <v>5</v>
      </c>
      <c r="E366" s="1" t="s">
        <v>5</v>
      </c>
      <c r="F366" s="1" t="s">
        <v>5</v>
      </c>
      <c r="G366" s="1" t="s">
        <v>5</v>
      </c>
      <c r="H366" s="1" t="s">
        <v>4</v>
      </c>
      <c r="I366" s="1" t="s">
        <v>5</v>
      </c>
      <c r="J366" s="1" t="s">
        <v>5</v>
      </c>
      <c r="K366" s="1" t="s">
        <v>5</v>
      </c>
      <c r="L366" s="1" t="s">
        <v>5</v>
      </c>
      <c r="M366" s="1" t="s">
        <v>5</v>
      </c>
      <c r="N366" s="1" t="s">
        <v>5</v>
      </c>
      <c r="O366" s="1" t="s">
        <v>5</v>
      </c>
      <c r="P366" s="1" t="s">
        <v>5</v>
      </c>
      <c r="Q366" s="1" t="s">
        <v>124</v>
      </c>
      <c r="R366" s="1" t="s">
        <v>5</v>
      </c>
      <c r="S366" s="1" t="s">
        <v>4</v>
      </c>
      <c r="T366" s="1" t="s">
        <v>5</v>
      </c>
      <c r="U366" s="1" t="s">
        <v>4</v>
      </c>
      <c r="V366" s="1" t="s">
        <v>5</v>
      </c>
      <c r="W366" s="1" t="s">
        <v>5</v>
      </c>
      <c r="X366" s="1" t="s">
        <v>5</v>
      </c>
      <c r="Y366" s="1" t="s">
        <v>5</v>
      </c>
      <c r="Z366" s="1" t="s">
        <v>5</v>
      </c>
      <c r="AA366" s="1" t="s">
        <v>5</v>
      </c>
      <c r="AB366" s="1" t="s">
        <v>5</v>
      </c>
      <c r="AC366" s="1" t="s">
        <v>5</v>
      </c>
      <c r="AD366" s="1" t="s">
        <v>5</v>
      </c>
      <c r="AE366" s="1" t="s">
        <v>5</v>
      </c>
      <c r="AF366" s="1" t="s">
        <v>5</v>
      </c>
      <c r="AG366" s="1" t="s">
        <v>5</v>
      </c>
      <c r="AH366" s="1" t="s">
        <v>5</v>
      </c>
      <c r="AI366" s="1" t="s">
        <v>4</v>
      </c>
      <c r="AJ366" s="1" t="s">
        <v>4</v>
      </c>
      <c r="AK366" s="1" t="s">
        <v>5</v>
      </c>
      <c r="AL366" s="1" t="s">
        <v>5</v>
      </c>
      <c r="AM366" s="1" t="s">
        <v>4</v>
      </c>
      <c r="AN366" s="1" t="s">
        <v>4</v>
      </c>
      <c r="AO366" s="1" t="s">
        <v>4</v>
      </c>
      <c r="AP366" s="1" t="s">
        <v>5</v>
      </c>
      <c r="AQ366" s="1" t="s">
        <v>5</v>
      </c>
      <c r="AR366" s="1" t="s">
        <v>4</v>
      </c>
      <c r="AS366" s="1" t="s">
        <v>4</v>
      </c>
      <c r="AT366" s="1" t="s">
        <v>5</v>
      </c>
      <c r="AU366" s="1" t="s">
        <v>5</v>
      </c>
      <c r="AV366" s="1" t="s">
        <v>5</v>
      </c>
      <c r="AW366" s="1" t="s">
        <v>5</v>
      </c>
      <c r="AX366" s="1" t="s">
        <v>4</v>
      </c>
      <c r="AY366" s="1" t="s">
        <v>5</v>
      </c>
      <c r="AZ366" s="1" t="s">
        <v>5</v>
      </c>
      <c r="BA366" s="1" t="s">
        <v>5</v>
      </c>
      <c r="BB366" s="1" t="s">
        <v>5</v>
      </c>
      <c r="BC366" s="1" t="s">
        <v>5</v>
      </c>
    </row>
    <row r="367" spans="1:55" x14ac:dyDescent="0.25">
      <c r="A367" s="1" t="s">
        <v>18</v>
      </c>
      <c r="B367" s="1" t="s">
        <v>19</v>
      </c>
      <c r="C367" s="1" t="s">
        <v>4</v>
      </c>
      <c r="D367" s="1" t="s">
        <v>5</v>
      </c>
      <c r="E367" s="1" t="s">
        <v>4</v>
      </c>
      <c r="F367" s="1" t="s">
        <v>126</v>
      </c>
      <c r="G367" s="1" t="s">
        <v>126</v>
      </c>
      <c r="H367" s="1" t="s">
        <v>2</v>
      </c>
      <c r="I367" s="1" t="s">
        <v>5</v>
      </c>
      <c r="J367" s="1" t="s">
        <v>5</v>
      </c>
      <c r="K367" s="1" t="s">
        <v>5</v>
      </c>
      <c r="L367" s="1" t="s">
        <v>5</v>
      </c>
      <c r="M367" s="1" t="s">
        <v>5</v>
      </c>
      <c r="N367" s="1" t="s">
        <v>5</v>
      </c>
      <c r="O367" s="1" t="s">
        <v>4</v>
      </c>
      <c r="P367" s="1" t="s">
        <v>5</v>
      </c>
      <c r="Q367" s="1" t="s">
        <v>124</v>
      </c>
      <c r="R367" s="1" t="s">
        <v>124</v>
      </c>
      <c r="S367" s="1" t="s">
        <v>4</v>
      </c>
      <c r="T367" s="1" t="s">
        <v>5</v>
      </c>
      <c r="U367" s="1" t="s">
        <v>5</v>
      </c>
      <c r="V367" s="1" t="s">
        <v>5</v>
      </c>
      <c r="W367" s="1" t="s">
        <v>4</v>
      </c>
      <c r="X367" s="1" t="s">
        <v>4</v>
      </c>
      <c r="Y367" s="1" t="s">
        <v>5</v>
      </c>
      <c r="Z367" s="1" t="s">
        <v>4</v>
      </c>
      <c r="AA367" s="1" t="s">
        <v>5</v>
      </c>
      <c r="AB367" s="1" t="s">
        <v>5</v>
      </c>
      <c r="AC367" s="1" t="s">
        <v>5</v>
      </c>
      <c r="AD367" s="1" t="s">
        <v>5</v>
      </c>
      <c r="AE367" s="1" t="s">
        <v>4</v>
      </c>
      <c r="AF367" s="1" t="s">
        <v>4</v>
      </c>
      <c r="AG367" s="1" t="s">
        <v>5</v>
      </c>
      <c r="AH367" s="1" t="s">
        <v>5</v>
      </c>
      <c r="AI367" s="1" t="s">
        <v>5</v>
      </c>
      <c r="AJ367" s="1" t="s">
        <v>4</v>
      </c>
      <c r="AK367" s="1" t="s">
        <v>5</v>
      </c>
      <c r="AL367" s="1" t="s">
        <v>5</v>
      </c>
      <c r="AM367" s="1" t="s">
        <v>4</v>
      </c>
      <c r="AN367" s="1" t="s">
        <v>4</v>
      </c>
      <c r="AO367" s="1" t="s">
        <v>5</v>
      </c>
      <c r="AP367" s="1" t="s">
        <v>5</v>
      </c>
      <c r="AQ367" s="1" t="s">
        <v>5</v>
      </c>
      <c r="AR367" s="1" t="s">
        <v>5</v>
      </c>
      <c r="AS367" s="1" t="s">
        <v>4</v>
      </c>
      <c r="AT367" s="1" t="s">
        <v>4</v>
      </c>
      <c r="AU367" s="1" t="s">
        <v>4</v>
      </c>
      <c r="AV367" s="1" t="s">
        <v>5</v>
      </c>
      <c r="AW367" s="1" t="s">
        <v>4</v>
      </c>
      <c r="AX367" s="1" t="s">
        <v>5</v>
      </c>
      <c r="AY367" s="1" t="s">
        <v>5</v>
      </c>
      <c r="AZ367" s="1" t="s">
        <v>4</v>
      </c>
      <c r="BA367" s="1" t="s">
        <v>5</v>
      </c>
      <c r="BB367" s="1" t="s">
        <v>5</v>
      </c>
      <c r="BC367" s="1" t="s">
        <v>5</v>
      </c>
    </row>
    <row r="368" spans="1:55" x14ac:dyDescent="0.25">
      <c r="A368" s="1" t="s">
        <v>18</v>
      </c>
      <c r="B368" s="1" t="s">
        <v>19</v>
      </c>
      <c r="C368" s="1" t="s">
        <v>4</v>
      </c>
      <c r="D368" s="1" t="s">
        <v>2</v>
      </c>
      <c r="E368" s="1" t="s">
        <v>4</v>
      </c>
      <c r="F368" s="1" t="s">
        <v>126</v>
      </c>
      <c r="G368" s="1" t="s">
        <v>126</v>
      </c>
      <c r="H368" s="1" t="s">
        <v>2</v>
      </c>
      <c r="I368" s="1" t="s">
        <v>5</v>
      </c>
      <c r="J368" s="1" t="s">
        <v>5</v>
      </c>
      <c r="K368" s="1" t="s">
        <v>4</v>
      </c>
      <c r="L368" s="1" t="s">
        <v>5</v>
      </c>
      <c r="M368" s="1" t="s">
        <v>5</v>
      </c>
      <c r="N368" s="1" t="s">
        <v>5</v>
      </c>
      <c r="O368" s="1" t="s">
        <v>5</v>
      </c>
      <c r="P368" s="1" t="s">
        <v>4</v>
      </c>
      <c r="Q368" s="1" t="s">
        <v>124</v>
      </c>
      <c r="R368" s="1" t="s">
        <v>5</v>
      </c>
      <c r="S368" s="1" t="s">
        <v>4</v>
      </c>
      <c r="T368" s="1" t="s">
        <v>4</v>
      </c>
      <c r="U368" s="1" t="s">
        <v>4</v>
      </c>
      <c r="V368" s="1" t="s">
        <v>5</v>
      </c>
      <c r="W368" s="1" t="s">
        <v>5</v>
      </c>
      <c r="X368" s="1" t="s">
        <v>5</v>
      </c>
      <c r="Y368" s="1" t="s">
        <v>5</v>
      </c>
      <c r="Z368" s="1" t="s">
        <v>5</v>
      </c>
      <c r="AA368" s="1" t="s">
        <v>5</v>
      </c>
      <c r="AB368" s="1" t="s">
        <v>5</v>
      </c>
      <c r="AC368" s="1" t="s">
        <v>5</v>
      </c>
      <c r="AD368" s="1" t="s">
        <v>5</v>
      </c>
      <c r="AE368" s="1" t="s">
        <v>4</v>
      </c>
      <c r="AF368" s="1" t="s">
        <v>5</v>
      </c>
      <c r="AG368" s="1" t="s">
        <v>5</v>
      </c>
      <c r="AH368" s="1" t="s">
        <v>5</v>
      </c>
      <c r="AI368" s="1" t="s">
        <v>4</v>
      </c>
      <c r="AJ368" s="1" t="s">
        <v>4</v>
      </c>
      <c r="AK368" s="1" t="s">
        <v>5</v>
      </c>
      <c r="AL368" s="1" t="s">
        <v>5</v>
      </c>
      <c r="AM368" s="1" t="s">
        <v>4</v>
      </c>
      <c r="AN368" s="1" t="s">
        <v>4</v>
      </c>
      <c r="AO368" s="1" t="s">
        <v>5</v>
      </c>
      <c r="AP368" s="1" t="s">
        <v>5</v>
      </c>
      <c r="AQ368" s="1" t="s">
        <v>5</v>
      </c>
      <c r="AR368" s="1" t="s">
        <v>4</v>
      </c>
      <c r="AS368" s="1" t="s">
        <v>4</v>
      </c>
      <c r="AT368" s="1" t="s">
        <v>4</v>
      </c>
      <c r="AU368" s="1" t="s">
        <v>4</v>
      </c>
      <c r="AV368" s="1" t="s">
        <v>5</v>
      </c>
      <c r="AW368" s="1" t="s">
        <v>5</v>
      </c>
      <c r="AX368" s="1" t="s">
        <v>5</v>
      </c>
      <c r="AY368" s="1" t="s">
        <v>4</v>
      </c>
      <c r="AZ368" s="1" t="s">
        <v>5</v>
      </c>
      <c r="BA368" s="1" t="s">
        <v>5</v>
      </c>
      <c r="BB368" s="1" t="s">
        <v>5</v>
      </c>
      <c r="BC368" s="1" t="s">
        <v>5</v>
      </c>
    </row>
    <row r="369" spans="1:55" x14ac:dyDescent="0.25">
      <c r="A369" s="1" t="s">
        <v>18</v>
      </c>
      <c r="B369" s="1" t="s">
        <v>19</v>
      </c>
      <c r="C369" s="1" t="s">
        <v>4</v>
      </c>
      <c r="D369" s="1" t="s">
        <v>5</v>
      </c>
      <c r="E369" s="1" t="s">
        <v>4</v>
      </c>
      <c r="F369" s="1" t="s">
        <v>126</v>
      </c>
      <c r="G369" s="1" t="s">
        <v>126</v>
      </c>
      <c r="H369" s="1" t="s">
        <v>4</v>
      </c>
      <c r="I369" s="1" t="s">
        <v>5</v>
      </c>
      <c r="J369" s="1" t="s">
        <v>5</v>
      </c>
      <c r="K369" s="1" t="s">
        <v>5</v>
      </c>
      <c r="L369" s="1" t="s">
        <v>5</v>
      </c>
      <c r="M369" s="1" t="s">
        <v>5</v>
      </c>
      <c r="N369" s="1" t="s">
        <v>5</v>
      </c>
      <c r="O369" s="1" t="s">
        <v>5</v>
      </c>
      <c r="P369" s="1" t="s">
        <v>4</v>
      </c>
      <c r="Q369" s="1" t="s">
        <v>124</v>
      </c>
      <c r="R369" s="1" t="s">
        <v>124</v>
      </c>
      <c r="S369" s="1" t="s">
        <v>4</v>
      </c>
      <c r="T369" s="1" t="s">
        <v>5</v>
      </c>
      <c r="U369" s="1" t="s">
        <v>5</v>
      </c>
      <c r="V369" s="1" t="s">
        <v>5</v>
      </c>
      <c r="W369" s="1" t="s">
        <v>4</v>
      </c>
      <c r="X369" s="1" t="s">
        <v>5</v>
      </c>
      <c r="Y369" s="1" t="s">
        <v>5</v>
      </c>
      <c r="Z369" s="1" t="s">
        <v>5</v>
      </c>
      <c r="AA369" s="1" t="s">
        <v>5</v>
      </c>
      <c r="AB369" s="1" t="s">
        <v>4</v>
      </c>
      <c r="AC369" s="1" t="s">
        <v>5</v>
      </c>
      <c r="AD369" s="1" t="s">
        <v>5</v>
      </c>
      <c r="AE369" s="1" t="s">
        <v>5</v>
      </c>
      <c r="AF369" s="1" t="s">
        <v>4</v>
      </c>
      <c r="AG369" s="1" t="s">
        <v>4</v>
      </c>
      <c r="AH369" s="1" t="s">
        <v>5</v>
      </c>
      <c r="AI369" s="1" t="s">
        <v>5</v>
      </c>
      <c r="AJ369" s="1" t="s">
        <v>4</v>
      </c>
      <c r="AK369" s="1" t="s">
        <v>5</v>
      </c>
      <c r="AL369" s="1" t="s">
        <v>5</v>
      </c>
      <c r="AM369" s="1" t="s">
        <v>4</v>
      </c>
      <c r="AN369" s="1" t="s">
        <v>5</v>
      </c>
      <c r="AO369" s="1" t="s">
        <v>4</v>
      </c>
      <c r="AP369" s="1" t="s">
        <v>5</v>
      </c>
      <c r="AQ369" s="1" t="s">
        <v>5</v>
      </c>
      <c r="AR369" s="1" t="s">
        <v>4</v>
      </c>
      <c r="AS369" s="1" t="s">
        <v>5</v>
      </c>
      <c r="AT369" s="1" t="s">
        <v>4</v>
      </c>
      <c r="AU369" s="1" t="s">
        <v>4</v>
      </c>
      <c r="AV369" s="1" t="s">
        <v>4</v>
      </c>
      <c r="AW369" s="1" t="s">
        <v>5</v>
      </c>
      <c r="AX369" s="1" t="s">
        <v>4</v>
      </c>
      <c r="AY369" s="1" t="s">
        <v>4</v>
      </c>
      <c r="AZ369" s="1" t="s">
        <v>4</v>
      </c>
      <c r="BA369" s="1" t="s">
        <v>5</v>
      </c>
      <c r="BB369" s="1" t="s">
        <v>5</v>
      </c>
      <c r="BC369" s="1" t="s">
        <v>5</v>
      </c>
    </row>
    <row r="370" spans="1:55" x14ac:dyDescent="0.25">
      <c r="A370" s="1" t="s">
        <v>18</v>
      </c>
      <c r="B370" s="1" t="s">
        <v>19</v>
      </c>
      <c r="C370" s="1" t="s">
        <v>2</v>
      </c>
      <c r="D370" s="1" t="s">
        <v>5</v>
      </c>
      <c r="E370" s="1" t="s">
        <v>4</v>
      </c>
      <c r="F370" s="1" t="s">
        <v>126</v>
      </c>
      <c r="G370" s="1" t="s">
        <v>126</v>
      </c>
      <c r="H370" s="1" t="s">
        <v>2</v>
      </c>
      <c r="I370" s="1" t="s">
        <v>5</v>
      </c>
      <c r="J370" s="1" t="s">
        <v>5</v>
      </c>
      <c r="K370" s="1" t="s">
        <v>5</v>
      </c>
      <c r="L370" s="1" t="s">
        <v>5</v>
      </c>
      <c r="M370" s="1" t="s">
        <v>5</v>
      </c>
      <c r="N370" s="1" t="s">
        <v>5</v>
      </c>
      <c r="O370" s="1" t="s">
        <v>5</v>
      </c>
      <c r="P370" s="1" t="s">
        <v>4</v>
      </c>
      <c r="Q370" s="1" t="s">
        <v>124</v>
      </c>
      <c r="R370" s="1" t="s">
        <v>124</v>
      </c>
      <c r="S370" s="1" t="s">
        <v>124</v>
      </c>
      <c r="T370" s="1" t="s">
        <v>5</v>
      </c>
      <c r="U370" s="1" t="s">
        <v>5</v>
      </c>
      <c r="V370" s="1" t="s">
        <v>5</v>
      </c>
      <c r="W370" s="1" t="s">
        <v>5</v>
      </c>
      <c r="X370" s="1" t="s">
        <v>5</v>
      </c>
      <c r="Y370" s="1" t="s">
        <v>5</v>
      </c>
      <c r="Z370" s="1" t="s">
        <v>5</v>
      </c>
      <c r="AA370" s="1" t="s">
        <v>5</v>
      </c>
      <c r="AB370" s="1" t="s">
        <v>5</v>
      </c>
      <c r="AC370" s="1" t="s">
        <v>5</v>
      </c>
      <c r="AD370" s="1" t="s">
        <v>5</v>
      </c>
      <c r="AE370" s="1" t="s">
        <v>5</v>
      </c>
      <c r="AF370" s="1" t="s">
        <v>5</v>
      </c>
      <c r="AG370" s="1" t="s">
        <v>4</v>
      </c>
      <c r="AH370" s="1" t="s">
        <v>5</v>
      </c>
      <c r="AI370" s="1" t="s">
        <v>4</v>
      </c>
      <c r="AJ370" s="1" t="s">
        <v>4</v>
      </c>
      <c r="AK370" s="1" t="s">
        <v>4</v>
      </c>
      <c r="AL370" s="1" t="s">
        <v>5</v>
      </c>
      <c r="AM370" s="1" t="s">
        <v>4</v>
      </c>
      <c r="AN370" s="1" t="s">
        <v>4</v>
      </c>
      <c r="AO370" s="1" t="s">
        <v>4</v>
      </c>
      <c r="AP370" s="1" t="s">
        <v>4</v>
      </c>
      <c r="AQ370" s="1" t="s">
        <v>4</v>
      </c>
      <c r="AR370" s="1" t="s">
        <v>4</v>
      </c>
      <c r="AS370" s="1" t="s">
        <v>4</v>
      </c>
      <c r="AT370" s="1" t="s">
        <v>4</v>
      </c>
      <c r="AU370" s="1" t="s">
        <v>4</v>
      </c>
      <c r="AV370" s="1" t="s">
        <v>4</v>
      </c>
      <c r="AW370" s="1" t="s">
        <v>5</v>
      </c>
      <c r="AX370" s="1" t="s">
        <v>4</v>
      </c>
      <c r="AY370" s="1" t="s">
        <v>4</v>
      </c>
      <c r="AZ370" s="1" t="s">
        <v>5</v>
      </c>
      <c r="BA370" s="1" t="s">
        <v>5</v>
      </c>
      <c r="BB370" s="1" t="s">
        <v>4</v>
      </c>
      <c r="BC370" s="1" t="s">
        <v>4</v>
      </c>
    </row>
    <row r="371" spans="1:55" x14ac:dyDescent="0.25">
      <c r="A371" s="1" t="s">
        <v>18</v>
      </c>
      <c r="B371" s="1" t="s">
        <v>19</v>
      </c>
      <c r="C371" s="1" t="s">
        <v>2</v>
      </c>
      <c r="D371" s="1" t="s">
        <v>5</v>
      </c>
      <c r="E371" s="1" t="s">
        <v>4</v>
      </c>
      <c r="F371" s="1" t="s">
        <v>126</v>
      </c>
      <c r="G371" s="1" t="s">
        <v>126</v>
      </c>
      <c r="H371" s="1" t="s">
        <v>5</v>
      </c>
      <c r="I371" s="1" t="s">
        <v>5</v>
      </c>
      <c r="J371" s="1" t="s">
        <v>5</v>
      </c>
      <c r="K371" s="1" t="s">
        <v>5</v>
      </c>
      <c r="L371" s="1" t="s">
        <v>5</v>
      </c>
      <c r="M371" s="1" t="s">
        <v>5</v>
      </c>
      <c r="N371" s="1" t="s">
        <v>5</v>
      </c>
      <c r="O371" s="1" t="s">
        <v>5</v>
      </c>
      <c r="P371" s="1" t="s">
        <v>5</v>
      </c>
      <c r="Q371" s="1" t="s">
        <v>5</v>
      </c>
      <c r="R371" s="1" t="s">
        <v>5</v>
      </c>
      <c r="S371" s="1" t="s">
        <v>5</v>
      </c>
      <c r="T371" s="1" t="s">
        <v>5</v>
      </c>
      <c r="U371" s="1" t="s">
        <v>5</v>
      </c>
      <c r="V371" s="1" t="s">
        <v>5</v>
      </c>
      <c r="W371" s="1" t="s">
        <v>5</v>
      </c>
      <c r="X371" s="1" t="s">
        <v>5</v>
      </c>
      <c r="Y371" s="1" t="s">
        <v>5</v>
      </c>
      <c r="Z371" s="1" t="s">
        <v>5</v>
      </c>
      <c r="AA371" s="1" t="s">
        <v>4</v>
      </c>
      <c r="AB371" s="1" t="s">
        <v>5</v>
      </c>
      <c r="AC371" s="1" t="s">
        <v>5</v>
      </c>
      <c r="AD371" s="1" t="s">
        <v>5</v>
      </c>
      <c r="AE371" s="1" t="s">
        <v>5</v>
      </c>
      <c r="AF371" s="1" t="s">
        <v>5</v>
      </c>
      <c r="AG371" s="1" t="s">
        <v>5</v>
      </c>
      <c r="AH371" s="1" t="s">
        <v>5</v>
      </c>
      <c r="AI371" s="1" t="s">
        <v>5</v>
      </c>
      <c r="AJ371" s="1" t="s">
        <v>5</v>
      </c>
      <c r="AK371" s="1" t="s">
        <v>5</v>
      </c>
      <c r="AL371" s="1" t="s">
        <v>4</v>
      </c>
      <c r="AM371" s="1" t="s">
        <v>4</v>
      </c>
      <c r="AN371" s="1" t="s">
        <v>5</v>
      </c>
      <c r="AO371" s="1" t="s">
        <v>5</v>
      </c>
      <c r="AP371" s="1" t="s">
        <v>5</v>
      </c>
      <c r="AQ371" s="1" t="s">
        <v>5</v>
      </c>
      <c r="AR371" s="1" t="s">
        <v>4</v>
      </c>
      <c r="AS371" s="1" t="s">
        <v>4</v>
      </c>
      <c r="AT371" s="1" t="s">
        <v>4</v>
      </c>
      <c r="AU371" s="1" t="s">
        <v>4</v>
      </c>
      <c r="AV371" s="1" t="s">
        <v>4</v>
      </c>
      <c r="AW371" s="1" t="s">
        <v>4</v>
      </c>
      <c r="AX371" s="1" t="s">
        <v>5</v>
      </c>
      <c r="AY371" s="1" t="s">
        <v>5</v>
      </c>
      <c r="AZ371" s="1" t="s">
        <v>5</v>
      </c>
      <c r="BA371" s="1" t="s">
        <v>5</v>
      </c>
      <c r="BB371" s="1" t="s">
        <v>5</v>
      </c>
      <c r="BC371" s="1" t="s">
        <v>5</v>
      </c>
    </row>
    <row r="372" spans="1:55" x14ac:dyDescent="0.25">
      <c r="A372" s="1" t="s">
        <v>18</v>
      </c>
      <c r="B372" s="1" t="s">
        <v>19</v>
      </c>
      <c r="C372" s="1" t="s">
        <v>2</v>
      </c>
      <c r="D372" s="1" t="s">
        <v>2</v>
      </c>
      <c r="E372" s="1" t="s">
        <v>4</v>
      </c>
      <c r="F372" s="1" t="s">
        <v>126</v>
      </c>
      <c r="G372" s="1" t="s">
        <v>126</v>
      </c>
      <c r="H372" s="1" t="s">
        <v>2</v>
      </c>
      <c r="I372" s="1" t="s">
        <v>5</v>
      </c>
      <c r="J372" s="1" t="s">
        <v>5</v>
      </c>
      <c r="K372" s="1" t="s">
        <v>5</v>
      </c>
      <c r="L372" s="1" t="s">
        <v>5</v>
      </c>
      <c r="M372" s="1" t="s">
        <v>5</v>
      </c>
      <c r="N372" s="1" t="s">
        <v>5</v>
      </c>
      <c r="O372" s="1" t="s">
        <v>5</v>
      </c>
      <c r="P372" s="1" t="s">
        <v>4</v>
      </c>
      <c r="Q372" s="1" t="s">
        <v>124</v>
      </c>
      <c r="R372" s="1" t="s">
        <v>124</v>
      </c>
      <c r="S372" s="1" t="s">
        <v>4</v>
      </c>
      <c r="T372" s="1" t="s">
        <v>4</v>
      </c>
      <c r="U372" s="1" t="s">
        <v>4</v>
      </c>
      <c r="V372" s="1" t="s">
        <v>5</v>
      </c>
      <c r="W372" s="1" t="s">
        <v>5</v>
      </c>
      <c r="X372" s="1" t="s">
        <v>5</v>
      </c>
      <c r="Y372" s="1" t="s">
        <v>5</v>
      </c>
      <c r="Z372" s="1" t="s">
        <v>5</v>
      </c>
      <c r="AA372" s="1" t="s">
        <v>5</v>
      </c>
      <c r="AB372" s="1" t="s">
        <v>5</v>
      </c>
      <c r="AC372" s="1" t="s">
        <v>5</v>
      </c>
      <c r="AD372" s="1" t="s">
        <v>5</v>
      </c>
      <c r="AE372" s="1" t="s">
        <v>4</v>
      </c>
      <c r="AF372" s="1" t="s">
        <v>5</v>
      </c>
      <c r="AG372" s="1" t="s">
        <v>5</v>
      </c>
      <c r="AH372" s="1" t="s">
        <v>5</v>
      </c>
      <c r="AI372" s="1" t="s">
        <v>4</v>
      </c>
      <c r="AJ372" s="1" t="s">
        <v>5</v>
      </c>
      <c r="AK372" s="1" t="s">
        <v>5</v>
      </c>
      <c r="AL372" s="1" t="s">
        <v>5</v>
      </c>
      <c r="AM372" s="1" t="s">
        <v>5</v>
      </c>
      <c r="AN372" s="1" t="s">
        <v>4</v>
      </c>
      <c r="AO372" s="1" t="s">
        <v>5</v>
      </c>
      <c r="AP372" s="1" t="s">
        <v>5</v>
      </c>
      <c r="AQ372" s="1" t="s">
        <v>5</v>
      </c>
      <c r="AR372" s="1" t="s">
        <v>5</v>
      </c>
      <c r="AS372" s="1" t="s">
        <v>4</v>
      </c>
      <c r="AT372" s="1" t="s">
        <v>4</v>
      </c>
      <c r="AU372" s="1" t="s">
        <v>5</v>
      </c>
      <c r="AV372" s="1" t="s">
        <v>5</v>
      </c>
      <c r="AW372" s="1" t="s">
        <v>4</v>
      </c>
      <c r="AX372" s="1" t="s">
        <v>5</v>
      </c>
      <c r="AY372" s="1" t="s">
        <v>5</v>
      </c>
      <c r="AZ372" s="1" t="s">
        <v>5</v>
      </c>
      <c r="BA372" s="1" t="s">
        <v>5</v>
      </c>
      <c r="BB372" s="1" t="s">
        <v>5</v>
      </c>
      <c r="BC372" s="1" t="s">
        <v>5</v>
      </c>
    </row>
    <row r="373" spans="1:55" x14ac:dyDescent="0.25">
      <c r="A373" s="1" t="s">
        <v>18</v>
      </c>
      <c r="B373" s="1" t="s">
        <v>19</v>
      </c>
      <c r="C373" s="1" t="s">
        <v>2</v>
      </c>
      <c r="D373" s="1" t="s">
        <v>2</v>
      </c>
      <c r="E373" s="1" t="s">
        <v>4</v>
      </c>
      <c r="F373" s="1" t="s">
        <v>126</v>
      </c>
      <c r="G373" s="1" t="s">
        <v>126</v>
      </c>
      <c r="H373" s="1" t="s">
        <v>2</v>
      </c>
      <c r="I373" s="1" t="s">
        <v>5</v>
      </c>
      <c r="J373" s="1" t="s">
        <v>4</v>
      </c>
      <c r="K373" s="1" t="s">
        <v>5</v>
      </c>
      <c r="L373" s="1" t="s">
        <v>5</v>
      </c>
      <c r="M373" s="1" t="s">
        <v>5</v>
      </c>
      <c r="N373" s="1" t="s">
        <v>5</v>
      </c>
      <c r="O373" s="1" t="s">
        <v>5</v>
      </c>
      <c r="P373" s="1" t="s">
        <v>4</v>
      </c>
      <c r="Q373" s="1" t="s">
        <v>124</v>
      </c>
      <c r="R373" s="1" t="s">
        <v>124</v>
      </c>
      <c r="S373" s="1" t="s">
        <v>124</v>
      </c>
      <c r="T373" s="1" t="s">
        <v>5</v>
      </c>
      <c r="U373" s="1" t="s">
        <v>5</v>
      </c>
      <c r="V373" s="1" t="s">
        <v>5</v>
      </c>
      <c r="W373" s="1" t="s">
        <v>5</v>
      </c>
      <c r="X373" s="1" t="s">
        <v>4</v>
      </c>
      <c r="Y373" s="1" t="s">
        <v>4</v>
      </c>
      <c r="Z373" s="1" t="s">
        <v>4</v>
      </c>
      <c r="AA373" s="1" t="s">
        <v>5</v>
      </c>
      <c r="AB373" s="1" t="s">
        <v>5</v>
      </c>
      <c r="AC373" s="1" t="s">
        <v>5</v>
      </c>
      <c r="AD373" s="1" t="s">
        <v>5</v>
      </c>
      <c r="AE373" s="1" t="s">
        <v>5</v>
      </c>
      <c r="AF373" s="1" t="s">
        <v>4</v>
      </c>
      <c r="AG373" s="1" t="s">
        <v>5</v>
      </c>
      <c r="AH373" s="1" t="s">
        <v>5</v>
      </c>
      <c r="AI373" s="1" t="s">
        <v>4</v>
      </c>
      <c r="AJ373" s="1" t="s">
        <v>4</v>
      </c>
      <c r="AK373" s="1" t="s">
        <v>4</v>
      </c>
      <c r="AL373" s="1" t="s">
        <v>4</v>
      </c>
      <c r="AM373" s="1" t="s">
        <v>4</v>
      </c>
      <c r="AN373" s="1" t="s">
        <v>4</v>
      </c>
      <c r="AO373" s="1" t="s">
        <v>5</v>
      </c>
      <c r="AP373" s="1" t="s">
        <v>4</v>
      </c>
      <c r="AQ373" s="1" t="s">
        <v>5</v>
      </c>
      <c r="AR373" s="1" t="s">
        <v>4</v>
      </c>
      <c r="AS373" s="1" t="s">
        <v>4</v>
      </c>
      <c r="AT373" s="1" t="s">
        <v>4</v>
      </c>
      <c r="AU373" s="1" t="s">
        <v>4</v>
      </c>
      <c r="AV373" s="1" t="s">
        <v>4</v>
      </c>
      <c r="AW373" s="1" t="s">
        <v>5</v>
      </c>
      <c r="AX373" s="1" t="s">
        <v>5</v>
      </c>
      <c r="AY373" s="1" t="s">
        <v>5</v>
      </c>
      <c r="AZ373" s="1" t="s">
        <v>5</v>
      </c>
      <c r="BA373" s="1" t="s">
        <v>5</v>
      </c>
      <c r="BB373" s="1" t="s">
        <v>5</v>
      </c>
      <c r="BC373" s="1" t="s">
        <v>5</v>
      </c>
    </row>
    <row r="374" spans="1:55" x14ac:dyDescent="0.25">
      <c r="A374" s="1" t="s">
        <v>18</v>
      </c>
      <c r="B374" s="1" t="s">
        <v>19</v>
      </c>
      <c r="C374" s="1" t="s">
        <v>4</v>
      </c>
      <c r="D374" s="1" t="s">
        <v>5</v>
      </c>
      <c r="E374" s="1" t="s">
        <v>4</v>
      </c>
      <c r="F374" s="1" t="s">
        <v>126</v>
      </c>
      <c r="G374" s="1" t="s">
        <v>126</v>
      </c>
      <c r="H374" s="1" t="s">
        <v>2</v>
      </c>
      <c r="I374" s="1" t="s">
        <v>5</v>
      </c>
      <c r="J374" s="1" t="s">
        <v>4</v>
      </c>
      <c r="K374" s="1" t="s">
        <v>5</v>
      </c>
      <c r="L374" s="1" t="s">
        <v>5</v>
      </c>
      <c r="M374" s="1" t="s">
        <v>5</v>
      </c>
      <c r="N374" s="1" t="s">
        <v>5</v>
      </c>
      <c r="O374" s="1" t="s">
        <v>5</v>
      </c>
      <c r="P374" s="1" t="s">
        <v>4</v>
      </c>
      <c r="Q374" s="1" t="s">
        <v>124</v>
      </c>
      <c r="R374" s="1" t="s">
        <v>124</v>
      </c>
      <c r="S374" s="1" t="s">
        <v>4</v>
      </c>
      <c r="T374" s="1" t="s">
        <v>5</v>
      </c>
      <c r="U374" s="1" t="s">
        <v>5</v>
      </c>
      <c r="V374" s="1" t="s">
        <v>5</v>
      </c>
      <c r="W374" s="1" t="s">
        <v>5</v>
      </c>
      <c r="X374" s="1" t="s">
        <v>5</v>
      </c>
      <c r="Y374" s="1" t="s">
        <v>5</v>
      </c>
      <c r="Z374" s="1" t="s">
        <v>5</v>
      </c>
      <c r="AA374" s="1" t="s">
        <v>4</v>
      </c>
      <c r="AB374" s="1" t="s">
        <v>5</v>
      </c>
      <c r="AC374" s="1" t="s">
        <v>5</v>
      </c>
      <c r="AD374" s="1" t="s">
        <v>5</v>
      </c>
      <c r="AE374" s="1" t="s">
        <v>4</v>
      </c>
      <c r="AF374" s="1" t="s">
        <v>5</v>
      </c>
      <c r="AG374" s="1" t="s">
        <v>5</v>
      </c>
      <c r="AH374" s="1" t="s">
        <v>4</v>
      </c>
      <c r="AI374" s="1" t="s">
        <v>4</v>
      </c>
      <c r="AJ374" s="1" t="s">
        <v>4</v>
      </c>
      <c r="AK374" s="1" t="s">
        <v>5</v>
      </c>
      <c r="AL374" s="1" t="s">
        <v>4</v>
      </c>
      <c r="AM374" s="1" t="s">
        <v>4</v>
      </c>
      <c r="AN374" s="1" t="s">
        <v>4</v>
      </c>
      <c r="AO374" s="1" t="s">
        <v>5</v>
      </c>
      <c r="AP374" s="1" t="s">
        <v>5</v>
      </c>
      <c r="AQ374" s="1" t="s">
        <v>5</v>
      </c>
      <c r="AR374" s="1" t="s">
        <v>4</v>
      </c>
      <c r="AS374" s="1" t="s">
        <v>4</v>
      </c>
      <c r="AT374" s="1" t="s">
        <v>4</v>
      </c>
      <c r="AU374" s="1" t="s">
        <v>4</v>
      </c>
      <c r="AV374" s="1" t="s">
        <v>4</v>
      </c>
      <c r="AW374" s="1" t="s">
        <v>4</v>
      </c>
      <c r="AX374" s="1" t="s">
        <v>4</v>
      </c>
      <c r="AY374" s="1" t="s">
        <v>4</v>
      </c>
      <c r="AZ374" s="1" t="s">
        <v>4</v>
      </c>
      <c r="BA374" s="1" t="s">
        <v>4</v>
      </c>
      <c r="BB374" s="1" t="s">
        <v>4</v>
      </c>
      <c r="BC374" s="1" t="s">
        <v>5</v>
      </c>
    </row>
    <row r="375" spans="1:55" x14ac:dyDescent="0.25">
      <c r="A375" s="1" t="s">
        <v>18</v>
      </c>
      <c r="B375" s="1" t="s">
        <v>19</v>
      </c>
      <c r="C375" s="1" t="s">
        <v>4</v>
      </c>
      <c r="D375" s="1" t="s">
        <v>2</v>
      </c>
      <c r="E375" s="1" t="s">
        <v>4</v>
      </c>
      <c r="F375" s="1" t="s">
        <v>126</v>
      </c>
      <c r="G375" s="1" t="s">
        <v>126</v>
      </c>
      <c r="H375" s="1" t="s">
        <v>4</v>
      </c>
      <c r="I375" s="1" t="s">
        <v>5</v>
      </c>
      <c r="J375" s="1" t="s">
        <v>5</v>
      </c>
      <c r="K375" s="1" t="s">
        <v>5</v>
      </c>
      <c r="L375" s="1" t="s">
        <v>5</v>
      </c>
      <c r="M375" s="1" t="s">
        <v>5</v>
      </c>
      <c r="N375" s="1" t="s">
        <v>5</v>
      </c>
      <c r="O375" s="1" t="s">
        <v>5</v>
      </c>
      <c r="P375" s="1" t="s">
        <v>5</v>
      </c>
      <c r="Q375" s="1" t="s">
        <v>124</v>
      </c>
      <c r="R375" s="1" t="s">
        <v>5</v>
      </c>
      <c r="S375" s="1" t="s">
        <v>4</v>
      </c>
      <c r="T375" s="1" t="s">
        <v>4</v>
      </c>
      <c r="U375" s="1" t="s">
        <v>5</v>
      </c>
      <c r="V375" s="1" t="s">
        <v>5</v>
      </c>
      <c r="W375" s="1" t="s">
        <v>5</v>
      </c>
      <c r="X375" s="1" t="s">
        <v>5</v>
      </c>
      <c r="Y375" s="1" t="s">
        <v>5</v>
      </c>
      <c r="Z375" s="1" t="s">
        <v>5</v>
      </c>
      <c r="AA375" s="1" t="s">
        <v>5</v>
      </c>
      <c r="AB375" s="1" t="s">
        <v>5</v>
      </c>
      <c r="AC375" s="1" t="s">
        <v>5</v>
      </c>
      <c r="AD375" s="1" t="s">
        <v>5</v>
      </c>
      <c r="AE375" s="1" t="s">
        <v>5</v>
      </c>
      <c r="AF375" s="1" t="s">
        <v>4</v>
      </c>
      <c r="AG375" s="1" t="s">
        <v>4</v>
      </c>
      <c r="AH375" s="1" t="s">
        <v>5</v>
      </c>
      <c r="AI375" s="1" t="s">
        <v>4</v>
      </c>
      <c r="AJ375" s="1" t="s">
        <v>4</v>
      </c>
      <c r="AK375" s="1" t="s">
        <v>5</v>
      </c>
      <c r="AL375" s="1" t="s">
        <v>5</v>
      </c>
      <c r="AM375" s="1" t="s">
        <v>4</v>
      </c>
      <c r="AN375" s="1" t="s">
        <v>4</v>
      </c>
      <c r="AO375" s="1" t="s">
        <v>5</v>
      </c>
      <c r="AP375" s="1" t="s">
        <v>5</v>
      </c>
      <c r="AQ375" s="1" t="s">
        <v>5</v>
      </c>
      <c r="AR375" s="1" t="s">
        <v>4</v>
      </c>
      <c r="AS375" s="1" t="s">
        <v>5</v>
      </c>
      <c r="AT375" s="1" t="s">
        <v>5</v>
      </c>
      <c r="AU375" s="1" t="s">
        <v>4</v>
      </c>
      <c r="AV375" s="1" t="s">
        <v>5</v>
      </c>
      <c r="AW375" s="1" t="s">
        <v>5</v>
      </c>
      <c r="AX375" s="1" t="s">
        <v>5</v>
      </c>
      <c r="AY375" s="1" t="s">
        <v>5</v>
      </c>
      <c r="AZ375" s="1" t="s">
        <v>5</v>
      </c>
      <c r="BA375" s="1" t="s">
        <v>5</v>
      </c>
      <c r="BB375" s="1" t="s">
        <v>5</v>
      </c>
      <c r="BC375" s="1" t="s">
        <v>5</v>
      </c>
    </row>
    <row r="376" spans="1:55" x14ac:dyDescent="0.25">
      <c r="A376" s="1" t="s">
        <v>18</v>
      </c>
      <c r="B376" s="1" t="s">
        <v>19</v>
      </c>
      <c r="C376" s="1" t="s">
        <v>5</v>
      </c>
      <c r="D376" s="1" t="s">
        <v>5</v>
      </c>
      <c r="E376" s="1" t="s">
        <v>4</v>
      </c>
      <c r="F376" s="1" t="s">
        <v>126</v>
      </c>
      <c r="G376" s="1" t="s">
        <v>126</v>
      </c>
      <c r="H376" s="1" t="s">
        <v>5</v>
      </c>
      <c r="I376" s="1" t="s">
        <v>5</v>
      </c>
      <c r="J376" s="1" t="s">
        <v>5</v>
      </c>
      <c r="K376" s="1" t="s">
        <v>5</v>
      </c>
      <c r="L376" s="1" t="s">
        <v>5</v>
      </c>
      <c r="M376" s="1" t="s">
        <v>5</v>
      </c>
      <c r="N376" s="1" t="s">
        <v>5</v>
      </c>
      <c r="O376" s="1" t="s">
        <v>5</v>
      </c>
      <c r="P376" s="1" t="s">
        <v>4</v>
      </c>
      <c r="Q376" s="1" t="s">
        <v>124</v>
      </c>
      <c r="R376" s="1" t="s">
        <v>5</v>
      </c>
      <c r="S376" s="1" t="s">
        <v>5</v>
      </c>
      <c r="T376" s="1" t="s">
        <v>5</v>
      </c>
      <c r="U376" s="1" t="s">
        <v>5</v>
      </c>
      <c r="V376" s="1" t="s">
        <v>5</v>
      </c>
      <c r="W376" s="1" t="s">
        <v>5</v>
      </c>
      <c r="X376" s="1" t="s">
        <v>5</v>
      </c>
      <c r="Y376" s="1" t="s">
        <v>5</v>
      </c>
      <c r="Z376" s="1" t="s">
        <v>5</v>
      </c>
      <c r="AA376" s="1" t="s">
        <v>5</v>
      </c>
      <c r="AB376" s="1" t="s">
        <v>5</v>
      </c>
      <c r="AC376" s="1" t="s">
        <v>4</v>
      </c>
      <c r="AD376" s="1" t="s">
        <v>5</v>
      </c>
      <c r="AE376" s="1" t="s">
        <v>5</v>
      </c>
      <c r="AF376" s="1" t="s">
        <v>5</v>
      </c>
      <c r="AG376" s="1" t="s">
        <v>5</v>
      </c>
      <c r="AH376" s="1" t="s">
        <v>5</v>
      </c>
      <c r="AI376" s="1" t="s">
        <v>4</v>
      </c>
      <c r="AJ376" s="1" t="s">
        <v>4</v>
      </c>
      <c r="AK376" s="1" t="s">
        <v>5</v>
      </c>
      <c r="AL376" s="1" t="s">
        <v>5</v>
      </c>
      <c r="AM376" s="1" t="s">
        <v>4</v>
      </c>
      <c r="AN376" s="1" t="s">
        <v>4</v>
      </c>
      <c r="AO376" s="1" t="s">
        <v>5</v>
      </c>
      <c r="AP376" s="1" t="s">
        <v>5</v>
      </c>
      <c r="AQ376" s="1" t="s">
        <v>5</v>
      </c>
      <c r="AR376" s="1" t="s">
        <v>4</v>
      </c>
      <c r="AS376" s="1" t="s">
        <v>4</v>
      </c>
      <c r="AT376" s="1" t="s">
        <v>4</v>
      </c>
      <c r="AU376" s="1" t="s">
        <v>4</v>
      </c>
      <c r="AV376" s="1" t="s">
        <v>4</v>
      </c>
      <c r="AW376" s="1" t="s">
        <v>5</v>
      </c>
      <c r="AX376" s="1" t="s">
        <v>5</v>
      </c>
      <c r="AY376" s="1" t="s">
        <v>5</v>
      </c>
      <c r="AZ376" s="1" t="s">
        <v>5</v>
      </c>
      <c r="BA376" s="1" t="s">
        <v>5</v>
      </c>
      <c r="BB376" s="1" t="s">
        <v>5</v>
      </c>
      <c r="BC376" s="1" t="s">
        <v>5</v>
      </c>
    </row>
    <row r="377" spans="1:55" x14ac:dyDescent="0.25">
      <c r="A377" s="1" t="s">
        <v>18</v>
      </c>
      <c r="B377" s="1" t="s">
        <v>19</v>
      </c>
      <c r="C377" s="1" t="s">
        <v>4</v>
      </c>
      <c r="D377" s="1" t="s">
        <v>5</v>
      </c>
      <c r="E377" s="1" t="s">
        <v>4</v>
      </c>
      <c r="F377" s="1" t="s">
        <v>126</v>
      </c>
      <c r="G377" s="1" t="s">
        <v>126</v>
      </c>
      <c r="H377" s="1" t="s">
        <v>4</v>
      </c>
      <c r="I377" s="1" t="s">
        <v>5</v>
      </c>
      <c r="J377" s="1" t="s">
        <v>5</v>
      </c>
      <c r="K377" s="1" t="s">
        <v>5</v>
      </c>
      <c r="L377" s="1" t="s">
        <v>5</v>
      </c>
      <c r="M377" s="1" t="s">
        <v>5</v>
      </c>
      <c r="N377" s="1" t="s">
        <v>5</v>
      </c>
      <c r="O377" s="1" t="s">
        <v>5</v>
      </c>
      <c r="P377" s="1" t="s">
        <v>5</v>
      </c>
      <c r="Q377" s="1" t="s">
        <v>5</v>
      </c>
      <c r="R377" s="1" t="s">
        <v>5</v>
      </c>
      <c r="S377" s="1" t="s">
        <v>5</v>
      </c>
      <c r="T377" s="1" t="s">
        <v>5</v>
      </c>
      <c r="U377" s="1" t="s">
        <v>5</v>
      </c>
      <c r="V377" s="1" t="s">
        <v>5</v>
      </c>
      <c r="W377" s="1" t="s">
        <v>5</v>
      </c>
      <c r="X377" s="1" t="s">
        <v>5</v>
      </c>
      <c r="Y377" s="1" t="s">
        <v>5</v>
      </c>
      <c r="Z377" s="1" t="s">
        <v>5</v>
      </c>
      <c r="AA377" s="1" t="s">
        <v>5</v>
      </c>
      <c r="AB377" s="1" t="s">
        <v>5</v>
      </c>
      <c r="AC377" s="1" t="s">
        <v>5</v>
      </c>
      <c r="AD377" s="1" t="s">
        <v>5</v>
      </c>
      <c r="AE377" s="1" t="s">
        <v>5</v>
      </c>
      <c r="AF377" s="1" t="s">
        <v>5</v>
      </c>
      <c r="AG377" s="1" t="s">
        <v>5</v>
      </c>
      <c r="AH377" s="1" t="s">
        <v>5</v>
      </c>
      <c r="AI377" s="1" t="s">
        <v>4</v>
      </c>
      <c r="AJ377" s="1" t="s">
        <v>5</v>
      </c>
      <c r="AK377" s="1" t="s">
        <v>5</v>
      </c>
      <c r="AL377" s="1" t="s">
        <v>5</v>
      </c>
      <c r="AM377" s="1" t="s">
        <v>5</v>
      </c>
      <c r="AN377" s="1" t="s">
        <v>4</v>
      </c>
      <c r="AO377" s="1" t="s">
        <v>5</v>
      </c>
      <c r="AP377" s="1" t="s">
        <v>5</v>
      </c>
      <c r="AQ377" s="1" t="s">
        <v>5</v>
      </c>
      <c r="AR377" s="1" t="s">
        <v>5</v>
      </c>
      <c r="AS377" s="1" t="s">
        <v>5</v>
      </c>
      <c r="AT377" s="1" t="s">
        <v>5</v>
      </c>
      <c r="AU377" s="1" t="s">
        <v>5</v>
      </c>
      <c r="AV377" s="1" t="s">
        <v>4</v>
      </c>
      <c r="AW377" s="1" t="s">
        <v>5</v>
      </c>
      <c r="AX377" s="1" t="s">
        <v>5</v>
      </c>
      <c r="AY377" s="1" t="s">
        <v>5</v>
      </c>
      <c r="AZ377" s="1" t="s">
        <v>5</v>
      </c>
      <c r="BA377" s="1" t="s">
        <v>5</v>
      </c>
      <c r="BB377" s="1" t="s">
        <v>5</v>
      </c>
      <c r="BC377" s="1" t="s">
        <v>5</v>
      </c>
    </row>
    <row r="378" spans="1:55" x14ac:dyDescent="0.25">
      <c r="A378" s="1" t="s">
        <v>18</v>
      </c>
      <c r="B378" s="1" t="s">
        <v>19</v>
      </c>
      <c r="C378" s="1" t="s">
        <v>4</v>
      </c>
      <c r="D378" s="1" t="s">
        <v>2</v>
      </c>
      <c r="E378" s="1" t="s">
        <v>4</v>
      </c>
      <c r="F378" s="1" t="s">
        <v>126</v>
      </c>
      <c r="G378" s="1" t="s">
        <v>126</v>
      </c>
      <c r="H378" s="1" t="s">
        <v>4</v>
      </c>
      <c r="I378" s="1" t="s">
        <v>5</v>
      </c>
      <c r="J378" s="1" t="s">
        <v>5</v>
      </c>
      <c r="K378" s="1" t="s">
        <v>5</v>
      </c>
      <c r="L378" s="1" t="s">
        <v>5</v>
      </c>
      <c r="M378" s="1" t="s">
        <v>5</v>
      </c>
      <c r="N378" s="1" t="s">
        <v>5</v>
      </c>
      <c r="O378" s="1" t="s">
        <v>5</v>
      </c>
      <c r="P378" s="1" t="s">
        <v>4</v>
      </c>
      <c r="Q378" s="1" t="s">
        <v>124</v>
      </c>
      <c r="R378" s="1" t="s">
        <v>124</v>
      </c>
      <c r="S378" s="1" t="s">
        <v>4</v>
      </c>
      <c r="T378" s="1" t="s">
        <v>4</v>
      </c>
      <c r="U378" s="1" t="s">
        <v>5</v>
      </c>
      <c r="V378" s="1" t="s">
        <v>5</v>
      </c>
      <c r="W378" s="1" t="s">
        <v>5</v>
      </c>
      <c r="X378" s="1" t="s">
        <v>5</v>
      </c>
      <c r="Y378" s="1" t="s">
        <v>5</v>
      </c>
      <c r="Z378" s="1" t="s">
        <v>5</v>
      </c>
      <c r="AA378" s="1" t="s">
        <v>5</v>
      </c>
      <c r="AB378" s="1" t="s">
        <v>5</v>
      </c>
      <c r="AC378" s="1" t="s">
        <v>5</v>
      </c>
      <c r="AD378" s="1" t="s">
        <v>5</v>
      </c>
      <c r="AE378" s="1" t="s">
        <v>5</v>
      </c>
      <c r="AF378" s="1" t="s">
        <v>5</v>
      </c>
      <c r="AG378" s="1" t="s">
        <v>5</v>
      </c>
      <c r="AH378" s="1" t="s">
        <v>5</v>
      </c>
      <c r="AI378" s="1" t="s">
        <v>4</v>
      </c>
      <c r="AJ378" s="1" t="s">
        <v>5</v>
      </c>
      <c r="AK378" s="1" t="s">
        <v>5</v>
      </c>
      <c r="AL378" s="1" t="s">
        <v>5</v>
      </c>
      <c r="AM378" s="1" t="s">
        <v>5</v>
      </c>
      <c r="AN378" s="1" t="s">
        <v>4</v>
      </c>
      <c r="AO378" s="1" t="s">
        <v>5</v>
      </c>
      <c r="AP378" s="1" t="s">
        <v>5</v>
      </c>
      <c r="AQ378" s="1" t="s">
        <v>5</v>
      </c>
      <c r="AR378" s="1" t="s">
        <v>5</v>
      </c>
      <c r="AS378" s="1" t="s">
        <v>4</v>
      </c>
      <c r="AT378" s="1" t="s">
        <v>4</v>
      </c>
      <c r="AU378" s="1" t="s">
        <v>4</v>
      </c>
      <c r="AV378" s="1" t="s">
        <v>5</v>
      </c>
      <c r="AW378" s="1" t="s">
        <v>5</v>
      </c>
      <c r="AX378" s="1" t="s">
        <v>5</v>
      </c>
      <c r="AY378" s="1" t="s">
        <v>5</v>
      </c>
      <c r="AZ378" s="1" t="s">
        <v>5</v>
      </c>
      <c r="BA378" s="1" t="s">
        <v>4</v>
      </c>
      <c r="BB378" s="1" t="s">
        <v>5</v>
      </c>
      <c r="BC378" s="1" t="s">
        <v>5</v>
      </c>
    </row>
    <row r="379" spans="1:55" x14ac:dyDescent="0.25">
      <c r="A379" s="1" t="s">
        <v>18</v>
      </c>
      <c r="B379" s="1" t="s">
        <v>19</v>
      </c>
      <c r="C379" s="1" t="s">
        <v>4</v>
      </c>
      <c r="D379" s="1" t="s">
        <v>5</v>
      </c>
      <c r="E379" s="1" t="s">
        <v>4</v>
      </c>
      <c r="F379" s="1" t="s">
        <v>126</v>
      </c>
      <c r="G379" s="1" t="s">
        <v>126</v>
      </c>
      <c r="H379" s="1" t="s">
        <v>5</v>
      </c>
      <c r="I379" s="1" t="s">
        <v>5</v>
      </c>
      <c r="J379" s="1" t="s">
        <v>4</v>
      </c>
      <c r="K379" s="1" t="s">
        <v>5</v>
      </c>
      <c r="L379" s="1" t="s">
        <v>5</v>
      </c>
      <c r="M379" s="1" t="s">
        <v>5</v>
      </c>
      <c r="N379" s="1" t="s">
        <v>5</v>
      </c>
      <c r="O379" s="1" t="s">
        <v>5</v>
      </c>
      <c r="P379" s="1" t="s">
        <v>4</v>
      </c>
      <c r="Q379" s="1" t="s">
        <v>124</v>
      </c>
      <c r="R379" s="1" t="s">
        <v>124</v>
      </c>
      <c r="S379" s="1" t="s">
        <v>4</v>
      </c>
      <c r="T379" s="1" t="s">
        <v>5</v>
      </c>
      <c r="U379" s="1" t="s">
        <v>5</v>
      </c>
      <c r="V379" s="1" t="s">
        <v>4</v>
      </c>
      <c r="W379" s="1" t="s">
        <v>5</v>
      </c>
      <c r="X379" s="1" t="s">
        <v>5</v>
      </c>
      <c r="Y379" s="1" t="s">
        <v>5</v>
      </c>
      <c r="Z379" s="1" t="s">
        <v>4</v>
      </c>
      <c r="AA379" s="1" t="s">
        <v>5</v>
      </c>
      <c r="AB379" s="1" t="s">
        <v>5</v>
      </c>
      <c r="AC379" s="1" t="s">
        <v>4</v>
      </c>
      <c r="AD379" s="1" t="s">
        <v>5</v>
      </c>
      <c r="AE379" s="1" t="s">
        <v>5</v>
      </c>
      <c r="AF379" s="1" t="s">
        <v>5</v>
      </c>
      <c r="AG379" s="1" t="s">
        <v>5</v>
      </c>
      <c r="AH379" s="1" t="s">
        <v>5</v>
      </c>
      <c r="AI379" s="1" t="s">
        <v>4</v>
      </c>
      <c r="AJ379" s="1" t="s">
        <v>5</v>
      </c>
      <c r="AK379" s="1" t="s">
        <v>5</v>
      </c>
      <c r="AL379" s="1" t="s">
        <v>5</v>
      </c>
      <c r="AM379" s="1" t="s">
        <v>4</v>
      </c>
      <c r="AN379" s="1" t="s">
        <v>4</v>
      </c>
      <c r="AO379" s="1" t="s">
        <v>4</v>
      </c>
      <c r="AP379" s="1" t="s">
        <v>5</v>
      </c>
      <c r="AQ379" s="1" t="s">
        <v>5</v>
      </c>
      <c r="AR379" s="1" t="s">
        <v>4</v>
      </c>
      <c r="AS379" s="1" t="s">
        <v>4</v>
      </c>
      <c r="AT379" s="1" t="s">
        <v>4</v>
      </c>
      <c r="AU379" s="1" t="s">
        <v>4</v>
      </c>
      <c r="AV379" s="1" t="s">
        <v>4</v>
      </c>
      <c r="AW379" s="1" t="s">
        <v>4</v>
      </c>
      <c r="AX379" s="1" t="s">
        <v>4</v>
      </c>
      <c r="AY379" s="1" t="s">
        <v>4</v>
      </c>
      <c r="AZ379" s="1" t="s">
        <v>5</v>
      </c>
      <c r="BA379" s="1" t="s">
        <v>5</v>
      </c>
      <c r="BB379" s="1" t="s">
        <v>4</v>
      </c>
      <c r="BC379" s="1" t="s">
        <v>4</v>
      </c>
    </row>
    <row r="380" spans="1:55" x14ac:dyDescent="0.25">
      <c r="A380" s="1" t="s">
        <v>18</v>
      </c>
      <c r="B380" s="1" t="s">
        <v>19</v>
      </c>
      <c r="C380" s="1" t="s">
        <v>4</v>
      </c>
      <c r="D380" s="1" t="s">
        <v>5</v>
      </c>
      <c r="E380" s="1" t="s">
        <v>4</v>
      </c>
      <c r="F380" s="1" t="s">
        <v>126</v>
      </c>
      <c r="G380" s="1" t="s">
        <v>126</v>
      </c>
      <c r="H380" s="1" t="s">
        <v>5</v>
      </c>
      <c r="I380" s="1" t="s">
        <v>5</v>
      </c>
      <c r="J380" s="1" t="s">
        <v>5</v>
      </c>
      <c r="K380" s="1" t="s">
        <v>5</v>
      </c>
      <c r="L380" s="1" t="s">
        <v>5</v>
      </c>
      <c r="M380" s="1" t="s">
        <v>4</v>
      </c>
      <c r="N380" s="1" t="s">
        <v>5</v>
      </c>
      <c r="O380" s="1" t="s">
        <v>5</v>
      </c>
      <c r="P380" s="1" t="s">
        <v>4</v>
      </c>
      <c r="Q380" s="1" t="s">
        <v>124</v>
      </c>
      <c r="R380" s="1" t="s">
        <v>124</v>
      </c>
      <c r="S380" s="1" t="s">
        <v>5</v>
      </c>
      <c r="T380" s="1" t="s">
        <v>5</v>
      </c>
      <c r="U380" s="1" t="s">
        <v>5</v>
      </c>
      <c r="V380" s="1" t="s">
        <v>5</v>
      </c>
      <c r="W380" s="1" t="s">
        <v>5</v>
      </c>
      <c r="X380" s="1" t="s">
        <v>5</v>
      </c>
      <c r="Y380" s="1" t="s">
        <v>5</v>
      </c>
      <c r="Z380" s="1" t="s">
        <v>4</v>
      </c>
      <c r="AA380" s="1" t="s">
        <v>5</v>
      </c>
      <c r="AB380" s="1" t="s">
        <v>4</v>
      </c>
      <c r="AC380" s="1" t="s">
        <v>4</v>
      </c>
      <c r="AD380" s="1" t="s">
        <v>5</v>
      </c>
      <c r="AE380" s="1" t="s">
        <v>5</v>
      </c>
      <c r="AF380" s="1" t="s">
        <v>5</v>
      </c>
      <c r="AG380" s="1" t="s">
        <v>5</v>
      </c>
      <c r="AH380" s="1" t="s">
        <v>5</v>
      </c>
      <c r="AI380" s="1" t="s">
        <v>5</v>
      </c>
      <c r="AJ380" s="1" t="s">
        <v>4</v>
      </c>
      <c r="AK380" s="1" t="s">
        <v>5</v>
      </c>
      <c r="AL380" s="1" t="s">
        <v>5</v>
      </c>
      <c r="AM380" s="1" t="s">
        <v>4</v>
      </c>
      <c r="AN380" s="1" t="s">
        <v>5</v>
      </c>
      <c r="AO380" s="1" t="s">
        <v>5</v>
      </c>
      <c r="AP380" s="1" t="s">
        <v>5</v>
      </c>
      <c r="AQ380" s="1" t="s">
        <v>5</v>
      </c>
      <c r="AR380" s="1" t="s">
        <v>4</v>
      </c>
      <c r="AS380" s="1" t="s">
        <v>4</v>
      </c>
      <c r="AT380" s="1" t="s">
        <v>4</v>
      </c>
      <c r="AU380" s="1" t="s">
        <v>4</v>
      </c>
      <c r="AV380" s="1" t="s">
        <v>4</v>
      </c>
      <c r="AW380" s="1" t="s">
        <v>4</v>
      </c>
      <c r="AX380" s="1" t="s">
        <v>5</v>
      </c>
      <c r="AY380" s="1" t="s">
        <v>5</v>
      </c>
      <c r="AZ380" s="1" t="s">
        <v>4</v>
      </c>
      <c r="BA380" s="1" t="s">
        <v>4</v>
      </c>
      <c r="BB380" s="1" t="s">
        <v>4</v>
      </c>
      <c r="BC380" s="1" t="s">
        <v>4</v>
      </c>
    </row>
    <row r="381" spans="1:55" x14ac:dyDescent="0.25">
      <c r="A381" s="1" t="s">
        <v>18</v>
      </c>
      <c r="B381" s="1" t="s">
        <v>19</v>
      </c>
      <c r="C381" s="1" t="s">
        <v>2</v>
      </c>
      <c r="D381" s="1" t="s">
        <v>5</v>
      </c>
      <c r="E381" s="1" t="s">
        <v>4</v>
      </c>
      <c r="F381" s="1" t="s">
        <v>126</v>
      </c>
      <c r="G381" s="1" t="s">
        <v>126</v>
      </c>
      <c r="H381" s="1" t="s">
        <v>5</v>
      </c>
      <c r="I381" s="1" t="s">
        <v>5</v>
      </c>
      <c r="J381" s="1" t="s">
        <v>5</v>
      </c>
      <c r="K381" s="1" t="s">
        <v>5</v>
      </c>
      <c r="L381" s="1" t="s">
        <v>5</v>
      </c>
      <c r="M381" s="1" t="s">
        <v>5</v>
      </c>
      <c r="N381" s="1" t="s">
        <v>5</v>
      </c>
      <c r="O381" s="1" t="s">
        <v>5</v>
      </c>
      <c r="P381" s="1" t="s">
        <v>5</v>
      </c>
      <c r="Q381" s="1" t="s">
        <v>5</v>
      </c>
      <c r="R381" s="1" t="s">
        <v>5</v>
      </c>
      <c r="S381" s="1" t="s">
        <v>4</v>
      </c>
      <c r="T381" s="1" t="s">
        <v>5</v>
      </c>
      <c r="U381" s="1" t="s">
        <v>5</v>
      </c>
      <c r="V381" s="1" t="s">
        <v>5</v>
      </c>
      <c r="W381" s="1" t="s">
        <v>4</v>
      </c>
      <c r="X381" s="1" t="s">
        <v>4</v>
      </c>
      <c r="Y381" s="1" t="s">
        <v>5</v>
      </c>
      <c r="Z381" s="1" t="s">
        <v>5</v>
      </c>
      <c r="AA381" s="1" t="s">
        <v>5</v>
      </c>
      <c r="AB381" s="1" t="s">
        <v>5</v>
      </c>
      <c r="AC381" s="1" t="s">
        <v>5</v>
      </c>
      <c r="AD381" s="1" t="s">
        <v>5</v>
      </c>
      <c r="AE381" s="1" t="s">
        <v>5</v>
      </c>
      <c r="AF381" s="1" t="s">
        <v>5</v>
      </c>
      <c r="AG381" s="1" t="s">
        <v>5</v>
      </c>
      <c r="AH381" s="1" t="s">
        <v>4</v>
      </c>
      <c r="AI381" s="1" t="s">
        <v>5</v>
      </c>
      <c r="AJ381" s="1" t="s">
        <v>5</v>
      </c>
      <c r="AK381" s="1" t="s">
        <v>5</v>
      </c>
      <c r="AL381" s="1" t="s">
        <v>5</v>
      </c>
      <c r="AM381" s="1" t="s">
        <v>4</v>
      </c>
      <c r="AN381" s="1" t="s">
        <v>5</v>
      </c>
      <c r="AO381" s="1" t="s">
        <v>5</v>
      </c>
      <c r="AP381" s="1" t="s">
        <v>5</v>
      </c>
      <c r="AQ381" s="1" t="s">
        <v>5</v>
      </c>
      <c r="AR381" s="1" t="s">
        <v>4</v>
      </c>
      <c r="AS381" s="1" t="s">
        <v>4</v>
      </c>
      <c r="AT381" s="1" t="s">
        <v>4</v>
      </c>
      <c r="AU381" s="1" t="s">
        <v>4</v>
      </c>
      <c r="AV381" s="1" t="s">
        <v>4</v>
      </c>
      <c r="AW381" s="1" t="s">
        <v>4</v>
      </c>
      <c r="AX381" s="1" t="s">
        <v>4</v>
      </c>
      <c r="AY381" s="1" t="s">
        <v>4</v>
      </c>
      <c r="AZ381" s="1" t="s">
        <v>4</v>
      </c>
      <c r="BA381" s="1" t="s">
        <v>5</v>
      </c>
      <c r="BB381" s="1" t="s">
        <v>5</v>
      </c>
      <c r="BC381" s="1" t="s">
        <v>5</v>
      </c>
    </row>
    <row r="382" spans="1:55" x14ac:dyDescent="0.25">
      <c r="A382" s="1" t="s">
        <v>18</v>
      </c>
      <c r="B382" s="1" t="s">
        <v>19</v>
      </c>
      <c r="C382" s="1" t="s">
        <v>4</v>
      </c>
      <c r="D382" s="1" t="s">
        <v>5</v>
      </c>
      <c r="E382" s="1" t="s">
        <v>4</v>
      </c>
      <c r="F382" s="1" t="s">
        <v>126</v>
      </c>
      <c r="G382" s="1" t="s">
        <v>126</v>
      </c>
      <c r="H382" s="1" t="s">
        <v>2</v>
      </c>
      <c r="I382" s="1" t="s">
        <v>5</v>
      </c>
      <c r="J382" s="1" t="s">
        <v>5</v>
      </c>
      <c r="K382" s="1" t="s">
        <v>5</v>
      </c>
      <c r="L382" s="1" t="s">
        <v>5</v>
      </c>
      <c r="M382" s="1" t="s">
        <v>5</v>
      </c>
      <c r="N382" s="1" t="s">
        <v>5</v>
      </c>
      <c r="O382" s="1" t="s">
        <v>5</v>
      </c>
      <c r="P382" s="1" t="s">
        <v>5</v>
      </c>
      <c r="Q382" s="1" t="s">
        <v>5</v>
      </c>
      <c r="R382" s="1" t="s">
        <v>124</v>
      </c>
      <c r="S382" s="1" t="s">
        <v>4</v>
      </c>
      <c r="T382" s="1" t="s">
        <v>5</v>
      </c>
      <c r="U382" s="1" t="s">
        <v>5</v>
      </c>
      <c r="V382" s="1" t="s">
        <v>5</v>
      </c>
      <c r="W382" s="1" t="s">
        <v>5</v>
      </c>
      <c r="X382" s="1" t="s">
        <v>5</v>
      </c>
      <c r="Y382" s="1" t="s">
        <v>5</v>
      </c>
      <c r="Z382" s="1" t="s">
        <v>5</v>
      </c>
      <c r="AA382" s="1" t="s">
        <v>5</v>
      </c>
      <c r="AB382" s="1" t="s">
        <v>4</v>
      </c>
      <c r="AC382" s="1" t="s">
        <v>4</v>
      </c>
      <c r="AD382" s="1" t="s">
        <v>5</v>
      </c>
      <c r="AE382" s="1" t="s">
        <v>5</v>
      </c>
      <c r="AF382" s="1" t="s">
        <v>4</v>
      </c>
      <c r="AG382" s="1" t="s">
        <v>4</v>
      </c>
      <c r="AH382" s="1" t="s">
        <v>5</v>
      </c>
      <c r="AI382" s="1" t="s">
        <v>4</v>
      </c>
      <c r="AJ382" s="1" t="s">
        <v>4</v>
      </c>
      <c r="AK382" s="1" t="s">
        <v>4</v>
      </c>
      <c r="AL382" s="1" t="s">
        <v>4</v>
      </c>
      <c r="AM382" s="1" t="s">
        <v>4</v>
      </c>
      <c r="AN382" s="1" t="s">
        <v>4</v>
      </c>
      <c r="AO382" s="1" t="s">
        <v>4</v>
      </c>
      <c r="AP382" s="1" t="s">
        <v>4</v>
      </c>
      <c r="AQ382" s="1" t="s">
        <v>4</v>
      </c>
      <c r="AR382" s="1" t="s">
        <v>4</v>
      </c>
      <c r="AS382" s="1" t="s">
        <v>4</v>
      </c>
      <c r="AT382" s="1" t="s">
        <v>4</v>
      </c>
      <c r="AU382" s="1" t="s">
        <v>4</v>
      </c>
      <c r="AV382" s="1" t="s">
        <v>4</v>
      </c>
      <c r="AW382" s="1" t="s">
        <v>5</v>
      </c>
      <c r="AX382" s="1" t="s">
        <v>5</v>
      </c>
      <c r="AY382" s="1" t="s">
        <v>5</v>
      </c>
      <c r="AZ382" s="1" t="s">
        <v>5</v>
      </c>
      <c r="BA382" s="1" t="s">
        <v>4</v>
      </c>
      <c r="BB382" s="1" t="s">
        <v>5</v>
      </c>
      <c r="BC382" s="1" t="s">
        <v>5</v>
      </c>
    </row>
    <row r="383" spans="1:55" x14ac:dyDescent="0.25">
      <c r="A383" s="1" t="s">
        <v>18</v>
      </c>
      <c r="B383" s="1" t="s">
        <v>19</v>
      </c>
      <c r="C383" s="1" t="s">
        <v>4</v>
      </c>
      <c r="D383" s="1" t="s">
        <v>2</v>
      </c>
      <c r="E383" s="1" t="s">
        <v>4</v>
      </c>
      <c r="F383" s="1" t="s">
        <v>126</v>
      </c>
      <c r="G383" s="1" t="s">
        <v>126</v>
      </c>
      <c r="H383" s="1" t="s">
        <v>2</v>
      </c>
      <c r="I383" s="1" t="s">
        <v>5</v>
      </c>
      <c r="J383" s="1" t="s">
        <v>5</v>
      </c>
      <c r="K383" s="1" t="s">
        <v>5</v>
      </c>
      <c r="L383" s="1" t="s">
        <v>5</v>
      </c>
      <c r="M383" s="1" t="s">
        <v>5</v>
      </c>
      <c r="N383" s="1" t="s">
        <v>5</v>
      </c>
      <c r="O383" s="1" t="s">
        <v>5</v>
      </c>
      <c r="P383" s="1" t="s">
        <v>5</v>
      </c>
      <c r="Q383" s="1" t="s">
        <v>124</v>
      </c>
      <c r="R383" s="1" t="s">
        <v>5</v>
      </c>
      <c r="S383" s="1" t="s">
        <v>124</v>
      </c>
      <c r="T383" s="1" t="s">
        <v>5</v>
      </c>
      <c r="U383" s="1" t="s">
        <v>5</v>
      </c>
      <c r="V383" s="1" t="s">
        <v>5</v>
      </c>
      <c r="W383" s="1" t="s">
        <v>5</v>
      </c>
      <c r="X383" s="1" t="s">
        <v>5</v>
      </c>
      <c r="Y383" s="1" t="s">
        <v>5</v>
      </c>
      <c r="Z383" s="1" t="s">
        <v>5</v>
      </c>
      <c r="AA383" s="1" t="s">
        <v>5</v>
      </c>
      <c r="AB383" s="1" t="s">
        <v>5</v>
      </c>
      <c r="AC383" s="1" t="s">
        <v>5</v>
      </c>
      <c r="AD383" s="1" t="s">
        <v>5</v>
      </c>
      <c r="AE383" s="1" t="s">
        <v>5</v>
      </c>
      <c r="AF383" s="1" t="s">
        <v>5</v>
      </c>
      <c r="AG383" s="1" t="s">
        <v>5</v>
      </c>
      <c r="AH383" s="1" t="s">
        <v>5</v>
      </c>
      <c r="AI383" s="1" t="s">
        <v>4</v>
      </c>
      <c r="AJ383" s="1" t="s">
        <v>4</v>
      </c>
      <c r="AK383" s="1" t="s">
        <v>5</v>
      </c>
      <c r="AL383" s="1" t="s">
        <v>5</v>
      </c>
      <c r="AM383" s="1" t="s">
        <v>5</v>
      </c>
      <c r="AN383" s="1" t="s">
        <v>4</v>
      </c>
      <c r="AO383" s="1" t="s">
        <v>5</v>
      </c>
      <c r="AP383" s="1" t="s">
        <v>5</v>
      </c>
      <c r="AQ383" s="1" t="s">
        <v>5</v>
      </c>
      <c r="AR383" s="1" t="s">
        <v>5</v>
      </c>
      <c r="AS383" s="1" t="s">
        <v>4</v>
      </c>
      <c r="AT383" s="1" t="s">
        <v>4</v>
      </c>
      <c r="AU383" s="1" t="s">
        <v>5</v>
      </c>
      <c r="AV383" s="1" t="s">
        <v>5</v>
      </c>
      <c r="AW383" s="1" t="s">
        <v>5</v>
      </c>
      <c r="AX383" s="1" t="s">
        <v>5</v>
      </c>
      <c r="AY383" s="1" t="s">
        <v>5</v>
      </c>
      <c r="AZ383" s="1" t="s">
        <v>5</v>
      </c>
      <c r="BA383" s="1" t="s">
        <v>5</v>
      </c>
      <c r="BB383" s="1" t="s">
        <v>5</v>
      </c>
      <c r="BC383" s="1" t="s">
        <v>5</v>
      </c>
    </row>
    <row r="384" spans="1:55" x14ac:dyDescent="0.25">
      <c r="A384" s="1" t="s">
        <v>18</v>
      </c>
      <c r="B384" s="1" t="s">
        <v>19</v>
      </c>
      <c r="C384" s="1" t="s">
        <v>2</v>
      </c>
      <c r="D384" s="1" t="s">
        <v>5</v>
      </c>
      <c r="E384" s="1" t="s">
        <v>4</v>
      </c>
      <c r="F384" s="1" t="s">
        <v>126</v>
      </c>
      <c r="G384" s="1" t="s">
        <v>126</v>
      </c>
      <c r="H384" s="1" t="s">
        <v>4</v>
      </c>
      <c r="I384" s="1" t="s">
        <v>5</v>
      </c>
      <c r="J384" s="1" t="s">
        <v>5</v>
      </c>
      <c r="K384" s="1" t="s">
        <v>5</v>
      </c>
      <c r="L384" s="1" t="s">
        <v>5</v>
      </c>
      <c r="M384" s="1" t="s">
        <v>5</v>
      </c>
      <c r="N384" s="1" t="s">
        <v>5</v>
      </c>
      <c r="O384" s="1" t="s">
        <v>5</v>
      </c>
      <c r="P384" s="1" t="s">
        <v>5</v>
      </c>
      <c r="Q384" s="1" t="s">
        <v>5</v>
      </c>
      <c r="R384" s="1" t="s">
        <v>5</v>
      </c>
      <c r="S384" s="1" t="s">
        <v>124</v>
      </c>
      <c r="T384" s="1" t="s">
        <v>5</v>
      </c>
      <c r="U384" s="1" t="s">
        <v>5</v>
      </c>
      <c r="V384" s="1" t="s">
        <v>5</v>
      </c>
      <c r="W384" s="1" t="s">
        <v>5</v>
      </c>
      <c r="X384" s="1" t="s">
        <v>5</v>
      </c>
      <c r="Y384" s="1" t="s">
        <v>5</v>
      </c>
      <c r="Z384" s="1" t="s">
        <v>5</v>
      </c>
      <c r="AA384" s="1" t="s">
        <v>5</v>
      </c>
      <c r="AB384" s="1" t="s">
        <v>5</v>
      </c>
      <c r="AC384" s="1" t="s">
        <v>4</v>
      </c>
      <c r="AD384" s="1" t="s">
        <v>5</v>
      </c>
      <c r="AE384" s="1" t="s">
        <v>5</v>
      </c>
      <c r="AF384" s="1" t="s">
        <v>5</v>
      </c>
      <c r="AG384" s="1" t="s">
        <v>5</v>
      </c>
      <c r="AH384" s="1" t="s">
        <v>4</v>
      </c>
      <c r="AI384" s="1" t="s">
        <v>4</v>
      </c>
      <c r="AJ384" s="1" t="s">
        <v>4</v>
      </c>
      <c r="AK384" s="1" t="s">
        <v>5</v>
      </c>
      <c r="AL384" s="1" t="s">
        <v>4</v>
      </c>
      <c r="AM384" s="1" t="s">
        <v>4</v>
      </c>
      <c r="AN384" s="1" t="s">
        <v>4</v>
      </c>
      <c r="AO384" s="1" t="s">
        <v>5</v>
      </c>
      <c r="AP384" s="1" t="s">
        <v>5</v>
      </c>
      <c r="AQ384" s="1" t="s">
        <v>5</v>
      </c>
      <c r="AR384" s="1" t="s">
        <v>4</v>
      </c>
      <c r="AS384" s="1" t="s">
        <v>4</v>
      </c>
      <c r="AT384" s="1" t="s">
        <v>4</v>
      </c>
      <c r="AU384" s="1" t="s">
        <v>4</v>
      </c>
      <c r="AV384" s="1" t="s">
        <v>4</v>
      </c>
      <c r="AW384" s="1" t="s">
        <v>5</v>
      </c>
      <c r="AX384" s="1" t="s">
        <v>5</v>
      </c>
      <c r="AY384" s="1" t="s">
        <v>5</v>
      </c>
      <c r="AZ384" s="1" t="s">
        <v>5</v>
      </c>
      <c r="BA384" s="1" t="s">
        <v>4</v>
      </c>
      <c r="BB384" s="1" t="s">
        <v>5</v>
      </c>
      <c r="BC384" s="1" t="s">
        <v>4</v>
      </c>
    </row>
    <row r="385" spans="1:55" x14ac:dyDescent="0.25">
      <c r="A385" s="1" t="s">
        <v>18</v>
      </c>
      <c r="B385" s="1" t="s">
        <v>19</v>
      </c>
      <c r="C385" s="1" t="s">
        <v>2</v>
      </c>
      <c r="D385" s="1" t="s">
        <v>5</v>
      </c>
      <c r="E385" s="1" t="s">
        <v>4</v>
      </c>
      <c r="F385" s="1" t="s">
        <v>126</v>
      </c>
      <c r="G385" s="1" t="s">
        <v>126</v>
      </c>
      <c r="H385" s="1" t="s">
        <v>5</v>
      </c>
      <c r="I385" s="1" t="s">
        <v>5</v>
      </c>
      <c r="J385" s="1" t="s">
        <v>5</v>
      </c>
      <c r="K385" s="1" t="s">
        <v>5</v>
      </c>
      <c r="L385" s="1" t="s">
        <v>5</v>
      </c>
      <c r="M385" s="1" t="s">
        <v>5</v>
      </c>
      <c r="N385" s="1" t="s">
        <v>5</v>
      </c>
      <c r="O385" s="1" t="s">
        <v>5</v>
      </c>
      <c r="P385" s="1" t="s">
        <v>5</v>
      </c>
      <c r="Q385" s="1" t="s">
        <v>5</v>
      </c>
      <c r="R385" s="1" t="s">
        <v>5</v>
      </c>
      <c r="S385" s="1" t="s">
        <v>5</v>
      </c>
      <c r="T385" s="1" t="s">
        <v>5</v>
      </c>
      <c r="U385" s="1" t="s">
        <v>5</v>
      </c>
      <c r="V385" s="1" t="s">
        <v>5</v>
      </c>
      <c r="W385" s="1" t="s">
        <v>5</v>
      </c>
      <c r="X385" s="1" t="s">
        <v>5</v>
      </c>
      <c r="Y385" s="1" t="s">
        <v>5</v>
      </c>
      <c r="Z385" s="1" t="s">
        <v>5</v>
      </c>
      <c r="AA385" s="1" t="s">
        <v>5</v>
      </c>
      <c r="AB385" s="1" t="s">
        <v>5</v>
      </c>
      <c r="AC385" s="1" t="s">
        <v>5</v>
      </c>
      <c r="AD385" s="1" t="s">
        <v>5</v>
      </c>
      <c r="AE385" s="1" t="s">
        <v>4</v>
      </c>
      <c r="AF385" s="1" t="s">
        <v>5</v>
      </c>
      <c r="AG385" s="1" t="s">
        <v>5</v>
      </c>
      <c r="AH385" s="1" t="s">
        <v>5</v>
      </c>
      <c r="AI385" s="1" t="s">
        <v>5</v>
      </c>
      <c r="AJ385" s="1" t="s">
        <v>5</v>
      </c>
      <c r="AK385" s="1" t="s">
        <v>5</v>
      </c>
      <c r="AL385" s="1" t="s">
        <v>5</v>
      </c>
      <c r="AM385" s="1" t="s">
        <v>5</v>
      </c>
      <c r="AN385" s="1" t="s">
        <v>5</v>
      </c>
      <c r="AO385" s="1" t="s">
        <v>5</v>
      </c>
      <c r="AP385" s="1" t="s">
        <v>5</v>
      </c>
      <c r="AQ385" s="1" t="s">
        <v>5</v>
      </c>
      <c r="AR385" s="1" t="s">
        <v>5</v>
      </c>
      <c r="AS385" s="1" t="s">
        <v>4</v>
      </c>
      <c r="AT385" s="1" t="s">
        <v>4</v>
      </c>
      <c r="AU385" s="1" t="s">
        <v>5</v>
      </c>
      <c r="AV385" s="1" t="s">
        <v>5</v>
      </c>
      <c r="AW385" s="1" t="s">
        <v>5</v>
      </c>
      <c r="AX385" s="1" t="s">
        <v>5</v>
      </c>
      <c r="AY385" s="1" t="s">
        <v>5</v>
      </c>
      <c r="AZ385" s="1" t="s">
        <v>5</v>
      </c>
      <c r="BA385" s="1" t="s">
        <v>5</v>
      </c>
      <c r="BB385" s="1" t="s">
        <v>4</v>
      </c>
      <c r="BC385" s="1" t="s">
        <v>5</v>
      </c>
    </row>
    <row r="386" spans="1:55" x14ac:dyDescent="0.25">
      <c r="A386" s="1" t="s">
        <v>18</v>
      </c>
      <c r="B386" s="1" t="s">
        <v>19</v>
      </c>
      <c r="C386" s="1" t="s">
        <v>2</v>
      </c>
      <c r="D386" s="1" t="s">
        <v>5</v>
      </c>
      <c r="E386" s="1" t="s">
        <v>4</v>
      </c>
      <c r="F386" s="1" t="s">
        <v>126</v>
      </c>
      <c r="G386" s="1" t="s">
        <v>126</v>
      </c>
      <c r="H386" s="1" t="s">
        <v>5</v>
      </c>
      <c r="I386" s="1" t="s">
        <v>5</v>
      </c>
      <c r="J386" s="1" t="s">
        <v>5</v>
      </c>
      <c r="K386" s="1" t="s">
        <v>5</v>
      </c>
      <c r="L386" s="1" t="s">
        <v>5</v>
      </c>
      <c r="M386" s="1" t="s">
        <v>5</v>
      </c>
      <c r="N386" s="1" t="s">
        <v>4</v>
      </c>
      <c r="O386" s="1" t="s">
        <v>5</v>
      </c>
      <c r="P386" s="1" t="s">
        <v>5</v>
      </c>
      <c r="Q386" s="1" t="s">
        <v>5</v>
      </c>
      <c r="R386" s="1" t="s">
        <v>124</v>
      </c>
      <c r="S386" s="1" t="s">
        <v>5</v>
      </c>
      <c r="T386" s="1" t="s">
        <v>5</v>
      </c>
      <c r="U386" s="1" t="s">
        <v>5</v>
      </c>
      <c r="V386" s="1" t="s">
        <v>5</v>
      </c>
      <c r="W386" s="1" t="s">
        <v>5</v>
      </c>
      <c r="X386" s="1" t="s">
        <v>4</v>
      </c>
      <c r="Y386" s="1" t="s">
        <v>5</v>
      </c>
      <c r="Z386" s="1" t="s">
        <v>5</v>
      </c>
      <c r="AA386" s="1" t="s">
        <v>5</v>
      </c>
      <c r="AB386" s="1" t="s">
        <v>5</v>
      </c>
      <c r="AC386" s="1" t="s">
        <v>5</v>
      </c>
      <c r="AD386" s="1" t="s">
        <v>5</v>
      </c>
      <c r="AE386" s="1" t="s">
        <v>5</v>
      </c>
      <c r="AF386" s="1" t="s">
        <v>5</v>
      </c>
      <c r="AG386" s="1" t="s">
        <v>5</v>
      </c>
      <c r="AH386" s="1" t="s">
        <v>4</v>
      </c>
      <c r="AI386" s="1" t="s">
        <v>4</v>
      </c>
      <c r="AJ386" s="1" t="s">
        <v>5</v>
      </c>
      <c r="AK386" s="1" t="s">
        <v>5</v>
      </c>
      <c r="AL386" s="1" t="s">
        <v>5</v>
      </c>
      <c r="AM386" s="1" t="s">
        <v>4</v>
      </c>
      <c r="AN386" s="1" t="s">
        <v>4</v>
      </c>
      <c r="AO386" s="1" t="s">
        <v>5</v>
      </c>
      <c r="AP386" s="1" t="s">
        <v>5</v>
      </c>
      <c r="AQ386" s="1" t="s">
        <v>5</v>
      </c>
      <c r="AR386" s="1" t="s">
        <v>5</v>
      </c>
      <c r="AS386" s="1" t="s">
        <v>4</v>
      </c>
      <c r="AT386" s="1" t="s">
        <v>4</v>
      </c>
      <c r="AU386" s="1" t="s">
        <v>4</v>
      </c>
      <c r="AV386" s="1" t="s">
        <v>4</v>
      </c>
      <c r="AW386" s="1" t="s">
        <v>5</v>
      </c>
      <c r="AX386" s="1" t="s">
        <v>4</v>
      </c>
      <c r="AY386" s="1" t="s">
        <v>4</v>
      </c>
      <c r="AZ386" s="1" t="s">
        <v>4</v>
      </c>
      <c r="BA386" s="1" t="s">
        <v>4</v>
      </c>
      <c r="BB386" s="1" t="s">
        <v>4</v>
      </c>
      <c r="BC386" s="1" t="s">
        <v>5</v>
      </c>
    </row>
    <row r="387" spans="1:55" x14ac:dyDescent="0.25">
      <c r="A387" s="1" t="s">
        <v>18</v>
      </c>
      <c r="B387" s="1" t="s">
        <v>19</v>
      </c>
      <c r="C387" s="1" t="s">
        <v>2</v>
      </c>
      <c r="D387" s="1" t="s">
        <v>2</v>
      </c>
      <c r="E387" s="1" t="s">
        <v>4</v>
      </c>
      <c r="F387" s="1" t="s">
        <v>126</v>
      </c>
      <c r="G387" s="1" t="s">
        <v>126</v>
      </c>
      <c r="H387" s="1" t="s">
        <v>5</v>
      </c>
      <c r="I387" s="1" t="s">
        <v>5</v>
      </c>
      <c r="J387" s="1" t="s">
        <v>5</v>
      </c>
      <c r="K387" s="1" t="s">
        <v>5</v>
      </c>
      <c r="L387" s="1" t="s">
        <v>5</v>
      </c>
      <c r="M387" s="1" t="s">
        <v>5</v>
      </c>
      <c r="N387" s="1" t="s">
        <v>5</v>
      </c>
      <c r="O387" s="1" t="s">
        <v>5</v>
      </c>
      <c r="P387" s="1" t="s">
        <v>5</v>
      </c>
      <c r="Q387" s="1" t="s">
        <v>124</v>
      </c>
      <c r="R387" s="1" t="s">
        <v>5</v>
      </c>
      <c r="S387" s="1" t="s">
        <v>5</v>
      </c>
      <c r="T387" s="1" t="s">
        <v>5</v>
      </c>
      <c r="U387" s="1" t="s">
        <v>5</v>
      </c>
      <c r="V387" s="1" t="s">
        <v>5</v>
      </c>
      <c r="W387" s="1" t="s">
        <v>5</v>
      </c>
      <c r="X387" s="1" t="s">
        <v>5</v>
      </c>
      <c r="Y387" s="1" t="s">
        <v>5</v>
      </c>
      <c r="Z387" s="1" t="s">
        <v>5</v>
      </c>
      <c r="AA387" s="1" t="s">
        <v>5</v>
      </c>
      <c r="AB387" s="1" t="s">
        <v>5</v>
      </c>
      <c r="AC387" s="1" t="s">
        <v>4</v>
      </c>
      <c r="AD387" s="1" t="s">
        <v>5</v>
      </c>
      <c r="AE387" s="1" t="s">
        <v>5</v>
      </c>
      <c r="AF387" s="1" t="s">
        <v>5</v>
      </c>
      <c r="AG387" s="1" t="s">
        <v>5</v>
      </c>
      <c r="AH387" s="1" t="s">
        <v>5</v>
      </c>
      <c r="AI387" s="1" t="s">
        <v>4</v>
      </c>
      <c r="AJ387" s="1" t="s">
        <v>5</v>
      </c>
      <c r="AK387" s="1" t="s">
        <v>5</v>
      </c>
      <c r="AL387" s="1" t="s">
        <v>5</v>
      </c>
      <c r="AM387" s="1" t="s">
        <v>4</v>
      </c>
      <c r="AN387" s="1" t="s">
        <v>5</v>
      </c>
      <c r="AO387" s="1" t="s">
        <v>5</v>
      </c>
      <c r="AP387" s="1" t="s">
        <v>5</v>
      </c>
      <c r="AQ387" s="1" t="s">
        <v>5</v>
      </c>
      <c r="AR387" s="1" t="s">
        <v>4</v>
      </c>
      <c r="AS387" s="1" t="s">
        <v>4</v>
      </c>
      <c r="AT387" s="1" t="s">
        <v>4</v>
      </c>
      <c r="AU387" s="1" t="s">
        <v>5</v>
      </c>
      <c r="AV387" s="1" t="s">
        <v>4</v>
      </c>
      <c r="AW387" s="1" t="s">
        <v>4</v>
      </c>
      <c r="AX387" s="1" t="s">
        <v>5</v>
      </c>
      <c r="AY387" s="1" t="s">
        <v>5</v>
      </c>
      <c r="AZ387" s="1" t="s">
        <v>5</v>
      </c>
      <c r="BA387" s="1" t="s">
        <v>4</v>
      </c>
      <c r="BB387" s="1" t="s">
        <v>5</v>
      </c>
      <c r="BC387" s="1" t="s">
        <v>5</v>
      </c>
    </row>
    <row r="388" spans="1:55" x14ac:dyDescent="0.25">
      <c r="A388" s="1" t="s">
        <v>18</v>
      </c>
      <c r="B388" s="1" t="s">
        <v>19</v>
      </c>
      <c r="C388" s="1" t="s">
        <v>2</v>
      </c>
      <c r="D388" s="1" t="s">
        <v>5</v>
      </c>
      <c r="E388" s="1" t="s">
        <v>4</v>
      </c>
      <c r="F388" s="1" t="s">
        <v>126</v>
      </c>
      <c r="G388" s="1" t="s">
        <v>126</v>
      </c>
      <c r="H388" s="1" t="s">
        <v>5</v>
      </c>
      <c r="I388" s="1" t="s">
        <v>5</v>
      </c>
      <c r="J388" s="1" t="s">
        <v>4</v>
      </c>
      <c r="K388" s="1" t="s">
        <v>5</v>
      </c>
      <c r="L388" s="1" t="s">
        <v>5</v>
      </c>
      <c r="M388" s="1" t="s">
        <v>5</v>
      </c>
      <c r="N388" s="1" t="s">
        <v>5</v>
      </c>
      <c r="O388" s="1" t="s">
        <v>5</v>
      </c>
      <c r="P388" s="1" t="s">
        <v>5</v>
      </c>
      <c r="Q388" s="1" t="s">
        <v>124</v>
      </c>
      <c r="R388" s="1" t="s">
        <v>5</v>
      </c>
      <c r="S388" s="1" t="s">
        <v>5</v>
      </c>
      <c r="T388" s="1" t="s">
        <v>5</v>
      </c>
      <c r="U388" s="1" t="s">
        <v>5</v>
      </c>
      <c r="V388" s="1" t="s">
        <v>5</v>
      </c>
      <c r="W388" s="1" t="s">
        <v>5</v>
      </c>
      <c r="X388" s="1" t="s">
        <v>5</v>
      </c>
      <c r="Y388" s="1" t="s">
        <v>5</v>
      </c>
      <c r="Z388" s="1" t="s">
        <v>5</v>
      </c>
      <c r="AA388" s="1" t="s">
        <v>5</v>
      </c>
      <c r="AB388" s="1" t="s">
        <v>5</v>
      </c>
      <c r="AC388" s="1" t="s">
        <v>5</v>
      </c>
      <c r="AD388" s="1" t="s">
        <v>5</v>
      </c>
      <c r="AE388" s="1" t="s">
        <v>5</v>
      </c>
      <c r="AF388" s="1" t="s">
        <v>5</v>
      </c>
      <c r="AG388" s="1" t="s">
        <v>5</v>
      </c>
      <c r="AH388" s="1" t="s">
        <v>5</v>
      </c>
      <c r="AI388" s="1" t="s">
        <v>5</v>
      </c>
      <c r="AJ388" s="1" t="s">
        <v>5</v>
      </c>
      <c r="AK388" s="1" t="s">
        <v>5</v>
      </c>
      <c r="AL388" s="1" t="s">
        <v>5</v>
      </c>
      <c r="AM388" s="1" t="s">
        <v>5</v>
      </c>
      <c r="AN388" s="1" t="s">
        <v>5</v>
      </c>
      <c r="AO388" s="1" t="s">
        <v>5</v>
      </c>
      <c r="AP388" s="1" t="s">
        <v>5</v>
      </c>
      <c r="AQ388" s="1" t="s">
        <v>5</v>
      </c>
      <c r="AR388" s="1" t="s">
        <v>5</v>
      </c>
      <c r="AS388" s="1" t="s">
        <v>4</v>
      </c>
      <c r="AT388" s="1" t="s">
        <v>4</v>
      </c>
      <c r="AU388" s="1" t="s">
        <v>4</v>
      </c>
      <c r="AV388" s="1" t="s">
        <v>4</v>
      </c>
      <c r="AW388" s="1" t="s">
        <v>5</v>
      </c>
      <c r="AX388" s="1" t="s">
        <v>5</v>
      </c>
      <c r="AY388" s="1" t="s">
        <v>5</v>
      </c>
      <c r="AZ388" s="1" t="s">
        <v>5</v>
      </c>
      <c r="BA388" s="1" t="s">
        <v>5</v>
      </c>
      <c r="BB388" s="1" t="s">
        <v>5</v>
      </c>
      <c r="BC388" s="1" t="s">
        <v>5</v>
      </c>
    </row>
    <row r="389" spans="1:55" x14ac:dyDescent="0.25">
      <c r="A389" s="1" t="s">
        <v>18</v>
      </c>
      <c r="B389" s="1" t="s">
        <v>19</v>
      </c>
      <c r="C389" s="1" t="s">
        <v>5</v>
      </c>
      <c r="D389" s="1" t="s">
        <v>5</v>
      </c>
      <c r="E389" s="1" t="s">
        <v>4</v>
      </c>
      <c r="F389" s="1" t="s">
        <v>126</v>
      </c>
      <c r="G389" s="1" t="s">
        <v>126</v>
      </c>
      <c r="H389" s="1" t="s">
        <v>2</v>
      </c>
      <c r="I389" s="1" t="s">
        <v>4</v>
      </c>
      <c r="J389" s="1" t="s">
        <v>5</v>
      </c>
      <c r="K389" s="1" t="s">
        <v>5</v>
      </c>
      <c r="L389" s="1" t="s">
        <v>5</v>
      </c>
      <c r="M389" s="1" t="s">
        <v>5</v>
      </c>
      <c r="N389" s="1" t="s">
        <v>5</v>
      </c>
      <c r="O389" s="1" t="s">
        <v>5</v>
      </c>
      <c r="P389" s="1" t="s">
        <v>5</v>
      </c>
      <c r="Q389" s="1" t="s">
        <v>4</v>
      </c>
      <c r="R389" s="1" t="s">
        <v>4</v>
      </c>
      <c r="S389" s="1" t="s">
        <v>4</v>
      </c>
      <c r="T389" s="1" t="s">
        <v>5</v>
      </c>
      <c r="U389" s="1" t="s">
        <v>4</v>
      </c>
      <c r="V389" s="1" t="s">
        <v>5</v>
      </c>
      <c r="W389" s="1" t="s">
        <v>5</v>
      </c>
      <c r="X389" s="1" t="s">
        <v>5</v>
      </c>
      <c r="Y389" s="1" t="s">
        <v>5</v>
      </c>
      <c r="Z389" s="1" t="s">
        <v>5</v>
      </c>
      <c r="AA389" s="1" t="s">
        <v>5</v>
      </c>
      <c r="AB389" s="1" t="s">
        <v>4</v>
      </c>
      <c r="AC389" s="1" t="s">
        <v>4</v>
      </c>
      <c r="AD389" s="1" t="s">
        <v>5</v>
      </c>
      <c r="AE389" s="1" t="s">
        <v>5</v>
      </c>
      <c r="AF389" s="1" t="s">
        <v>5</v>
      </c>
      <c r="AG389" s="1" t="s">
        <v>5</v>
      </c>
      <c r="AH389" s="1" t="s">
        <v>5</v>
      </c>
      <c r="AI389" s="1" t="s">
        <v>5</v>
      </c>
      <c r="AJ389" s="1" t="s">
        <v>5</v>
      </c>
      <c r="AK389" s="1" t="s">
        <v>5</v>
      </c>
      <c r="AL389" s="1" t="s">
        <v>5</v>
      </c>
      <c r="AM389" s="1" t="s">
        <v>4</v>
      </c>
      <c r="AN389" s="1" t="s">
        <v>5</v>
      </c>
      <c r="AO389" s="1" t="s">
        <v>4</v>
      </c>
      <c r="AP389" s="1" t="s">
        <v>5</v>
      </c>
      <c r="AQ389" s="1" t="s">
        <v>5</v>
      </c>
      <c r="AR389" s="1" t="s">
        <v>4</v>
      </c>
      <c r="AS389" s="1" t="s">
        <v>4</v>
      </c>
      <c r="AT389" s="1" t="s">
        <v>4</v>
      </c>
      <c r="AU389" s="1" t="s">
        <v>4</v>
      </c>
      <c r="AV389" s="1" t="s">
        <v>5</v>
      </c>
      <c r="AW389" s="1" t="s">
        <v>5</v>
      </c>
      <c r="AX389" s="1" t="s">
        <v>5</v>
      </c>
      <c r="AY389" s="1" t="s">
        <v>5</v>
      </c>
      <c r="AZ389" s="1" t="s">
        <v>5</v>
      </c>
      <c r="BA389" s="1" t="s">
        <v>4</v>
      </c>
      <c r="BB389" s="1" t="s">
        <v>5</v>
      </c>
      <c r="BC389" s="1" t="s">
        <v>5</v>
      </c>
    </row>
    <row r="390" spans="1:55" x14ac:dyDescent="0.25">
      <c r="A390" s="1" t="s">
        <v>18</v>
      </c>
      <c r="B390" s="1" t="s">
        <v>19</v>
      </c>
      <c r="C390" s="1" t="s">
        <v>4</v>
      </c>
      <c r="D390" s="1" t="s">
        <v>5</v>
      </c>
      <c r="E390" s="1" t="s">
        <v>5</v>
      </c>
      <c r="F390" s="1" t="s">
        <v>4</v>
      </c>
      <c r="G390" s="1" t="s">
        <v>5</v>
      </c>
      <c r="H390" s="1" t="s">
        <v>2</v>
      </c>
      <c r="I390" s="1" t="s">
        <v>5</v>
      </c>
      <c r="J390" s="1" t="s">
        <v>5</v>
      </c>
      <c r="K390" s="1" t="s">
        <v>5</v>
      </c>
      <c r="L390" s="1" t="s">
        <v>5</v>
      </c>
      <c r="M390" s="1" t="s">
        <v>5</v>
      </c>
      <c r="N390" s="1" t="s">
        <v>5</v>
      </c>
      <c r="O390" s="1" t="s">
        <v>5</v>
      </c>
      <c r="P390" s="1" t="s">
        <v>5</v>
      </c>
      <c r="Q390" s="1" t="s">
        <v>5</v>
      </c>
      <c r="R390" s="1" t="s">
        <v>5</v>
      </c>
      <c r="S390" s="1" t="s">
        <v>5</v>
      </c>
      <c r="T390" s="1" t="s">
        <v>5</v>
      </c>
      <c r="U390" s="1" t="s">
        <v>5</v>
      </c>
      <c r="V390" s="1" t="s">
        <v>5</v>
      </c>
      <c r="W390" s="1" t="s">
        <v>5</v>
      </c>
      <c r="X390" s="1" t="s">
        <v>5</v>
      </c>
      <c r="Y390" s="1" t="s">
        <v>5</v>
      </c>
      <c r="Z390" s="1" t="s">
        <v>5</v>
      </c>
      <c r="AA390" s="1" t="s">
        <v>5</v>
      </c>
      <c r="AB390" s="1" t="s">
        <v>4</v>
      </c>
      <c r="AC390" s="1" t="s">
        <v>4</v>
      </c>
      <c r="AD390" s="1" t="s">
        <v>4</v>
      </c>
      <c r="AE390" s="1" t="s">
        <v>4</v>
      </c>
      <c r="AF390" s="1" t="s">
        <v>5</v>
      </c>
      <c r="AG390" s="1" t="s">
        <v>5</v>
      </c>
      <c r="AH390" s="1" t="s">
        <v>5</v>
      </c>
      <c r="AI390" s="1" t="s">
        <v>4</v>
      </c>
      <c r="AJ390" s="1" t="s">
        <v>5</v>
      </c>
      <c r="AK390" s="1" t="s">
        <v>4</v>
      </c>
      <c r="AL390" s="1" t="s">
        <v>5</v>
      </c>
      <c r="AM390" s="1" t="s">
        <v>4</v>
      </c>
      <c r="AN390" s="1" t="s">
        <v>5</v>
      </c>
      <c r="AO390" s="1" t="s">
        <v>5</v>
      </c>
      <c r="AP390" s="1" t="s">
        <v>5</v>
      </c>
      <c r="AQ390" s="1" t="s">
        <v>5</v>
      </c>
      <c r="AR390" s="1" t="s">
        <v>4</v>
      </c>
      <c r="AS390" s="1" t="s">
        <v>4</v>
      </c>
      <c r="AT390" s="1" t="s">
        <v>5</v>
      </c>
      <c r="AU390" s="1" t="s">
        <v>5</v>
      </c>
      <c r="AV390" s="1" t="s">
        <v>4</v>
      </c>
      <c r="AW390" s="1" t="s">
        <v>5</v>
      </c>
      <c r="AX390" s="1" t="s">
        <v>5</v>
      </c>
      <c r="AY390" s="1" t="s">
        <v>5</v>
      </c>
      <c r="AZ390" s="1" t="s">
        <v>5</v>
      </c>
      <c r="BA390" s="1" t="s">
        <v>4</v>
      </c>
      <c r="BB390" s="1" t="s">
        <v>4</v>
      </c>
      <c r="BC390" s="1" t="s">
        <v>4</v>
      </c>
    </row>
    <row r="391" spans="1:55" x14ac:dyDescent="0.25">
      <c r="A391" s="1" t="s">
        <v>18</v>
      </c>
      <c r="B391" s="1" t="s">
        <v>19</v>
      </c>
      <c r="C391" s="1" t="s">
        <v>4</v>
      </c>
      <c r="D391" s="1" t="s">
        <v>5</v>
      </c>
      <c r="E391" s="1" t="s">
        <v>4</v>
      </c>
      <c r="F391" s="1" t="s">
        <v>126</v>
      </c>
      <c r="G391" s="1" t="s">
        <v>126</v>
      </c>
      <c r="H391" s="1" t="s">
        <v>5</v>
      </c>
      <c r="I391" s="1" t="s">
        <v>4</v>
      </c>
      <c r="J391" s="1" t="s">
        <v>4</v>
      </c>
      <c r="K391" s="1" t="s">
        <v>5</v>
      </c>
      <c r="L391" s="1" t="s">
        <v>5</v>
      </c>
      <c r="M391" s="1" t="s">
        <v>5</v>
      </c>
      <c r="N391" s="1" t="s">
        <v>5</v>
      </c>
      <c r="O391" s="1" t="s">
        <v>5</v>
      </c>
      <c r="P391" s="1" t="s">
        <v>4</v>
      </c>
      <c r="Q391" s="1" t="s">
        <v>124</v>
      </c>
      <c r="R391" s="1" t="s">
        <v>124</v>
      </c>
      <c r="S391" s="1" t="s">
        <v>124</v>
      </c>
      <c r="T391" s="1" t="s">
        <v>125</v>
      </c>
      <c r="U391" s="1" t="s">
        <v>5</v>
      </c>
      <c r="V391" s="1" t="s">
        <v>5</v>
      </c>
      <c r="W391" s="1" t="s">
        <v>5</v>
      </c>
      <c r="X391" s="1" t="s">
        <v>4</v>
      </c>
      <c r="Y391" s="1" t="s">
        <v>5</v>
      </c>
      <c r="Z391" s="1" t="s">
        <v>5</v>
      </c>
      <c r="AA391" s="1" t="s">
        <v>5</v>
      </c>
      <c r="AB391" s="1" t="s">
        <v>4</v>
      </c>
      <c r="AC391" s="1" t="s">
        <v>4</v>
      </c>
      <c r="AD391" s="1" t="s">
        <v>5</v>
      </c>
      <c r="AE391" s="1" t="s">
        <v>5</v>
      </c>
      <c r="AF391" s="1" t="s">
        <v>4</v>
      </c>
      <c r="AG391" s="1" t="s">
        <v>5</v>
      </c>
      <c r="AH391" s="1" t="s">
        <v>5</v>
      </c>
      <c r="AI391" s="1" t="s">
        <v>5</v>
      </c>
      <c r="AJ391" s="1" t="s">
        <v>4</v>
      </c>
      <c r="AK391" s="1" t="s">
        <v>4</v>
      </c>
      <c r="AL391" s="1" t="s">
        <v>4</v>
      </c>
      <c r="AM391" s="1" t="s">
        <v>4</v>
      </c>
      <c r="AN391" s="1" t="s">
        <v>5</v>
      </c>
      <c r="AO391" s="1" t="s">
        <v>4</v>
      </c>
      <c r="AP391" s="1" t="s">
        <v>5</v>
      </c>
      <c r="AQ391" s="1" t="s">
        <v>5</v>
      </c>
      <c r="AR391" s="1" t="s">
        <v>4</v>
      </c>
      <c r="AS391" s="1" t="s">
        <v>4</v>
      </c>
      <c r="AT391" s="1" t="s">
        <v>4</v>
      </c>
      <c r="AU391" s="1" t="s">
        <v>4</v>
      </c>
      <c r="AV391" s="1" t="s">
        <v>4</v>
      </c>
      <c r="AW391" s="1" t="s">
        <v>4</v>
      </c>
      <c r="AX391" s="1" t="s">
        <v>5</v>
      </c>
      <c r="AY391" s="1" t="s">
        <v>4</v>
      </c>
      <c r="AZ391" s="1" t="s">
        <v>5</v>
      </c>
      <c r="BA391" s="1" t="s">
        <v>5</v>
      </c>
      <c r="BB391" s="1" t="s">
        <v>4</v>
      </c>
      <c r="BC391" s="1" t="s">
        <v>4</v>
      </c>
    </row>
    <row r="392" spans="1:55" x14ac:dyDescent="0.25">
      <c r="A392" s="1" t="s">
        <v>18</v>
      </c>
      <c r="B392" s="1" t="s">
        <v>19</v>
      </c>
      <c r="C392" s="1" t="s">
        <v>4</v>
      </c>
      <c r="D392" s="1" t="s">
        <v>5</v>
      </c>
      <c r="E392" s="1" t="s">
        <v>4</v>
      </c>
      <c r="F392" s="1" t="s">
        <v>126</v>
      </c>
      <c r="G392" s="1" t="s">
        <v>126</v>
      </c>
      <c r="H392" s="1" t="s">
        <v>4</v>
      </c>
      <c r="I392" s="1" t="s">
        <v>5</v>
      </c>
      <c r="J392" s="1" t="s">
        <v>5</v>
      </c>
      <c r="K392" s="1" t="s">
        <v>5</v>
      </c>
      <c r="L392" s="1" t="s">
        <v>5</v>
      </c>
      <c r="M392" s="1" t="s">
        <v>5</v>
      </c>
      <c r="N392" s="1" t="s">
        <v>5</v>
      </c>
      <c r="O392" s="1" t="s">
        <v>5</v>
      </c>
      <c r="P392" s="1" t="s">
        <v>5</v>
      </c>
      <c r="Q392" s="1" t="s">
        <v>5</v>
      </c>
      <c r="R392" s="1" t="s">
        <v>5</v>
      </c>
      <c r="S392" s="1" t="s">
        <v>4</v>
      </c>
      <c r="T392" s="1" t="s">
        <v>5</v>
      </c>
      <c r="U392" s="1" t="s">
        <v>5</v>
      </c>
      <c r="V392" s="1" t="s">
        <v>5</v>
      </c>
      <c r="W392" s="1" t="s">
        <v>4</v>
      </c>
      <c r="X392" s="1" t="s">
        <v>5</v>
      </c>
      <c r="Y392" s="1" t="s">
        <v>5</v>
      </c>
      <c r="Z392" s="1" t="s">
        <v>5</v>
      </c>
      <c r="AA392" s="1" t="s">
        <v>5</v>
      </c>
      <c r="AB392" s="1" t="s">
        <v>5</v>
      </c>
      <c r="AC392" s="1" t="s">
        <v>5</v>
      </c>
      <c r="AD392" s="1" t="s">
        <v>5</v>
      </c>
      <c r="AE392" s="1" t="s">
        <v>4</v>
      </c>
      <c r="AF392" s="1" t="s">
        <v>5</v>
      </c>
      <c r="AG392" s="1" t="s">
        <v>4</v>
      </c>
      <c r="AH392" s="1" t="s">
        <v>4</v>
      </c>
      <c r="AI392" s="1" t="s">
        <v>4</v>
      </c>
      <c r="AJ392" s="1" t="s">
        <v>4</v>
      </c>
      <c r="AK392" s="1" t="s">
        <v>4</v>
      </c>
      <c r="AL392" s="1" t="s">
        <v>5</v>
      </c>
      <c r="AM392" s="1" t="s">
        <v>4</v>
      </c>
      <c r="AN392" s="1" t="s">
        <v>4</v>
      </c>
      <c r="AO392" s="1" t="s">
        <v>4</v>
      </c>
      <c r="AP392" s="1" t="s">
        <v>4</v>
      </c>
      <c r="AQ392" s="1" t="s">
        <v>5</v>
      </c>
      <c r="AR392" s="1" t="s">
        <v>4</v>
      </c>
      <c r="AS392" s="1" t="s">
        <v>4</v>
      </c>
      <c r="AT392" s="1" t="s">
        <v>4</v>
      </c>
      <c r="AU392" s="1" t="s">
        <v>4</v>
      </c>
      <c r="AV392" s="1" t="s">
        <v>5</v>
      </c>
      <c r="AW392" s="1" t="s">
        <v>5</v>
      </c>
      <c r="AX392" s="1" t="s">
        <v>4</v>
      </c>
      <c r="AY392" s="1" t="s">
        <v>4</v>
      </c>
      <c r="AZ392" s="1" t="s">
        <v>4</v>
      </c>
      <c r="BA392" s="1" t="s">
        <v>5</v>
      </c>
      <c r="BB392" s="1" t="s">
        <v>5</v>
      </c>
      <c r="BC392" s="1" t="s">
        <v>5</v>
      </c>
    </row>
    <row r="393" spans="1:55" x14ac:dyDescent="0.25">
      <c r="A393" s="1" t="s">
        <v>18</v>
      </c>
      <c r="B393" s="1" t="s">
        <v>19</v>
      </c>
      <c r="C393" s="1" t="s">
        <v>4</v>
      </c>
      <c r="D393" s="1" t="s">
        <v>5</v>
      </c>
      <c r="E393" s="1" t="s">
        <v>4</v>
      </c>
      <c r="F393" s="1" t="s">
        <v>126</v>
      </c>
      <c r="G393" s="1" t="s">
        <v>126</v>
      </c>
      <c r="H393" s="1" t="s">
        <v>5</v>
      </c>
      <c r="I393" s="1" t="s">
        <v>5</v>
      </c>
      <c r="J393" s="1" t="s">
        <v>5</v>
      </c>
      <c r="K393" s="1" t="s">
        <v>5</v>
      </c>
      <c r="L393" s="1" t="s">
        <v>5</v>
      </c>
      <c r="M393" s="1" t="s">
        <v>5</v>
      </c>
      <c r="N393" s="1" t="s">
        <v>5</v>
      </c>
      <c r="O393" s="1" t="s">
        <v>5</v>
      </c>
      <c r="P393" s="1" t="s">
        <v>5</v>
      </c>
      <c r="Q393" s="1" t="s">
        <v>5</v>
      </c>
      <c r="R393" s="1" t="s">
        <v>5</v>
      </c>
      <c r="S393" s="1" t="s">
        <v>5</v>
      </c>
      <c r="T393" s="1" t="s">
        <v>5</v>
      </c>
      <c r="U393" s="1" t="s">
        <v>5</v>
      </c>
      <c r="V393" s="1" t="s">
        <v>5</v>
      </c>
      <c r="W393" s="1" t="s">
        <v>5</v>
      </c>
      <c r="X393" s="1" t="s">
        <v>5</v>
      </c>
      <c r="Y393" s="1" t="s">
        <v>5</v>
      </c>
      <c r="Z393" s="1" t="s">
        <v>5</v>
      </c>
      <c r="AA393" s="1" t="s">
        <v>5</v>
      </c>
      <c r="AB393" s="1" t="s">
        <v>5</v>
      </c>
      <c r="AC393" s="1" t="s">
        <v>5</v>
      </c>
      <c r="AD393" s="1" t="s">
        <v>5</v>
      </c>
      <c r="AE393" s="1" t="s">
        <v>5</v>
      </c>
      <c r="AF393" s="1" t="s">
        <v>5</v>
      </c>
      <c r="AG393" s="1" t="s">
        <v>5</v>
      </c>
      <c r="AH393" s="1" t="s">
        <v>5</v>
      </c>
      <c r="AI393" s="1" t="s">
        <v>4</v>
      </c>
      <c r="AJ393" s="1" t="s">
        <v>5</v>
      </c>
      <c r="AK393" s="1" t="s">
        <v>5</v>
      </c>
      <c r="AL393" s="1" t="s">
        <v>5</v>
      </c>
      <c r="AM393" s="1" t="s">
        <v>4</v>
      </c>
      <c r="AN393" s="1" t="s">
        <v>4</v>
      </c>
      <c r="AO393" s="1" t="s">
        <v>5</v>
      </c>
      <c r="AP393" s="1" t="s">
        <v>5</v>
      </c>
      <c r="AQ393" s="1" t="s">
        <v>5</v>
      </c>
      <c r="AR393" s="1" t="s">
        <v>4</v>
      </c>
      <c r="AS393" s="1" t="s">
        <v>4</v>
      </c>
      <c r="AT393" s="1" t="s">
        <v>4</v>
      </c>
      <c r="AU393" s="1" t="s">
        <v>5</v>
      </c>
      <c r="AV393" s="1" t="s">
        <v>5</v>
      </c>
      <c r="AW393" s="1" t="s">
        <v>5</v>
      </c>
      <c r="AX393" s="1" t="s">
        <v>5</v>
      </c>
      <c r="AY393" s="1" t="s">
        <v>5</v>
      </c>
      <c r="AZ393" s="1" t="s">
        <v>5</v>
      </c>
      <c r="BA393" s="1" t="s">
        <v>5</v>
      </c>
      <c r="BB393" s="1" t="s">
        <v>5</v>
      </c>
      <c r="BC393" s="1" t="s">
        <v>5</v>
      </c>
    </row>
    <row r="394" spans="1:55" x14ac:dyDescent="0.25">
      <c r="A394" s="1" t="s">
        <v>18</v>
      </c>
      <c r="B394" s="1" t="s">
        <v>20</v>
      </c>
      <c r="C394" s="1" t="s">
        <v>4</v>
      </c>
      <c r="D394" s="1" t="s">
        <v>5</v>
      </c>
      <c r="E394" s="1" t="s">
        <v>4</v>
      </c>
      <c r="F394" s="1" t="s">
        <v>126</v>
      </c>
      <c r="G394" s="1" t="s">
        <v>126</v>
      </c>
      <c r="H394" s="1" t="s">
        <v>2</v>
      </c>
      <c r="I394" s="1" t="s">
        <v>5</v>
      </c>
      <c r="J394" s="1" t="s">
        <v>5</v>
      </c>
      <c r="K394" s="1" t="s">
        <v>5</v>
      </c>
      <c r="L394" s="1" t="s">
        <v>5</v>
      </c>
      <c r="M394" s="1" t="s">
        <v>5</v>
      </c>
      <c r="N394" s="1" t="s">
        <v>5</v>
      </c>
      <c r="O394" s="1" t="s">
        <v>5</v>
      </c>
      <c r="P394" s="1" t="s">
        <v>5</v>
      </c>
      <c r="Q394" s="1" t="s">
        <v>5</v>
      </c>
      <c r="R394" s="1" t="s">
        <v>5</v>
      </c>
      <c r="S394" s="1" t="s">
        <v>5</v>
      </c>
      <c r="T394" s="1" t="s">
        <v>5</v>
      </c>
      <c r="U394" s="1" t="s">
        <v>5</v>
      </c>
      <c r="V394" s="1" t="s">
        <v>5</v>
      </c>
      <c r="W394" s="1" t="s">
        <v>5</v>
      </c>
      <c r="X394" s="1" t="s">
        <v>5</v>
      </c>
      <c r="Y394" s="1" t="s">
        <v>5</v>
      </c>
      <c r="Z394" s="1" t="s">
        <v>5</v>
      </c>
      <c r="AA394" s="1" t="s">
        <v>5</v>
      </c>
      <c r="AB394" s="1" t="s">
        <v>5</v>
      </c>
      <c r="AC394" s="1" t="s">
        <v>5</v>
      </c>
      <c r="AD394" s="1" t="s">
        <v>5</v>
      </c>
      <c r="AE394" s="1" t="s">
        <v>5</v>
      </c>
      <c r="AF394" s="1" t="s">
        <v>5</v>
      </c>
      <c r="AG394" s="1" t="s">
        <v>5</v>
      </c>
      <c r="AH394" s="1" t="s">
        <v>5</v>
      </c>
      <c r="AI394" s="1" t="s">
        <v>4</v>
      </c>
      <c r="AJ394" s="1" t="s">
        <v>5</v>
      </c>
      <c r="AK394" s="1" t="s">
        <v>5</v>
      </c>
      <c r="AL394" s="1" t="s">
        <v>5</v>
      </c>
      <c r="AM394" s="1" t="s">
        <v>4</v>
      </c>
      <c r="AN394" s="1" t="s">
        <v>4</v>
      </c>
      <c r="AO394" s="1" t="s">
        <v>5</v>
      </c>
      <c r="AP394" s="1" t="s">
        <v>5</v>
      </c>
      <c r="AQ394" s="1" t="s">
        <v>5</v>
      </c>
      <c r="AR394" s="1" t="s">
        <v>4</v>
      </c>
      <c r="AS394" s="1" t="s">
        <v>4</v>
      </c>
      <c r="AT394" s="1" t="s">
        <v>4</v>
      </c>
      <c r="AU394" s="1" t="s">
        <v>4</v>
      </c>
      <c r="AV394" s="1" t="s">
        <v>4</v>
      </c>
      <c r="AW394" s="1" t="s">
        <v>5</v>
      </c>
      <c r="AX394" s="1" t="s">
        <v>5</v>
      </c>
      <c r="AY394" s="1" t="s">
        <v>5</v>
      </c>
      <c r="AZ394" s="1" t="s">
        <v>5</v>
      </c>
      <c r="BA394" s="1" t="s">
        <v>5</v>
      </c>
      <c r="BB394" s="1" t="s">
        <v>5</v>
      </c>
      <c r="BC394" s="1" t="s">
        <v>5</v>
      </c>
    </row>
    <row r="395" spans="1:55" x14ac:dyDescent="0.25">
      <c r="A395" s="1" t="s">
        <v>18</v>
      </c>
      <c r="B395" s="1" t="s">
        <v>20</v>
      </c>
      <c r="C395" s="1" t="s">
        <v>4</v>
      </c>
      <c r="D395" s="1" t="s">
        <v>5</v>
      </c>
      <c r="E395" s="1" t="s">
        <v>4</v>
      </c>
      <c r="F395" s="1" t="s">
        <v>126</v>
      </c>
      <c r="G395" s="1" t="s">
        <v>126</v>
      </c>
      <c r="H395" s="1" t="s">
        <v>5</v>
      </c>
      <c r="I395" s="1" t="s">
        <v>5</v>
      </c>
      <c r="J395" s="1" t="s">
        <v>5</v>
      </c>
      <c r="K395" s="1" t="s">
        <v>5</v>
      </c>
      <c r="L395" s="1" t="s">
        <v>5</v>
      </c>
      <c r="M395" s="1" t="s">
        <v>5</v>
      </c>
      <c r="N395" s="1" t="s">
        <v>5</v>
      </c>
      <c r="O395" s="1" t="s">
        <v>5</v>
      </c>
      <c r="P395" s="1" t="s">
        <v>5</v>
      </c>
      <c r="Q395" s="1" t="s">
        <v>5</v>
      </c>
      <c r="R395" s="1" t="s">
        <v>5</v>
      </c>
      <c r="S395" s="1" t="s">
        <v>5</v>
      </c>
      <c r="T395" s="1" t="s">
        <v>5</v>
      </c>
      <c r="U395" s="1" t="s">
        <v>5</v>
      </c>
      <c r="V395" s="1" t="s">
        <v>5</v>
      </c>
      <c r="W395" s="1" t="s">
        <v>5</v>
      </c>
      <c r="X395" s="1" t="s">
        <v>5</v>
      </c>
      <c r="Y395" s="1" t="s">
        <v>5</v>
      </c>
      <c r="Z395" s="1" t="s">
        <v>5</v>
      </c>
      <c r="AA395" s="1" t="s">
        <v>5</v>
      </c>
      <c r="AB395" s="1" t="s">
        <v>5</v>
      </c>
      <c r="AC395" s="1" t="s">
        <v>5</v>
      </c>
      <c r="AD395" s="1" t="s">
        <v>5</v>
      </c>
      <c r="AE395" s="1" t="s">
        <v>5</v>
      </c>
      <c r="AF395" s="1" t="s">
        <v>5</v>
      </c>
      <c r="AG395" s="1" t="s">
        <v>5</v>
      </c>
      <c r="AH395" s="1" t="s">
        <v>5</v>
      </c>
      <c r="AI395" s="1" t="s">
        <v>5</v>
      </c>
      <c r="AJ395" s="1" t="s">
        <v>5</v>
      </c>
      <c r="AK395" s="1" t="s">
        <v>5</v>
      </c>
      <c r="AL395" s="1" t="s">
        <v>5</v>
      </c>
      <c r="AM395" s="1" t="s">
        <v>4</v>
      </c>
      <c r="AN395" s="1" t="s">
        <v>5</v>
      </c>
      <c r="AO395" s="1" t="s">
        <v>5</v>
      </c>
      <c r="AP395" s="1" t="s">
        <v>5</v>
      </c>
      <c r="AQ395" s="1" t="s">
        <v>5</v>
      </c>
      <c r="AR395" s="1" t="s">
        <v>4</v>
      </c>
      <c r="AS395" s="1" t="s">
        <v>5</v>
      </c>
      <c r="AT395" s="1" t="s">
        <v>4</v>
      </c>
      <c r="AU395" s="1" t="s">
        <v>5</v>
      </c>
      <c r="AV395" s="1" t="s">
        <v>5</v>
      </c>
      <c r="AW395" s="1" t="s">
        <v>5</v>
      </c>
      <c r="AX395" s="1" t="s">
        <v>5</v>
      </c>
      <c r="AY395" s="1" t="s">
        <v>5</v>
      </c>
      <c r="AZ395" s="1" t="s">
        <v>5</v>
      </c>
      <c r="BA395" s="1" t="s">
        <v>5</v>
      </c>
      <c r="BB395" s="1" t="s">
        <v>5</v>
      </c>
      <c r="BC395" s="1" t="s">
        <v>5</v>
      </c>
    </row>
    <row r="396" spans="1:55" x14ac:dyDescent="0.25">
      <c r="A396" s="1" t="s">
        <v>18</v>
      </c>
      <c r="B396" s="1" t="s">
        <v>20</v>
      </c>
      <c r="C396" s="1" t="s">
        <v>4</v>
      </c>
      <c r="D396" s="1" t="s">
        <v>5</v>
      </c>
      <c r="E396" s="1" t="s">
        <v>4</v>
      </c>
      <c r="F396" s="1" t="s">
        <v>126</v>
      </c>
      <c r="G396" s="1" t="s">
        <v>126</v>
      </c>
      <c r="H396" s="1" t="s">
        <v>2</v>
      </c>
      <c r="I396" s="1" t="s">
        <v>5</v>
      </c>
      <c r="J396" s="1" t="s">
        <v>5</v>
      </c>
      <c r="K396" s="1" t="s">
        <v>5</v>
      </c>
      <c r="L396" s="1" t="s">
        <v>5</v>
      </c>
      <c r="M396" s="1" t="s">
        <v>5</v>
      </c>
      <c r="N396" s="1" t="s">
        <v>5</v>
      </c>
      <c r="O396" s="1" t="s">
        <v>5</v>
      </c>
      <c r="P396" s="1" t="s">
        <v>4</v>
      </c>
      <c r="Q396" s="1" t="s">
        <v>124</v>
      </c>
      <c r="R396" s="1" t="s">
        <v>124</v>
      </c>
      <c r="S396" s="1" t="s">
        <v>5</v>
      </c>
      <c r="T396" s="1" t="s">
        <v>5</v>
      </c>
      <c r="U396" s="1" t="s">
        <v>5</v>
      </c>
      <c r="V396" s="1" t="s">
        <v>5</v>
      </c>
      <c r="W396" s="1" t="s">
        <v>5</v>
      </c>
      <c r="X396" s="1" t="s">
        <v>5</v>
      </c>
      <c r="Y396" s="1" t="s">
        <v>5</v>
      </c>
      <c r="Z396" s="1" t="s">
        <v>5</v>
      </c>
      <c r="AA396" s="1" t="s">
        <v>5</v>
      </c>
      <c r="AB396" s="1" t="s">
        <v>5</v>
      </c>
      <c r="AC396" s="1" t="s">
        <v>5</v>
      </c>
      <c r="AD396" s="1" t="s">
        <v>5</v>
      </c>
      <c r="AE396" s="1" t="s">
        <v>4</v>
      </c>
      <c r="AF396" s="1" t="s">
        <v>5</v>
      </c>
      <c r="AG396" s="1" t="s">
        <v>5</v>
      </c>
      <c r="AH396" s="1" t="s">
        <v>4</v>
      </c>
      <c r="AI396" s="1" t="s">
        <v>4</v>
      </c>
      <c r="AJ396" s="1" t="s">
        <v>4</v>
      </c>
      <c r="AK396" s="1" t="s">
        <v>5</v>
      </c>
      <c r="AL396" s="1" t="s">
        <v>5</v>
      </c>
      <c r="AM396" s="1" t="s">
        <v>4</v>
      </c>
      <c r="AN396" s="1" t="s">
        <v>4</v>
      </c>
      <c r="AO396" s="1" t="s">
        <v>4</v>
      </c>
      <c r="AP396" s="1" t="s">
        <v>5</v>
      </c>
      <c r="AQ396" s="1" t="s">
        <v>5</v>
      </c>
      <c r="AR396" s="1" t="s">
        <v>4</v>
      </c>
      <c r="AS396" s="1" t="s">
        <v>4</v>
      </c>
      <c r="AT396" s="1" t="s">
        <v>4</v>
      </c>
      <c r="AU396" s="1" t="s">
        <v>5</v>
      </c>
      <c r="AV396" s="1" t="s">
        <v>5</v>
      </c>
      <c r="AW396" s="1" t="s">
        <v>5</v>
      </c>
      <c r="AX396" s="1" t="s">
        <v>5</v>
      </c>
      <c r="AY396" s="1" t="s">
        <v>5</v>
      </c>
      <c r="AZ396" s="1" t="s">
        <v>5</v>
      </c>
      <c r="BA396" s="1" t="s">
        <v>5</v>
      </c>
      <c r="BB396" s="1" t="s">
        <v>4</v>
      </c>
      <c r="BC396" s="1" t="s">
        <v>4</v>
      </c>
    </row>
    <row r="397" spans="1:55" x14ac:dyDescent="0.25">
      <c r="A397" s="1" t="s">
        <v>18</v>
      </c>
      <c r="B397" s="1" t="s">
        <v>20</v>
      </c>
      <c r="C397" s="1" t="s">
        <v>2</v>
      </c>
      <c r="D397" s="1" t="s">
        <v>5</v>
      </c>
      <c r="E397" s="1" t="s">
        <v>4</v>
      </c>
      <c r="F397" s="1" t="s">
        <v>126</v>
      </c>
      <c r="G397" s="1" t="s">
        <v>126</v>
      </c>
      <c r="H397" s="1" t="s">
        <v>5</v>
      </c>
      <c r="I397" s="1" t="s">
        <v>5</v>
      </c>
      <c r="J397" s="1" t="s">
        <v>5</v>
      </c>
      <c r="K397" s="1" t="s">
        <v>4</v>
      </c>
      <c r="L397" s="1" t="s">
        <v>5</v>
      </c>
      <c r="M397" s="1" t="s">
        <v>5</v>
      </c>
      <c r="N397" s="1" t="s">
        <v>5</v>
      </c>
      <c r="O397" s="1" t="s">
        <v>5</v>
      </c>
      <c r="P397" s="1" t="s">
        <v>5</v>
      </c>
      <c r="Q397" s="1" t="s">
        <v>124</v>
      </c>
      <c r="R397" s="1" t="s">
        <v>5</v>
      </c>
      <c r="S397" s="1" t="s">
        <v>4</v>
      </c>
      <c r="T397" s="1" t="s">
        <v>5</v>
      </c>
      <c r="U397" s="1" t="s">
        <v>5</v>
      </c>
      <c r="V397" s="1" t="s">
        <v>5</v>
      </c>
      <c r="W397" s="1" t="s">
        <v>5</v>
      </c>
      <c r="X397" s="1" t="s">
        <v>5</v>
      </c>
      <c r="Y397" s="1" t="s">
        <v>5</v>
      </c>
      <c r="Z397" s="1" t="s">
        <v>5</v>
      </c>
      <c r="AA397" s="1" t="s">
        <v>5</v>
      </c>
      <c r="AB397" s="1" t="s">
        <v>5</v>
      </c>
      <c r="AC397" s="1" t="s">
        <v>5</v>
      </c>
      <c r="AD397" s="1" t="s">
        <v>5</v>
      </c>
      <c r="AE397" s="1" t="s">
        <v>5</v>
      </c>
      <c r="AF397" s="1" t="s">
        <v>5</v>
      </c>
      <c r="AG397" s="1" t="s">
        <v>4</v>
      </c>
      <c r="AH397" s="1" t="s">
        <v>4</v>
      </c>
      <c r="AI397" s="1" t="s">
        <v>5</v>
      </c>
      <c r="AJ397" s="1" t="s">
        <v>4</v>
      </c>
      <c r="AK397" s="1" t="s">
        <v>5</v>
      </c>
      <c r="AL397" s="1" t="s">
        <v>5</v>
      </c>
      <c r="AM397" s="1" t="s">
        <v>4</v>
      </c>
      <c r="AN397" s="1" t="s">
        <v>5</v>
      </c>
      <c r="AO397" s="1" t="s">
        <v>5</v>
      </c>
      <c r="AP397" s="1" t="s">
        <v>5</v>
      </c>
      <c r="AQ397" s="1" t="s">
        <v>5</v>
      </c>
      <c r="AR397" s="1" t="s">
        <v>4</v>
      </c>
      <c r="AS397" s="1" t="s">
        <v>4</v>
      </c>
      <c r="AT397" s="1" t="s">
        <v>4</v>
      </c>
      <c r="AU397" s="1" t="s">
        <v>4</v>
      </c>
      <c r="AV397" s="1" t="s">
        <v>4</v>
      </c>
      <c r="AW397" s="1" t="s">
        <v>4</v>
      </c>
      <c r="AX397" s="1" t="s">
        <v>5</v>
      </c>
      <c r="AY397" s="1" t="s">
        <v>5</v>
      </c>
      <c r="AZ397" s="1" t="s">
        <v>5</v>
      </c>
      <c r="BA397" s="1" t="s">
        <v>5</v>
      </c>
      <c r="BB397" s="1" t="s">
        <v>4</v>
      </c>
      <c r="BC397" s="1" t="s">
        <v>4</v>
      </c>
    </row>
    <row r="398" spans="1:55" x14ac:dyDescent="0.25">
      <c r="A398" s="1" t="s">
        <v>18</v>
      </c>
      <c r="B398" s="1" t="s">
        <v>20</v>
      </c>
      <c r="C398" s="1" t="s">
        <v>4</v>
      </c>
      <c r="D398" s="1" t="s">
        <v>2</v>
      </c>
      <c r="E398" s="1" t="s">
        <v>4</v>
      </c>
      <c r="F398" s="1" t="s">
        <v>126</v>
      </c>
      <c r="G398" s="1" t="s">
        <v>126</v>
      </c>
      <c r="H398" s="1" t="s">
        <v>4</v>
      </c>
      <c r="I398" s="1" t="s">
        <v>5</v>
      </c>
      <c r="J398" s="1" t="s">
        <v>4</v>
      </c>
      <c r="K398" s="1" t="s">
        <v>5</v>
      </c>
      <c r="L398" s="1" t="s">
        <v>5</v>
      </c>
      <c r="M398" s="1" t="s">
        <v>5</v>
      </c>
      <c r="N398" s="1" t="s">
        <v>4</v>
      </c>
      <c r="O398" s="1" t="s">
        <v>4</v>
      </c>
      <c r="P398" s="1" t="s">
        <v>4</v>
      </c>
      <c r="Q398" s="1" t="s">
        <v>124</v>
      </c>
      <c r="R398" s="1" t="s">
        <v>124</v>
      </c>
      <c r="S398" s="1" t="s">
        <v>5</v>
      </c>
      <c r="T398" s="1" t="s">
        <v>4</v>
      </c>
      <c r="U398" s="1" t="s">
        <v>4</v>
      </c>
      <c r="V398" s="1" t="s">
        <v>4</v>
      </c>
      <c r="W398" s="1" t="s">
        <v>4</v>
      </c>
      <c r="X398" s="1" t="s">
        <v>4</v>
      </c>
      <c r="Y398" s="1" t="s">
        <v>5</v>
      </c>
      <c r="Z398" s="1" t="s">
        <v>5</v>
      </c>
      <c r="AA398" s="1" t="s">
        <v>5</v>
      </c>
      <c r="AB398" s="1" t="s">
        <v>4</v>
      </c>
      <c r="AC398" s="1" t="s">
        <v>5</v>
      </c>
      <c r="AD398" s="1" t="s">
        <v>5</v>
      </c>
      <c r="AE398" s="1" t="s">
        <v>4</v>
      </c>
      <c r="AF398" s="1" t="s">
        <v>4</v>
      </c>
      <c r="AG398" s="1" t="s">
        <v>4</v>
      </c>
      <c r="AH398" s="1" t="s">
        <v>4</v>
      </c>
      <c r="AI398" s="1" t="s">
        <v>4</v>
      </c>
      <c r="AJ398" s="1" t="s">
        <v>4</v>
      </c>
      <c r="AK398" s="1" t="s">
        <v>4</v>
      </c>
      <c r="AL398" s="1" t="s">
        <v>4</v>
      </c>
      <c r="AM398" s="1" t="s">
        <v>4</v>
      </c>
      <c r="AN398" s="1" t="s">
        <v>4</v>
      </c>
      <c r="AO398" s="1" t="s">
        <v>4</v>
      </c>
      <c r="AP398" s="1" t="s">
        <v>5</v>
      </c>
      <c r="AQ398" s="1" t="s">
        <v>5</v>
      </c>
      <c r="AR398" s="1" t="s">
        <v>4</v>
      </c>
      <c r="AS398" s="1" t="s">
        <v>4</v>
      </c>
      <c r="AT398" s="1" t="s">
        <v>4</v>
      </c>
      <c r="AU398" s="1" t="s">
        <v>4</v>
      </c>
      <c r="AV398" s="1" t="s">
        <v>4</v>
      </c>
      <c r="AW398" s="1" t="s">
        <v>4</v>
      </c>
      <c r="AX398" s="1" t="s">
        <v>5</v>
      </c>
      <c r="AY398" s="1" t="s">
        <v>4</v>
      </c>
      <c r="AZ398" s="1" t="s">
        <v>5</v>
      </c>
      <c r="BA398" s="1" t="s">
        <v>4</v>
      </c>
      <c r="BB398" s="1" t="s">
        <v>4</v>
      </c>
      <c r="BC398" s="1" t="s">
        <v>4</v>
      </c>
    </row>
    <row r="399" spans="1:55" x14ac:dyDescent="0.25">
      <c r="A399" s="1" t="s">
        <v>18</v>
      </c>
      <c r="B399" s="1" t="s">
        <v>20</v>
      </c>
      <c r="C399" s="1" t="s">
        <v>4</v>
      </c>
      <c r="D399" s="1" t="s">
        <v>5</v>
      </c>
      <c r="E399" s="1" t="s">
        <v>4</v>
      </c>
      <c r="F399" s="1" t="s">
        <v>126</v>
      </c>
      <c r="G399" s="1" t="s">
        <v>126</v>
      </c>
      <c r="H399" s="1" t="s">
        <v>5</v>
      </c>
      <c r="I399" s="1" t="s">
        <v>4</v>
      </c>
      <c r="J399" s="1" t="s">
        <v>4</v>
      </c>
      <c r="K399" s="1" t="s">
        <v>5</v>
      </c>
      <c r="L399" s="1" t="s">
        <v>4</v>
      </c>
      <c r="M399" s="1" t="s">
        <v>4</v>
      </c>
      <c r="N399" s="1" t="s">
        <v>4</v>
      </c>
      <c r="O399" s="1" t="s">
        <v>5</v>
      </c>
      <c r="P399" s="1" t="s">
        <v>4</v>
      </c>
      <c r="Q399" s="1" t="s">
        <v>124</v>
      </c>
      <c r="R399" s="1" t="s">
        <v>4</v>
      </c>
      <c r="S399" s="1" t="s">
        <v>5</v>
      </c>
      <c r="T399" s="1" t="s">
        <v>5</v>
      </c>
      <c r="U399" s="1" t="s">
        <v>5</v>
      </c>
      <c r="V399" s="1" t="s">
        <v>5</v>
      </c>
      <c r="W399" s="1" t="s">
        <v>5</v>
      </c>
      <c r="X399" s="1" t="s">
        <v>5</v>
      </c>
      <c r="Y399" s="1" t="s">
        <v>5</v>
      </c>
      <c r="Z399" s="1" t="s">
        <v>5</v>
      </c>
      <c r="AA399" s="1" t="s">
        <v>5</v>
      </c>
      <c r="AB399" s="1" t="s">
        <v>5</v>
      </c>
      <c r="AC399" s="1" t="s">
        <v>5</v>
      </c>
      <c r="AD399" s="1" t="s">
        <v>5</v>
      </c>
      <c r="AE399" s="1" t="s">
        <v>5</v>
      </c>
      <c r="AF399" s="1" t="s">
        <v>5</v>
      </c>
      <c r="AG399" s="1" t="s">
        <v>4</v>
      </c>
      <c r="AH399" s="1" t="s">
        <v>4</v>
      </c>
      <c r="AI399" s="1" t="s">
        <v>4</v>
      </c>
      <c r="AJ399" s="1" t="s">
        <v>4</v>
      </c>
      <c r="AK399" s="1" t="s">
        <v>4</v>
      </c>
      <c r="AL399" s="1" t="s">
        <v>4</v>
      </c>
      <c r="AM399" s="1" t="s">
        <v>4</v>
      </c>
      <c r="AN399" s="1" t="s">
        <v>4</v>
      </c>
      <c r="AO399" s="1" t="s">
        <v>4</v>
      </c>
      <c r="AP399" s="1" t="s">
        <v>4</v>
      </c>
      <c r="AQ399" s="1" t="s">
        <v>4</v>
      </c>
      <c r="AR399" s="1" t="s">
        <v>4</v>
      </c>
      <c r="AS399" s="1" t="s">
        <v>4</v>
      </c>
      <c r="AT399" s="1" t="s">
        <v>4</v>
      </c>
      <c r="AU399" s="1" t="s">
        <v>5</v>
      </c>
      <c r="AV399" s="1" t="s">
        <v>4</v>
      </c>
      <c r="AW399" s="1" t="s">
        <v>5</v>
      </c>
      <c r="AX399" s="1" t="s">
        <v>5</v>
      </c>
      <c r="AY399" s="1" t="s">
        <v>4</v>
      </c>
      <c r="AZ399" s="1" t="s">
        <v>4</v>
      </c>
      <c r="BA399" s="1" t="s">
        <v>4</v>
      </c>
      <c r="BB399" s="1" t="s">
        <v>4</v>
      </c>
      <c r="BC399" s="1" t="s">
        <v>5</v>
      </c>
    </row>
    <row r="400" spans="1:55" x14ac:dyDescent="0.25">
      <c r="A400" s="1" t="s">
        <v>18</v>
      </c>
      <c r="B400" s="1" t="s">
        <v>20</v>
      </c>
      <c r="C400" s="1" t="s">
        <v>2</v>
      </c>
      <c r="D400" s="1" t="s">
        <v>5</v>
      </c>
      <c r="E400" s="1" t="s">
        <v>5</v>
      </c>
      <c r="F400" s="1" t="s">
        <v>5</v>
      </c>
      <c r="G400" s="1" t="s">
        <v>4</v>
      </c>
      <c r="H400" s="1" t="s">
        <v>5</v>
      </c>
      <c r="I400" s="1" t="s">
        <v>5</v>
      </c>
      <c r="J400" s="1" t="s">
        <v>5</v>
      </c>
      <c r="K400" s="1" t="s">
        <v>5</v>
      </c>
      <c r="L400" s="1" t="s">
        <v>5</v>
      </c>
      <c r="M400" s="1" t="s">
        <v>5</v>
      </c>
      <c r="N400" s="1" t="s">
        <v>5</v>
      </c>
      <c r="O400" s="1" t="s">
        <v>5</v>
      </c>
      <c r="P400" s="1" t="s">
        <v>5</v>
      </c>
      <c r="Q400" s="1" t="s">
        <v>124</v>
      </c>
      <c r="R400" s="1" t="s">
        <v>124</v>
      </c>
      <c r="S400" s="1" t="s">
        <v>5</v>
      </c>
      <c r="T400" s="1" t="s">
        <v>5</v>
      </c>
      <c r="U400" s="1" t="s">
        <v>4</v>
      </c>
      <c r="V400" s="1" t="s">
        <v>4</v>
      </c>
      <c r="W400" s="1" t="s">
        <v>5</v>
      </c>
      <c r="X400" s="1" t="s">
        <v>5</v>
      </c>
      <c r="Y400" s="1" t="s">
        <v>5</v>
      </c>
      <c r="Z400" s="1" t="s">
        <v>5</v>
      </c>
      <c r="AA400" s="1" t="s">
        <v>5</v>
      </c>
      <c r="AB400" s="1" t="s">
        <v>5</v>
      </c>
      <c r="AC400" s="1" t="s">
        <v>5</v>
      </c>
      <c r="AD400" s="1" t="s">
        <v>5</v>
      </c>
      <c r="AE400" s="1" t="s">
        <v>5</v>
      </c>
      <c r="AF400" s="1" t="s">
        <v>5</v>
      </c>
      <c r="AG400" s="1" t="s">
        <v>5</v>
      </c>
      <c r="AH400" s="1" t="s">
        <v>4</v>
      </c>
      <c r="AI400" s="1" t="s">
        <v>4</v>
      </c>
      <c r="AJ400" s="1" t="s">
        <v>4</v>
      </c>
      <c r="AK400" s="1" t="s">
        <v>5</v>
      </c>
      <c r="AL400" s="1" t="s">
        <v>4</v>
      </c>
      <c r="AM400" s="1" t="s">
        <v>4</v>
      </c>
      <c r="AN400" s="1" t="s">
        <v>4</v>
      </c>
      <c r="AO400" s="1" t="s">
        <v>4</v>
      </c>
      <c r="AP400" s="1" t="s">
        <v>4</v>
      </c>
      <c r="AQ400" s="1" t="s">
        <v>4</v>
      </c>
      <c r="AR400" s="1" t="s">
        <v>4</v>
      </c>
      <c r="AS400" s="1" t="s">
        <v>5</v>
      </c>
      <c r="AT400" s="1" t="s">
        <v>5</v>
      </c>
      <c r="AU400" s="1" t="s">
        <v>5</v>
      </c>
      <c r="AV400" s="1" t="s">
        <v>4</v>
      </c>
      <c r="AW400" s="1" t="s">
        <v>4</v>
      </c>
      <c r="AX400" s="1" t="s">
        <v>4</v>
      </c>
      <c r="AY400" s="1" t="s">
        <v>4</v>
      </c>
      <c r="AZ400" s="1" t="s">
        <v>4</v>
      </c>
      <c r="BA400" s="1" t="s">
        <v>5</v>
      </c>
      <c r="BB400" s="1" t="s">
        <v>4</v>
      </c>
      <c r="BC400" s="1" t="s">
        <v>4</v>
      </c>
    </row>
    <row r="401" spans="1:55" x14ac:dyDescent="0.25">
      <c r="A401" s="1" t="s">
        <v>18</v>
      </c>
      <c r="B401" s="1" t="s">
        <v>20</v>
      </c>
      <c r="C401" s="1" t="s">
        <v>5</v>
      </c>
      <c r="D401" s="1" t="s">
        <v>5</v>
      </c>
      <c r="E401" s="1" t="s">
        <v>4</v>
      </c>
      <c r="F401" s="1" t="s">
        <v>126</v>
      </c>
      <c r="G401" s="1" t="s">
        <v>126</v>
      </c>
      <c r="H401" s="1" t="s">
        <v>5</v>
      </c>
      <c r="I401" s="1" t="s">
        <v>5</v>
      </c>
      <c r="J401" s="1" t="s">
        <v>5</v>
      </c>
      <c r="K401" s="1" t="s">
        <v>5</v>
      </c>
      <c r="L401" s="1" t="s">
        <v>5</v>
      </c>
      <c r="M401" s="1" t="s">
        <v>5</v>
      </c>
      <c r="N401" s="1" t="s">
        <v>5</v>
      </c>
      <c r="O401" s="1" t="s">
        <v>5</v>
      </c>
      <c r="P401" s="1" t="s">
        <v>5</v>
      </c>
      <c r="Q401" s="1" t="s">
        <v>124</v>
      </c>
      <c r="R401" s="1" t="s">
        <v>5</v>
      </c>
      <c r="S401" s="1" t="s">
        <v>5</v>
      </c>
      <c r="T401" s="1" t="s">
        <v>5</v>
      </c>
      <c r="U401" s="1" t="s">
        <v>5</v>
      </c>
      <c r="V401" s="1" t="s">
        <v>5</v>
      </c>
      <c r="W401" s="1" t="s">
        <v>5</v>
      </c>
      <c r="X401" s="1" t="s">
        <v>5</v>
      </c>
      <c r="Y401" s="1" t="s">
        <v>5</v>
      </c>
      <c r="Z401" s="1" t="s">
        <v>5</v>
      </c>
      <c r="AA401" s="1" t="s">
        <v>5</v>
      </c>
      <c r="AB401" s="1" t="s">
        <v>5</v>
      </c>
      <c r="AC401" s="1" t="s">
        <v>5</v>
      </c>
      <c r="AD401" s="1" t="s">
        <v>5</v>
      </c>
      <c r="AE401" s="1" t="s">
        <v>5</v>
      </c>
      <c r="AF401" s="1" t="s">
        <v>5</v>
      </c>
      <c r="AG401" s="1" t="s">
        <v>5</v>
      </c>
      <c r="AH401" s="1" t="s">
        <v>5</v>
      </c>
      <c r="AI401" s="1" t="s">
        <v>5</v>
      </c>
      <c r="AJ401" s="1" t="s">
        <v>5</v>
      </c>
      <c r="AK401" s="1" t="s">
        <v>5</v>
      </c>
      <c r="AL401" s="1" t="s">
        <v>4</v>
      </c>
      <c r="AM401" s="1" t="s">
        <v>4</v>
      </c>
      <c r="AN401" s="1" t="s">
        <v>5</v>
      </c>
      <c r="AO401" s="1" t="s">
        <v>5</v>
      </c>
      <c r="AP401" s="1" t="s">
        <v>5</v>
      </c>
      <c r="AQ401" s="1" t="s">
        <v>5</v>
      </c>
      <c r="AR401" s="1" t="s">
        <v>4</v>
      </c>
      <c r="AS401" s="1" t="s">
        <v>5</v>
      </c>
      <c r="AT401" s="1" t="s">
        <v>5</v>
      </c>
      <c r="AU401" s="1" t="s">
        <v>5</v>
      </c>
      <c r="AV401" s="1" t="s">
        <v>4</v>
      </c>
      <c r="AW401" s="1" t="s">
        <v>5</v>
      </c>
      <c r="AX401" s="1" t="s">
        <v>5</v>
      </c>
      <c r="AY401" s="1" t="s">
        <v>5</v>
      </c>
      <c r="AZ401" s="1" t="s">
        <v>5</v>
      </c>
      <c r="BA401" s="1" t="s">
        <v>4</v>
      </c>
      <c r="BB401" s="1" t="s">
        <v>5</v>
      </c>
      <c r="BC401" s="1" t="s">
        <v>4</v>
      </c>
    </row>
    <row r="402" spans="1:55" x14ac:dyDescent="0.25">
      <c r="A402" s="1" t="s">
        <v>18</v>
      </c>
      <c r="B402" s="1" t="s">
        <v>20</v>
      </c>
      <c r="C402" s="1" t="s">
        <v>4</v>
      </c>
      <c r="D402" s="1" t="s">
        <v>5</v>
      </c>
      <c r="E402" s="1" t="s">
        <v>4</v>
      </c>
      <c r="F402" s="1" t="s">
        <v>126</v>
      </c>
      <c r="G402" s="1" t="s">
        <v>126</v>
      </c>
      <c r="H402" s="1" t="s">
        <v>5</v>
      </c>
      <c r="I402" s="1" t="s">
        <v>4</v>
      </c>
      <c r="J402" s="1" t="s">
        <v>4</v>
      </c>
      <c r="K402" s="1" t="s">
        <v>5</v>
      </c>
      <c r="L402" s="1" t="s">
        <v>5</v>
      </c>
      <c r="M402" s="1" t="s">
        <v>5</v>
      </c>
      <c r="N402" s="1" t="s">
        <v>5</v>
      </c>
      <c r="O402" s="1" t="s">
        <v>4</v>
      </c>
      <c r="P402" s="1" t="s">
        <v>4</v>
      </c>
      <c r="Q402" s="1" t="s">
        <v>124</v>
      </c>
      <c r="R402" s="1" t="s">
        <v>4</v>
      </c>
      <c r="S402" s="1" t="s">
        <v>4</v>
      </c>
      <c r="T402" s="1" t="s">
        <v>5</v>
      </c>
      <c r="U402" s="1" t="s">
        <v>5</v>
      </c>
      <c r="V402" s="1" t="s">
        <v>4</v>
      </c>
      <c r="W402" s="1" t="s">
        <v>5</v>
      </c>
      <c r="X402" s="1" t="s">
        <v>4</v>
      </c>
      <c r="Y402" s="1" t="s">
        <v>4</v>
      </c>
      <c r="Z402" s="1" t="s">
        <v>4</v>
      </c>
      <c r="AA402" s="1" t="s">
        <v>5</v>
      </c>
      <c r="AB402" s="1" t="s">
        <v>4</v>
      </c>
      <c r="AC402" s="1" t="s">
        <v>4</v>
      </c>
      <c r="AD402" s="1" t="s">
        <v>5</v>
      </c>
      <c r="AE402" s="1" t="s">
        <v>4</v>
      </c>
      <c r="AF402" s="1" t="s">
        <v>5</v>
      </c>
      <c r="AG402" s="1" t="s">
        <v>4</v>
      </c>
      <c r="AH402" s="1" t="s">
        <v>4</v>
      </c>
      <c r="AI402" s="1" t="s">
        <v>4</v>
      </c>
      <c r="AJ402" s="1" t="s">
        <v>4</v>
      </c>
      <c r="AK402" s="1" t="s">
        <v>5</v>
      </c>
      <c r="AL402" s="1" t="s">
        <v>4</v>
      </c>
      <c r="AM402" s="1" t="s">
        <v>4</v>
      </c>
      <c r="AN402" s="1" t="s">
        <v>4</v>
      </c>
      <c r="AO402" s="1" t="s">
        <v>4</v>
      </c>
      <c r="AP402" s="1" t="s">
        <v>5</v>
      </c>
      <c r="AQ402" s="1" t="s">
        <v>5</v>
      </c>
      <c r="AR402" s="1" t="s">
        <v>4</v>
      </c>
      <c r="AS402" s="1" t="s">
        <v>4</v>
      </c>
      <c r="AT402" s="1" t="s">
        <v>4</v>
      </c>
      <c r="AU402" s="1" t="s">
        <v>4</v>
      </c>
      <c r="AV402" s="1" t="s">
        <v>4</v>
      </c>
      <c r="AW402" s="1" t="s">
        <v>4</v>
      </c>
      <c r="AX402" s="1" t="s">
        <v>4</v>
      </c>
      <c r="AY402" s="1" t="s">
        <v>4</v>
      </c>
      <c r="AZ402" s="1" t="s">
        <v>4</v>
      </c>
      <c r="BA402" s="1" t="s">
        <v>4</v>
      </c>
      <c r="BB402" s="1" t="s">
        <v>4</v>
      </c>
      <c r="BC402" s="1" t="s">
        <v>4</v>
      </c>
    </row>
    <row r="403" spans="1:55" x14ac:dyDescent="0.25">
      <c r="A403" s="1" t="s">
        <v>18</v>
      </c>
      <c r="B403" s="1" t="s">
        <v>20</v>
      </c>
      <c r="C403" s="1" t="s">
        <v>2</v>
      </c>
      <c r="D403" s="1" t="s">
        <v>5</v>
      </c>
      <c r="E403" s="1" t="s">
        <v>4</v>
      </c>
      <c r="F403" s="1" t="s">
        <v>126</v>
      </c>
      <c r="G403" s="1" t="s">
        <v>126</v>
      </c>
      <c r="H403" s="1" t="s">
        <v>2</v>
      </c>
      <c r="I403" s="1" t="s">
        <v>5</v>
      </c>
      <c r="J403" s="1" t="s">
        <v>5</v>
      </c>
      <c r="K403" s="1" t="s">
        <v>5</v>
      </c>
      <c r="L403" s="1" t="s">
        <v>5</v>
      </c>
      <c r="M403" s="1" t="s">
        <v>5</v>
      </c>
      <c r="N403" s="1" t="s">
        <v>5</v>
      </c>
      <c r="O403" s="1" t="s">
        <v>5</v>
      </c>
      <c r="P403" s="1" t="s">
        <v>5</v>
      </c>
      <c r="Q403" s="1" t="s">
        <v>5</v>
      </c>
      <c r="R403" s="1" t="s">
        <v>5</v>
      </c>
      <c r="S403" s="1" t="s">
        <v>5</v>
      </c>
      <c r="T403" s="1" t="s">
        <v>125</v>
      </c>
      <c r="U403" s="1" t="s">
        <v>5</v>
      </c>
      <c r="V403" s="1" t="s">
        <v>5</v>
      </c>
      <c r="W403" s="1" t="s">
        <v>5</v>
      </c>
      <c r="X403" s="1" t="s">
        <v>5</v>
      </c>
      <c r="Y403" s="1" t="s">
        <v>5</v>
      </c>
      <c r="Z403" s="1" t="s">
        <v>5</v>
      </c>
      <c r="AA403" s="1" t="s">
        <v>5</v>
      </c>
      <c r="AB403" s="1" t="s">
        <v>5</v>
      </c>
      <c r="AC403" s="1" t="s">
        <v>5</v>
      </c>
      <c r="AD403" s="1" t="s">
        <v>5</v>
      </c>
      <c r="AE403" s="1" t="s">
        <v>5</v>
      </c>
      <c r="AF403" s="1" t="s">
        <v>5</v>
      </c>
      <c r="AG403" s="1" t="s">
        <v>5</v>
      </c>
      <c r="AH403" s="1" t="s">
        <v>5</v>
      </c>
      <c r="AI403" s="1" t="s">
        <v>4</v>
      </c>
      <c r="AJ403" s="1" t="s">
        <v>4</v>
      </c>
      <c r="AK403" s="1" t="s">
        <v>5</v>
      </c>
      <c r="AL403" s="1" t="s">
        <v>5</v>
      </c>
      <c r="AM403" s="1" t="s">
        <v>4</v>
      </c>
      <c r="AN403" s="1" t="s">
        <v>4</v>
      </c>
      <c r="AO403" s="1" t="s">
        <v>5</v>
      </c>
      <c r="AP403" s="1" t="s">
        <v>5</v>
      </c>
      <c r="AQ403" s="1" t="s">
        <v>5</v>
      </c>
      <c r="AR403" s="1" t="s">
        <v>4</v>
      </c>
      <c r="AS403" s="1" t="s">
        <v>4</v>
      </c>
      <c r="AT403" s="1" t="s">
        <v>4</v>
      </c>
      <c r="AU403" s="1" t="s">
        <v>5</v>
      </c>
      <c r="AV403" s="1" t="s">
        <v>5</v>
      </c>
      <c r="AW403" s="1" t="s">
        <v>5</v>
      </c>
      <c r="AX403" s="1" t="s">
        <v>5</v>
      </c>
      <c r="AY403" s="1" t="s">
        <v>5</v>
      </c>
      <c r="AZ403" s="1" t="s">
        <v>5</v>
      </c>
      <c r="BA403" s="1" t="s">
        <v>5</v>
      </c>
      <c r="BB403" s="1" t="s">
        <v>5</v>
      </c>
      <c r="BC403" s="1" t="s">
        <v>5</v>
      </c>
    </row>
    <row r="404" spans="1:55" x14ac:dyDescent="0.25">
      <c r="A404" s="1" t="s">
        <v>18</v>
      </c>
      <c r="B404" s="1" t="s">
        <v>20</v>
      </c>
      <c r="C404" s="1" t="s">
        <v>2</v>
      </c>
      <c r="D404" s="1" t="s">
        <v>5</v>
      </c>
      <c r="E404" s="1" t="s">
        <v>5</v>
      </c>
      <c r="F404" s="1" t="s">
        <v>5</v>
      </c>
      <c r="G404" s="1" t="s">
        <v>5</v>
      </c>
      <c r="H404" s="1" t="s">
        <v>2</v>
      </c>
      <c r="I404" s="1" t="s">
        <v>5</v>
      </c>
      <c r="J404" s="1" t="s">
        <v>5</v>
      </c>
      <c r="K404" s="1" t="s">
        <v>5</v>
      </c>
      <c r="L404" s="1" t="s">
        <v>5</v>
      </c>
      <c r="M404" s="1" t="s">
        <v>5</v>
      </c>
      <c r="N404" s="1" t="s">
        <v>5</v>
      </c>
      <c r="O404" s="1" t="s">
        <v>5</v>
      </c>
      <c r="P404" s="1" t="s">
        <v>5</v>
      </c>
      <c r="Q404" s="1" t="s">
        <v>5</v>
      </c>
      <c r="R404" s="1" t="s">
        <v>5</v>
      </c>
      <c r="S404" s="1" t="s">
        <v>5</v>
      </c>
      <c r="T404" s="1" t="s">
        <v>5</v>
      </c>
      <c r="U404" s="1" t="s">
        <v>5</v>
      </c>
      <c r="V404" s="1" t="s">
        <v>5</v>
      </c>
      <c r="W404" s="1" t="s">
        <v>5</v>
      </c>
      <c r="X404" s="1" t="s">
        <v>5</v>
      </c>
      <c r="Y404" s="1" t="s">
        <v>5</v>
      </c>
      <c r="Z404" s="1" t="s">
        <v>5</v>
      </c>
      <c r="AA404" s="1" t="s">
        <v>5</v>
      </c>
      <c r="AB404" s="1" t="s">
        <v>5</v>
      </c>
      <c r="AC404" s="1" t="s">
        <v>5</v>
      </c>
      <c r="AD404" s="1" t="s">
        <v>5</v>
      </c>
      <c r="AE404" s="1" t="s">
        <v>5</v>
      </c>
      <c r="AF404" s="1" t="s">
        <v>5</v>
      </c>
      <c r="AG404" s="1" t="s">
        <v>5</v>
      </c>
      <c r="AH404" s="1" t="s">
        <v>5</v>
      </c>
      <c r="AI404" s="1" t="s">
        <v>4</v>
      </c>
      <c r="AJ404" s="1" t="s">
        <v>5</v>
      </c>
      <c r="AK404" s="1" t="s">
        <v>5</v>
      </c>
      <c r="AL404" s="1" t="s">
        <v>5</v>
      </c>
      <c r="AM404" s="1" t="s">
        <v>4</v>
      </c>
      <c r="AN404" s="1" t="s">
        <v>4</v>
      </c>
      <c r="AO404" s="1" t="s">
        <v>5</v>
      </c>
      <c r="AP404" s="1" t="s">
        <v>5</v>
      </c>
      <c r="AQ404" s="1" t="s">
        <v>5</v>
      </c>
      <c r="AR404" s="1" t="s">
        <v>4</v>
      </c>
      <c r="AS404" s="1" t="s">
        <v>5</v>
      </c>
      <c r="AT404" s="1" t="s">
        <v>5</v>
      </c>
      <c r="AU404" s="1" t="s">
        <v>5</v>
      </c>
      <c r="AV404" s="1" t="s">
        <v>5</v>
      </c>
      <c r="AW404" s="1" t="s">
        <v>5</v>
      </c>
      <c r="AX404" s="1" t="s">
        <v>5</v>
      </c>
      <c r="AY404" s="1" t="s">
        <v>5</v>
      </c>
      <c r="AZ404" s="1" t="s">
        <v>5</v>
      </c>
      <c r="BA404" s="1" t="s">
        <v>5</v>
      </c>
      <c r="BB404" s="1" t="s">
        <v>5</v>
      </c>
      <c r="BC404" s="1" t="s">
        <v>5</v>
      </c>
    </row>
    <row r="405" spans="1:55" x14ac:dyDescent="0.25">
      <c r="A405" s="1" t="s">
        <v>18</v>
      </c>
      <c r="B405" s="1" t="s">
        <v>20</v>
      </c>
      <c r="C405" s="1" t="s">
        <v>5</v>
      </c>
      <c r="D405" s="1" t="s">
        <v>5</v>
      </c>
      <c r="E405" s="1" t="s">
        <v>4</v>
      </c>
      <c r="F405" s="1" t="s">
        <v>126</v>
      </c>
      <c r="G405" s="1" t="s">
        <v>126</v>
      </c>
      <c r="H405" s="1" t="s">
        <v>2</v>
      </c>
      <c r="I405" s="1" t="s">
        <v>5</v>
      </c>
      <c r="J405" s="1" t="s">
        <v>5</v>
      </c>
      <c r="K405" s="1" t="s">
        <v>5</v>
      </c>
      <c r="L405" s="1" t="s">
        <v>5</v>
      </c>
      <c r="M405" s="1" t="s">
        <v>5</v>
      </c>
      <c r="N405" s="1" t="s">
        <v>5</v>
      </c>
      <c r="O405" s="1" t="s">
        <v>5</v>
      </c>
      <c r="P405" s="1" t="s">
        <v>5</v>
      </c>
      <c r="Q405" s="1" t="s">
        <v>124</v>
      </c>
      <c r="R405" s="1" t="s">
        <v>5</v>
      </c>
      <c r="S405" s="1" t="s">
        <v>5</v>
      </c>
      <c r="T405" s="1" t="s">
        <v>4</v>
      </c>
      <c r="U405" s="1" t="s">
        <v>5</v>
      </c>
      <c r="V405" s="1" t="s">
        <v>5</v>
      </c>
      <c r="W405" s="1" t="s">
        <v>5</v>
      </c>
      <c r="X405" s="1" t="s">
        <v>4</v>
      </c>
      <c r="Y405" s="1" t="s">
        <v>5</v>
      </c>
      <c r="Z405" s="1" t="s">
        <v>5</v>
      </c>
      <c r="AA405" s="1" t="s">
        <v>5</v>
      </c>
      <c r="AB405" s="1" t="s">
        <v>5</v>
      </c>
      <c r="AC405" s="1" t="s">
        <v>5</v>
      </c>
      <c r="AD405" s="1" t="s">
        <v>5</v>
      </c>
      <c r="AE405" s="1" t="s">
        <v>4</v>
      </c>
      <c r="AF405" s="1" t="s">
        <v>5</v>
      </c>
      <c r="AG405" s="1" t="s">
        <v>5</v>
      </c>
      <c r="AH405" s="1" t="s">
        <v>4</v>
      </c>
      <c r="AI405" s="1" t="s">
        <v>5</v>
      </c>
      <c r="AJ405" s="1" t="s">
        <v>5</v>
      </c>
      <c r="AK405" s="1" t="s">
        <v>5</v>
      </c>
      <c r="AL405" s="1" t="s">
        <v>5</v>
      </c>
      <c r="AM405" s="1" t="s">
        <v>4</v>
      </c>
      <c r="AN405" s="1" t="s">
        <v>5</v>
      </c>
      <c r="AO405" s="1" t="s">
        <v>5</v>
      </c>
      <c r="AP405" s="1" t="s">
        <v>5</v>
      </c>
      <c r="AQ405" s="1" t="s">
        <v>5</v>
      </c>
      <c r="AR405" s="1" t="s">
        <v>4</v>
      </c>
      <c r="AS405" s="1" t="s">
        <v>4</v>
      </c>
      <c r="AT405" s="1" t="s">
        <v>4</v>
      </c>
      <c r="AU405" s="1" t="s">
        <v>4</v>
      </c>
      <c r="AV405" s="1" t="s">
        <v>5</v>
      </c>
      <c r="AW405" s="1" t="s">
        <v>5</v>
      </c>
      <c r="AX405" s="1" t="s">
        <v>5</v>
      </c>
      <c r="AY405" s="1" t="s">
        <v>5</v>
      </c>
      <c r="AZ405" s="1" t="s">
        <v>5</v>
      </c>
      <c r="BA405" s="1" t="s">
        <v>5</v>
      </c>
      <c r="BB405" s="1" t="s">
        <v>5</v>
      </c>
      <c r="BC405" s="1" t="s">
        <v>4</v>
      </c>
    </row>
    <row r="406" spans="1:55" x14ac:dyDescent="0.25">
      <c r="A406" s="1" t="s">
        <v>18</v>
      </c>
      <c r="B406" s="1" t="s">
        <v>20</v>
      </c>
      <c r="C406" s="1" t="s">
        <v>4</v>
      </c>
      <c r="D406" s="1" t="s">
        <v>5</v>
      </c>
      <c r="E406" s="1" t="s">
        <v>4</v>
      </c>
      <c r="F406" s="1" t="s">
        <v>126</v>
      </c>
      <c r="G406" s="1" t="s">
        <v>126</v>
      </c>
      <c r="H406" s="1" t="s">
        <v>5</v>
      </c>
      <c r="I406" s="1" t="s">
        <v>5</v>
      </c>
      <c r="J406" s="1" t="s">
        <v>5</v>
      </c>
      <c r="K406" s="1" t="s">
        <v>5</v>
      </c>
      <c r="L406" s="1" t="s">
        <v>5</v>
      </c>
      <c r="M406" s="1" t="s">
        <v>5</v>
      </c>
      <c r="N406" s="1" t="s">
        <v>5</v>
      </c>
      <c r="O406" s="1" t="s">
        <v>5</v>
      </c>
      <c r="P406" s="1" t="s">
        <v>4</v>
      </c>
      <c r="Q406" s="1" t="s">
        <v>124</v>
      </c>
      <c r="R406" s="1" t="s">
        <v>124</v>
      </c>
      <c r="S406" s="1" t="s">
        <v>4</v>
      </c>
      <c r="T406" s="1" t="s">
        <v>5</v>
      </c>
      <c r="U406" s="1" t="s">
        <v>5</v>
      </c>
      <c r="V406" s="1" t="s">
        <v>5</v>
      </c>
      <c r="W406" s="1" t="s">
        <v>4</v>
      </c>
      <c r="X406" s="1" t="s">
        <v>5</v>
      </c>
      <c r="Y406" s="1" t="s">
        <v>5</v>
      </c>
      <c r="Z406" s="1" t="s">
        <v>5</v>
      </c>
      <c r="AA406" s="1" t="s">
        <v>5</v>
      </c>
      <c r="AB406" s="1" t="s">
        <v>5</v>
      </c>
      <c r="AC406" s="1" t="s">
        <v>5</v>
      </c>
      <c r="AD406" s="1" t="s">
        <v>5</v>
      </c>
      <c r="AE406" s="1" t="s">
        <v>4</v>
      </c>
      <c r="AF406" s="1" t="s">
        <v>4</v>
      </c>
      <c r="AG406" s="1" t="s">
        <v>5</v>
      </c>
      <c r="AH406" s="1" t="s">
        <v>5</v>
      </c>
      <c r="AI406" s="1" t="s">
        <v>5</v>
      </c>
      <c r="AJ406" s="1" t="s">
        <v>4</v>
      </c>
      <c r="AK406" s="1" t="s">
        <v>5</v>
      </c>
      <c r="AL406" s="1" t="s">
        <v>4</v>
      </c>
      <c r="AM406" s="1" t="s">
        <v>4</v>
      </c>
      <c r="AN406" s="1" t="s">
        <v>5</v>
      </c>
      <c r="AO406" s="1" t="s">
        <v>4</v>
      </c>
      <c r="AP406" s="1" t="s">
        <v>5</v>
      </c>
      <c r="AQ406" s="1" t="s">
        <v>5</v>
      </c>
      <c r="AR406" s="1" t="s">
        <v>4</v>
      </c>
      <c r="AS406" s="1" t="s">
        <v>4</v>
      </c>
      <c r="AT406" s="1" t="s">
        <v>4</v>
      </c>
      <c r="AU406" s="1" t="s">
        <v>5</v>
      </c>
      <c r="AV406" s="1" t="s">
        <v>4</v>
      </c>
      <c r="AW406" s="1" t="s">
        <v>5</v>
      </c>
      <c r="AX406" s="1" t="s">
        <v>5</v>
      </c>
      <c r="AY406" s="1" t="s">
        <v>5</v>
      </c>
      <c r="AZ406" s="1" t="s">
        <v>5</v>
      </c>
      <c r="BA406" s="1" t="s">
        <v>5</v>
      </c>
      <c r="BB406" s="1" t="s">
        <v>5</v>
      </c>
      <c r="BC406" s="1" t="s">
        <v>4</v>
      </c>
    </row>
    <row r="407" spans="1:55" x14ac:dyDescent="0.25">
      <c r="A407" s="1" t="s">
        <v>18</v>
      </c>
      <c r="B407" s="1" t="s">
        <v>20</v>
      </c>
      <c r="C407" s="1" t="s">
        <v>4</v>
      </c>
      <c r="D407" s="1" t="s">
        <v>5</v>
      </c>
      <c r="E407" s="1" t="s">
        <v>5</v>
      </c>
      <c r="F407" s="1" t="s">
        <v>5</v>
      </c>
      <c r="G407" s="1" t="s">
        <v>5</v>
      </c>
      <c r="H407" s="1" t="s">
        <v>5</v>
      </c>
      <c r="I407" s="1" t="s">
        <v>5</v>
      </c>
      <c r="J407" s="1" t="s">
        <v>5</v>
      </c>
      <c r="K407" s="1" t="s">
        <v>5</v>
      </c>
      <c r="L407" s="1" t="s">
        <v>5</v>
      </c>
      <c r="M407" s="1" t="s">
        <v>5</v>
      </c>
      <c r="N407" s="1" t="s">
        <v>5</v>
      </c>
      <c r="O407" s="1" t="s">
        <v>5</v>
      </c>
      <c r="P407" s="1" t="s">
        <v>5</v>
      </c>
      <c r="Q407" s="1" t="s">
        <v>5</v>
      </c>
      <c r="R407" s="1" t="s">
        <v>5</v>
      </c>
      <c r="S407" s="1" t="s">
        <v>5</v>
      </c>
      <c r="T407" s="1" t="s">
        <v>125</v>
      </c>
      <c r="U407" s="1" t="s">
        <v>5</v>
      </c>
      <c r="V407" s="1" t="s">
        <v>5</v>
      </c>
      <c r="W407" s="1" t="s">
        <v>5</v>
      </c>
      <c r="X407" s="1" t="s">
        <v>5</v>
      </c>
      <c r="Y407" s="1" t="s">
        <v>5</v>
      </c>
      <c r="Z407" s="1" t="s">
        <v>5</v>
      </c>
      <c r="AA407" s="1" t="s">
        <v>5</v>
      </c>
      <c r="AB407" s="1" t="s">
        <v>5</v>
      </c>
      <c r="AC407" s="1" t="s">
        <v>5</v>
      </c>
      <c r="AD407" s="1" t="s">
        <v>5</v>
      </c>
      <c r="AE407" s="1" t="s">
        <v>5</v>
      </c>
      <c r="AF407" s="1" t="s">
        <v>5</v>
      </c>
      <c r="AG407" s="1" t="s">
        <v>5</v>
      </c>
      <c r="AH407" s="1" t="s">
        <v>5</v>
      </c>
      <c r="AI407" s="1" t="s">
        <v>4</v>
      </c>
      <c r="AJ407" s="1" t="s">
        <v>5</v>
      </c>
      <c r="AK407" s="1" t="s">
        <v>5</v>
      </c>
      <c r="AL407" s="1" t="s">
        <v>5</v>
      </c>
      <c r="AM407" s="1" t="s">
        <v>5</v>
      </c>
      <c r="AN407" s="1" t="s">
        <v>4</v>
      </c>
      <c r="AO407" s="1" t="s">
        <v>5</v>
      </c>
      <c r="AP407" s="1" t="s">
        <v>5</v>
      </c>
      <c r="AQ407" s="1" t="s">
        <v>5</v>
      </c>
      <c r="AR407" s="1" t="s">
        <v>5</v>
      </c>
      <c r="AS407" s="1" t="s">
        <v>4</v>
      </c>
      <c r="AT407" s="1" t="s">
        <v>4</v>
      </c>
      <c r="AU407" s="1" t="s">
        <v>5</v>
      </c>
      <c r="AV407" s="1" t="s">
        <v>5</v>
      </c>
      <c r="AW407" s="1" t="s">
        <v>5</v>
      </c>
      <c r="AX407" s="1" t="s">
        <v>5</v>
      </c>
      <c r="AY407" s="1" t="s">
        <v>5</v>
      </c>
      <c r="AZ407" s="1" t="s">
        <v>5</v>
      </c>
      <c r="BA407" s="1" t="s">
        <v>5</v>
      </c>
      <c r="BB407" s="1" t="s">
        <v>5</v>
      </c>
      <c r="BC407" s="1" t="s">
        <v>5</v>
      </c>
    </row>
    <row r="408" spans="1:55" x14ac:dyDescent="0.25">
      <c r="A408" s="1" t="s">
        <v>18</v>
      </c>
      <c r="B408" s="1" t="s">
        <v>20</v>
      </c>
      <c r="C408" s="1" t="s">
        <v>4</v>
      </c>
      <c r="D408" s="1" t="s">
        <v>5</v>
      </c>
      <c r="E408" s="1" t="s">
        <v>4</v>
      </c>
      <c r="F408" s="1" t="s">
        <v>126</v>
      </c>
      <c r="G408" s="1" t="s">
        <v>126</v>
      </c>
      <c r="H408" s="1" t="s">
        <v>5</v>
      </c>
      <c r="I408" s="1" t="s">
        <v>5</v>
      </c>
      <c r="J408" s="1" t="s">
        <v>5</v>
      </c>
      <c r="K408" s="1" t="s">
        <v>5</v>
      </c>
      <c r="L408" s="1" t="s">
        <v>5</v>
      </c>
      <c r="M408" s="1" t="s">
        <v>5</v>
      </c>
      <c r="N408" s="1" t="s">
        <v>5</v>
      </c>
      <c r="O408" s="1" t="s">
        <v>5</v>
      </c>
      <c r="P408" s="1" t="s">
        <v>5</v>
      </c>
      <c r="Q408" s="1" t="s">
        <v>5</v>
      </c>
      <c r="R408" s="1" t="s">
        <v>5</v>
      </c>
      <c r="S408" s="1" t="s">
        <v>5</v>
      </c>
      <c r="T408" s="1" t="s">
        <v>125</v>
      </c>
      <c r="U408" s="1" t="s">
        <v>5</v>
      </c>
      <c r="V408" s="1" t="s">
        <v>5</v>
      </c>
      <c r="W408" s="1" t="s">
        <v>5</v>
      </c>
      <c r="X408" s="1" t="s">
        <v>5</v>
      </c>
      <c r="Y408" s="1" t="s">
        <v>5</v>
      </c>
      <c r="Z408" s="1" t="s">
        <v>5</v>
      </c>
      <c r="AA408" s="1" t="s">
        <v>5</v>
      </c>
      <c r="AB408" s="1" t="s">
        <v>5</v>
      </c>
      <c r="AC408" s="1" t="s">
        <v>5</v>
      </c>
      <c r="AD408" s="1" t="s">
        <v>5</v>
      </c>
      <c r="AE408" s="1" t="s">
        <v>5</v>
      </c>
      <c r="AF408" s="1" t="s">
        <v>5</v>
      </c>
      <c r="AG408" s="1" t="s">
        <v>5</v>
      </c>
      <c r="AH408" s="1" t="s">
        <v>5</v>
      </c>
      <c r="AI408" s="1" t="s">
        <v>5</v>
      </c>
      <c r="AJ408" s="1" t="s">
        <v>5</v>
      </c>
      <c r="AK408" s="1" t="s">
        <v>5</v>
      </c>
      <c r="AL408" s="1" t="s">
        <v>5</v>
      </c>
      <c r="AM408" s="1" t="s">
        <v>5</v>
      </c>
      <c r="AN408" s="1" t="s">
        <v>5</v>
      </c>
      <c r="AO408" s="1" t="s">
        <v>5</v>
      </c>
      <c r="AP408" s="1" t="s">
        <v>5</v>
      </c>
      <c r="AQ408" s="1" t="s">
        <v>5</v>
      </c>
      <c r="AR408" s="1" t="s">
        <v>5</v>
      </c>
      <c r="AS408" s="1" t="s">
        <v>4</v>
      </c>
      <c r="AT408" s="1" t="s">
        <v>4</v>
      </c>
      <c r="AU408" s="1" t="s">
        <v>4</v>
      </c>
      <c r="AV408" s="1" t="s">
        <v>4</v>
      </c>
      <c r="AW408" s="1" t="s">
        <v>5</v>
      </c>
      <c r="AX408" s="1" t="s">
        <v>5</v>
      </c>
      <c r="AY408" s="1" t="s">
        <v>5</v>
      </c>
      <c r="AZ408" s="1" t="s">
        <v>5</v>
      </c>
      <c r="BA408" s="1" t="s">
        <v>4</v>
      </c>
      <c r="BB408" s="1" t="s">
        <v>4</v>
      </c>
      <c r="BC408" s="1" t="s">
        <v>5</v>
      </c>
    </row>
    <row r="409" spans="1:55" x14ac:dyDescent="0.25">
      <c r="A409" s="1" t="s">
        <v>18</v>
      </c>
      <c r="B409" s="1" t="s">
        <v>20</v>
      </c>
      <c r="C409" s="1" t="s">
        <v>4</v>
      </c>
      <c r="D409" s="1" t="s">
        <v>5</v>
      </c>
      <c r="E409" s="1" t="s">
        <v>4</v>
      </c>
      <c r="F409" s="1" t="s">
        <v>126</v>
      </c>
      <c r="G409" s="1" t="s">
        <v>126</v>
      </c>
      <c r="H409" s="1" t="s">
        <v>2</v>
      </c>
      <c r="I409" s="1" t="s">
        <v>5</v>
      </c>
      <c r="J409" s="1" t="s">
        <v>5</v>
      </c>
      <c r="K409" s="1" t="s">
        <v>5</v>
      </c>
      <c r="L409" s="1" t="s">
        <v>5</v>
      </c>
      <c r="M409" s="1" t="s">
        <v>5</v>
      </c>
      <c r="N409" s="1" t="s">
        <v>5</v>
      </c>
      <c r="O409" s="1" t="s">
        <v>5</v>
      </c>
      <c r="P409" s="1" t="s">
        <v>5</v>
      </c>
      <c r="Q409" s="1" t="s">
        <v>5</v>
      </c>
      <c r="R409" s="1" t="s">
        <v>124</v>
      </c>
      <c r="S409" s="1" t="s">
        <v>5</v>
      </c>
      <c r="T409" s="1" t="s">
        <v>125</v>
      </c>
      <c r="U409" s="1" t="s">
        <v>5</v>
      </c>
      <c r="V409" s="1" t="s">
        <v>5</v>
      </c>
      <c r="W409" s="1" t="s">
        <v>5</v>
      </c>
      <c r="X409" s="1" t="s">
        <v>5</v>
      </c>
      <c r="Y409" s="1" t="s">
        <v>5</v>
      </c>
      <c r="Z409" s="1" t="s">
        <v>5</v>
      </c>
      <c r="AA409" s="1" t="s">
        <v>5</v>
      </c>
      <c r="AB409" s="1" t="s">
        <v>5</v>
      </c>
      <c r="AC409" s="1" t="s">
        <v>5</v>
      </c>
      <c r="AD409" s="1" t="s">
        <v>5</v>
      </c>
      <c r="AE409" s="1" t="s">
        <v>5</v>
      </c>
      <c r="AF409" s="1" t="s">
        <v>5</v>
      </c>
      <c r="AG409" s="1" t="s">
        <v>5</v>
      </c>
      <c r="AH409" s="1" t="s">
        <v>5</v>
      </c>
      <c r="AI409" s="1" t="s">
        <v>5</v>
      </c>
      <c r="AJ409" s="1" t="s">
        <v>5</v>
      </c>
      <c r="AK409" s="1" t="s">
        <v>5</v>
      </c>
      <c r="AL409" s="1" t="s">
        <v>5</v>
      </c>
      <c r="AM409" s="1" t="s">
        <v>4</v>
      </c>
      <c r="AN409" s="1" t="s">
        <v>4</v>
      </c>
      <c r="AO409" s="1" t="s">
        <v>5</v>
      </c>
      <c r="AP409" s="1" t="s">
        <v>5</v>
      </c>
      <c r="AQ409" s="1" t="s">
        <v>5</v>
      </c>
      <c r="AR409" s="1" t="s">
        <v>5</v>
      </c>
      <c r="AS409" s="1" t="s">
        <v>4</v>
      </c>
      <c r="AT409" s="1" t="s">
        <v>4</v>
      </c>
      <c r="AU409" s="1" t="s">
        <v>4</v>
      </c>
      <c r="AV409" s="1" t="s">
        <v>4</v>
      </c>
      <c r="AW409" s="1" t="s">
        <v>5</v>
      </c>
      <c r="AX409" s="1" t="s">
        <v>5</v>
      </c>
      <c r="AY409" s="1" t="s">
        <v>5</v>
      </c>
      <c r="AZ409" s="1" t="s">
        <v>5</v>
      </c>
      <c r="BA409" s="1" t="s">
        <v>5</v>
      </c>
      <c r="BB409" s="1" t="s">
        <v>5</v>
      </c>
      <c r="BC409" s="1" t="s">
        <v>5</v>
      </c>
    </row>
    <row r="410" spans="1:55" x14ac:dyDescent="0.25">
      <c r="A410" s="1" t="s">
        <v>18</v>
      </c>
      <c r="B410" s="1" t="s">
        <v>20</v>
      </c>
      <c r="C410" s="1" t="s">
        <v>2</v>
      </c>
      <c r="D410" s="1" t="s">
        <v>5</v>
      </c>
      <c r="E410" s="1" t="s">
        <v>4</v>
      </c>
      <c r="F410" s="1" t="s">
        <v>126</v>
      </c>
      <c r="G410" s="1" t="s">
        <v>126</v>
      </c>
      <c r="H410" s="1" t="s">
        <v>4</v>
      </c>
      <c r="I410" s="1" t="s">
        <v>5</v>
      </c>
      <c r="J410" s="1" t="s">
        <v>5</v>
      </c>
      <c r="K410" s="1" t="s">
        <v>5</v>
      </c>
      <c r="L410" s="1" t="s">
        <v>5</v>
      </c>
      <c r="M410" s="1" t="s">
        <v>5</v>
      </c>
      <c r="N410" s="1" t="s">
        <v>5</v>
      </c>
      <c r="O410" s="1" t="s">
        <v>5</v>
      </c>
      <c r="P410" s="1" t="s">
        <v>4</v>
      </c>
      <c r="Q410" s="1" t="s">
        <v>124</v>
      </c>
      <c r="R410" s="1" t="s">
        <v>124</v>
      </c>
      <c r="S410" s="1" t="s">
        <v>5</v>
      </c>
      <c r="T410" s="1" t="s">
        <v>5</v>
      </c>
      <c r="U410" s="1" t="s">
        <v>5</v>
      </c>
      <c r="V410" s="1" t="s">
        <v>5</v>
      </c>
      <c r="W410" s="1" t="s">
        <v>5</v>
      </c>
      <c r="X410" s="1" t="s">
        <v>4</v>
      </c>
      <c r="Y410" s="1" t="s">
        <v>5</v>
      </c>
      <c r="Z410" s="1" t="s">
        <v>5</v>
      </c>
      <c r="AA410" s="1" t="s">
        <v>5</v>
      </c>
      <c r="AB410" s="1" t="s">
        <v>5</v>
      </c>
      <c r="AC410" s="1" t="s">
        <v>5</v>
      </c>
      <c r="AD410" s="1" t="s">
        <v>5</v>
      </c>
      <c r="AE410" s="1" t="s">
        <v>5</v>
      </c>
      <c r="AF410" s="1" t="s">
        <v>5</v>
      </c>
      <c r="AG410" s="1" t="s">
        <v>5</v>
      </c>
      <c r="AH410" s="1" t="s">
        <v>5</v>
      </c>
      <c r="AI410" s="1" t="s">
        <v>4</v>
      </c>
      <c r="AJ410" s="1" t="s">
        <v>4</v>
      </c>
      <c r="AK410" s="1" t="s">
        <v>4</v>
      </c>
      <c r="AL410" s="1" t="s">
        <v>4</v>
      </c>
      <c r="AM410" s="1" t="s">
        <v>4</v>
      </c>
      <c r="AN410" s="1" t="s">
        <v>4</v>
      </c>
      <c r="AO410" s="1" t="s">
        <v>4</v>
      </c>
      <c r="AP410" s="1" t="s">
        <v>4</v>
      </c>
      <c r="AQ410" s="1" t="s">
        <v>4</v>
      </c>
      <c r="AR410" s="1" t="s">
        <v>4</v>
      </c>
      <c r="AS410" s="1" t="s">
        <v>4</v>
      </c>
      <c r="AT410" s="1" t="s">
        <v>4</v>
      </c>
      <c r="AU410" s="1" t="s">
        <v>4</v>
      </c>
      <c r="AV410" s="1" t="s">
        <v>4</v>
      </c>
      <c r="AW410" s="1" t="s">
        <v>4</v>
      </c>
      <c r="AX410" s="1" t="s">
        <v>5</v>
      </c>
      <c r="AY410" s="1" t="s">
        <v>5</v>
      </c>
      <c r="AZ410" s="1" t="s">
        <v>5</v>
      </c>
      <c r="BA410" s="1" t="s">
        <v>5</v>
      </c>
      <c r="BB410" s="1" t="s">
        <v>5</v>
      </c>
      <c r="BC410" s="1" t="s">
        <v>5</v>
      </c>
    </row>
    <row r="411" spans="1:55" x14ac:dyDescent="0.25">
      <c r="A411" s="1" t="s">
        <v>18</v>
      </c>
      <c r="B411" s="1" t="s">
        <v>20</v>
      </c>
      <c r="C411" s="1" t="s">
        <v>4</v>
      </c>
      <c r="D411" s="1" t="s">
        <v>5</v>
      </c>
      <c r="E411" s="1" t="s">
        <v>4</v>
      </c>
      <c r="F411" s="1" t="s">
        <v>126</v>
      </c>
      <c r="G411" s="1" t="s">
        <v>126</v>
      </c>
      <c r="H411" s="1" t="s">
        <v>4</v>
      </c>
      <c r="I411" s="1" t="s">
        <v>4</v>
      </c>
      <c r="J411" s="1" t="s">
        <v>4</v>
      </c>
      <c r="K411" s="1" t="s">
        <v>4</v>
      </c>
      <c r="L411" s="1" t="s">
        <v>5</v>
      </c>
      <c r="M411" s="1" t="s">
        <v>4</v>
      </c>
      <c r="N411" s="1" t="s">
        <v>4</v>
      </c>
      <c r="O411" s="1" t="s">
        <v>5</v>
      </c>
      <c r="P411" s="1" t="s">
        <v>4</v>
      </c>
      <c r="Q411" s="1" t="s">
        <v>124</v>
      </c>
      <c r="R411" s="1" t="s">
        <v>124</v>
      </c>
      <c r="S411" s="1" t="s">
        <v>4</v>
      </c>
      <c r="T411" s="1" t="s">
        <v>4</v>
      </c>
      <c r="U411" s="1" t="s">
        <v>5</v>
      </c>
      <c r="V411" s="1" t="s">
        <v>5</v>
      </c>
      <c r="W411" s="1" t="s">
        <v>5</v>
      </c>
      <c r="X411" s="1" t="s">
        <v>5</v>
      </c>
      <c r="Y411" s="1" t="s">
        <v>5</v>
      </c>
      <c r="Z411" s="1" t="s">
        <v>5</v>
      </c>
      <c r="AA411" s="1" t="s">
        <v>5</v>
      </c>
      <c r="AB411" s="1" t="s">
        <v>4</v>
      </c>
      <c r="AC411" s="1" t="s">
        <v>5</v>
      </c>
      <c r="AD411" s="1" t="s">
        <v>5</v>
      </c>
      <c r="AE411" s="1" t="s">
        <v>5</v>
      </c>
      <c r="AF411" s="1" t="s">
        <v>5</v>
      </c>
      <c r="AG411" s="1" t="s">
        <v>5</v>
      </c>
      <c r="AH411" s="1" t="s">
        <v>5</v>
      </c>
      <c r="AI411" s="1" t="s">
        <v>4</v>
      </c>
      <c r="AJ411" s="1" t="s">
        <v>5</v>
      </c>
      <c r="AK411" s="1" t="s">
        <v>5</v>
      </c>
      <c r="AL411" s="1" t="s">
        <v>4</v>
      </c>
      <c r="AM411" s="1" t="s">
        <v>4</v>
      </c>
      <c r="AN411" s="1" t="s">
        <v>5</v>
      </c>
      <c r="AO411" s="1" t="s">
        <v>5</v>
      </c>
      <c r="AP411" s="1" t="s">
        <v>4</v>
      </c>
      <c r="AQ411" s="1" t="s">
        <v>4</v>
      </c>
      <c r="AR411" s="1" t="s">
        <v>5</v>
      </c>
      <c r="AS411" s="1" t="s">
        <v>4</v>
      </c>
      <c r="AT411" s="1" t="s">
        <v>4</v>
      </c>
      <c r="AU411" s="1" t="s">
        <v>4</v>
      </c>
      <c r="AV411" s="1" t="s">
        <v>4</v>
      </c>
      <c r="AW411" s="1" t="s">
        <v>5</v>
      </c>
      <c r="AX411" s="1" t="s">
        <v>5</v>
      </c>
      <c r="AY411" s="1" t="s">
        <v>4</v>
      </c>
      <c r="AZ411" s="1" t="s">
        <v>4</v>
      </c>
      <c r="BA411" s="1" t="s">
        <v>5</v>
      </c>
      <c r="BB411" s="1" t="s">
        <v>4</v>
      </c>
      <c r="BC411" s="1" t="s">
        <v>4</v>
      </c>
    </row>
    <row r="412" spans="1:55" x14ac:dyDescent="0.25">
      <c r="A412" s="1" t="s">
        <v>18</v>
      </c>
      <c r="B412" s="1" t="s">
        <v>20</v>
      </c>
      <c r="C412" s="1" t="s">
        <v>4</v>
      </c>
      <c r="D412" s="1" t="s">
        <v>5</v>
      </c>
      <c r="E412" s="1" t="s">
        <v>4</v>
      </c>
      <c r="F412" s="1" t="s">
        <v>126</v>
      </c>
      <c r="G412" s="1" t="s">
        <v>126</v>
      </c>
      <c r="H412" s="1" t="s">
        <v>2</v>
      </c>
      <c r="I412" s="1" t="s">
        <v>5</v>
      </c>
      <c r="J412" s="1" t="s">
        <v>5</v>
      </c>
      <c r="K412" s="1" t="s">
        <v>5</v>
      </c>
      <c r="L412" s="1" t="s">
        <v>5</v>
      </c>
      <c r="M412" s="1" t="s">
        <v>5</v>
      </c>
      <c r="N412" s="1" t="s">
        <v>5</v>
      </c>
      <c r="O412" s="1" t="s">
        <v>5</v>
      </c>
      <c r="P412" s="1" t="s">
        <v>4</v>
      </c>
      <c r="Q412" s="1" t="s">
        <v>124</v>
      </c>
      <c r="R412" s="1" t="s">
        <v>124</v>
      </c>
      <c r="S412" s="1" t="s">
        <v>5</v>
      </c>
      <c r="T412" s="1" t="s">
        <v>4</v>
      </c>
      <c r="U412" s="1" t="s">
        <v>5</v>
      </c>
      <c r="V412" s="1" t="s">
        <v>5</v>
      </c>
      <c r="W412" s="1" t="s">
        <v>5</v>
      </c>
      <c r="X412" s="1" t="s">
        <v>4</v>
      </c>
      <c r="Y412" s="1" t="s">
        <v>5</v>
      </c>
      <c r="Z412" s="1" t="s">
        <v>5</v>
      </c>
      <c r="AA412" s="1" t="s">
        <v>5</v>
      </c>
      <c r="AB412" s="1" t="s">
        <v>5</v>
      </c>
      <c r="AC412" s="1" t="s">
        <v>5</v>
      </c>
      <c r="AD412" s="1" t="s">
        <v>5</v>
      </c>
      <c r="AE412" s="1" t="s">
        <v>4</v>
      </c>
      <c r="AF412" s="1" t="s">
        <v>5</v>
      </c>
      <c r="AG412" s="1" t="s">
        <v>5</v>
      </c>
      <c r="AH412" s="1" t="s">
        <v>5</v>
      </c>
      <c r="AI412" s="1" t="s">
        <v>4</v>
      </c>
      <c r="AJ412" s="1" t="s">
        <v>5</v>
      </c>
      <c r="AK412" s="1" t="s">
        <v>4</v>
      </c>
      <c r="AL412" s="1" t="s">
        <v>5</v>
      </c>
      <c r="AM412" s="1" t="s">
        <v>4</v>
      </c>
      <c r="AN412" s="1" t="s">
        <v>4</v>
      </c>
      <c r="AO412" s="1" t="s">
        <v>4</v>
      </c>
      <c r="AP412" s="1" t="s">
        <v>4</v>
      </c>
      <c r="AQ412" s="1" t="s">
        <v>4</v>
      </c>
      <c r="AR412" s="1" t="s">
        <v>4</v>
      </c>
      <c r="AS412" s="1" t="s">
        <v>4</v>
      </c>
      <c r="AT412" s="1" t="s">
        <v>4</v>
      </c>
      <c r="AU412" s="1" t="s">
        <v>4</v>
      </c>
      <c r="AV412" s="1" t="s">
        <v>4</v>
      </c>
      <c r="AW412" s="1" t="s">
        <v>4</v>
      </c>
      <c r="AX412" s="1" t="s">
        <v>4</v>
      </c>
      <c r="AY412" s="1" t="s">
        <v>5</v>
      </c>
      <c r="AZ412" s="1" t="s">
        <v>5</v>
      </c>
      <c r="BA412" s="1" t="s">
        <v>5</v>
      </c>
      <c r="BB412" s="1" t="s">
        <v>5</v>
      </c>
      <c r="BC412" s="1" t="s">
        <v>5</v>
      </c>
    </row>
    <row r="413" spans="1:55" x14ac:dyDescent="0.25">
      <c r="A413" s="1" t="s">
        <v>18</v>
      </c>
      <c r="B413" s="1" t="s">
        <v>21</v>
      </c>
      <c r="C413" s="1" t="s">
        <v>4</v>
      </c>
      <c r="D413" s="1" t="s">
        <v>5</v>
      </c>
      <c r="E413" s="1" t="s">
        <v>4</v>
      </c>
      <c r="F413" s="1" t="s">
        <v>126</v>
      </c>
      <c r="G413" s="1" t="s">
        <v>126</v>
      </c>
      <c r="H413" s="1" t="s">
        <v>2</v>
      </c>
      <c r="I413" s="1" t="s">
        <v>5</v>
      </c>
      <c r="J413" s="1" t="s">
        <v>5</v>
      </c>
      <c r="K413" s="1" t="s">
        <v>5</v>
      </c>
      <c r="L413" s="1" t="s">
        <v>5</v>
      </c>
      <c r="M413" s="1" t="s">
        <v>5</v>
      </c>
      <c r="N413" s="1" t="s">
        <v>5</v>
      </c>
      <c r="O413" s="1" t="s">
        <v>5</v>
      </c>
      <c r="P413" s="1" t="s">
        <v>4</v>
      </c>
      <c r="Q413" s="1" t="s">
        <v>124</v>
      </c>
      <c r="R413" s="1" t="s">
        <v>124</v>
      </c>
      <c r="S413" s="1" t="s">
        <v>4</v>
      </c>
      <c r="T413" s="1" t="s">
        <v>4</v>
      </c>
      <c r="U413" s="1" t="s">
        <v>5</v>
      </c>
      <c r="V413" s="1" t="s">
        <v>5</v>
      </c>
      <c r="W413" s="1" t="s">
        <v>5</v>
      </c>
      <c r="X413" s="1" t="s">
        <v>5</v>
      </c>
      <c r="Y413" s="1" t="s">
        <v>5</v>
      </c>
      <c r="Z413" s="1" t="s">
        <v>5</v>
      </c>
      <c r="AA413" s="1" t="s">
        <v>5</v>
      </c>
      <c r="AB413" s="1" t="s">
        <v>5</v>
      </c>
      <c r="AC413" s="1" t="s">
        <v>5</v>
      </c>
      <c r="AD413" s="1" t="s">
        <v>5</v>
      </c>
      <c r="AE413" s="1" t="s">
        <v>5</v>
      </c>
      <c r="AF413" s="1" t="s">
        <v>4</v>
      </c>
      <c r="AG413" s="1" t="s">
        <v>5</v>
      </c>
      <c r="AH413" s="1" t="s">
        <v>5</v>
      </c>
      <c r="AI413" s="1" t="s">
        <v>4</v>
      </c>
      <c r="AJ413" s="1" t="s">
        <v>5</v>
      </c>
      <c r="AK413" s="1" t="s">
        <v>5</v>
      </c>
      <c r="AL413" s="1" t="s">
        <v>4</v>
      </c>
      <c r="AM413" s="1" t="s">
        <v>4</v>
      </c>
      <c r="AN413" s="1" t="s">
        <v>4</v>
      </c>
      <c r="AO413" s="1" t="s">
        <v>5</v>
      </c>
      <c r="AP413" s="1" t="s">
        <v>5</v>
      </c>
      <c r="AQ413" s="1" t="s">
        <v>5</v>
      </c>
      <c r="AR413" s="1" t="s">
        <v>4</v>
      </c>
      <c r="AS413" s="1" t="s">
        <v>4</v>
      </c>
      <c r="AT413" s="1" t="s">
        <v>4</v>
      </c>
      <c r="AU413" s="1" t="s">
        <v>5</v>
      </c>
      <c r="AV413" s="1" t="s">
        <v>5</v>
      </c>
      <c r="AW413" s="1" t="s">
        <v>5</v>
      </c>
      <c r="AX413" s="1" t="s">
        <v>5</v>
      </c>
      <c r="AY413" s="1" t="s">
        <v>5</v>
      </c>
      <c r="AZ413" s="1" t="s">
        <v>5</v>
      </c>
      <c r="BA413" s="1" t="s">
        <v>5</v>
      </c>
      <c r="BB413" s="1" t="s">
        <v>5</v>
      </c>
      <c r="BC413" s="1" t="s">
        <v>5</v>
      </c>
    </row>
    <row r="414" spans="1:55" x14ac:dyDescent="0.25">
      <c r="A414" s="1" t="s">
        <v>18</v>
      </c>
      <c r="B414" s="1" t="s">
        <v>21</v>
      </c>
      <c r="C414" s="1" t="s">
        <v>4</v>
      </c>
      <c r="D414" s="1" t="s">
        <v>5</v>
      </c>
      <c r="E414" s="1" t="s">
        <v>4</v>
      </c>
      <c r="F414" s="1" t="s">
        <v>126</v>
      </c>
      <c r="G414" s="1" t="s">
        <v>126</v>
      </c>
      <c r="H414" s="1" t="s">
        <v>4</v>
      </c>
      <c r="I414" s="1" t="s">
        <v>5</v>
      </c>
      <c r="J414" s="1" t="s">
        <v>4</v>
      </c>
      <c r="K414" s="1" t="s">
        <v>4</v>
      </c>
      <c r="L414" s="1" t="s">
        <v>4</v>
      </c>
      <c r="M414" s="1" t="s">
        <v>5</v>
      </c>
      <c r="N414" s="1" t="s">
        <v>5</v>
      </c>
      <c r="O414" s="1" t="s">
        <v>5</v>
      </c>
      <c r="P414" s="1" t="s">
        <v>4</v>
      </c>
      <c r="Q414" s="1" t="s">
        <v>124</v>
      </c>
      <c r="R414" s="1" t="s">
        <v>124</v>
      </c>
      <c r="S414" s="1" t="s">
        <v>4</v>
      </c>
      <c r="T414" s="1" t="s">
        <v>4</v>
      </c>
      <c r="U414" s="1" t="s">
        <v>5</v>
      </c>
      <c r="V414" s="1" t="s">
        <v>5</v>
      </c>
      <c r="W414" s="1" t="s">
        <v>5</v>
      </c>
      <c r="X414" s="1" t="s">
        <v>5</v>
      </c>
      <c r="Y414" s="1" t="s">
        <v>5</v>
      </c>
      <c r="Z414" s="1" t="s">
        <v>5</v>
      </c>
      <c r="AA414" s="1" t="s">
        <v>5</v>
      </c>
      <c r="AB414" s="1" t="s">
        <v>5</v>
      </c>
      <c r="AC414" s="1" t="s">
        <v>5</v>
      </c>
      <c r="AD414" s="1" t="s">
        <v>5</v>
      </c>
      <c r="AE414" s="1" t="s">
        <v>5</v>
      </c>
      <c r="AF414" s="1" t="s">
        <v>5</v>
      </c>
      <c r="AG414" s="1" t="s">
        <v>5</v>
      </c>
      <c r="AH414" s="1" t="s">
        <v>5</v>
      </c>
      <c r="AI414" s="1" t="s">
        <v>5</v>
      </c>
      <c r="AJ414" s="1" t="s">
        <v>5</v>
      </c>
      <c r="AK414" s="1" t="s">
        <v>5</v>
      </c>
      <c r="AL414" s="1" t="s">
        <v>5</v>
      </c>
      <c r="AM414" s="1" t="s">
        <v>5</v>
      </c>
      <c r="AN414" s="1" t="s">
        <v>4</v>
      </c>
      <c r="AO414" s="1" t="s">
        <v>5</v>
      </c>
      <c r="AP414" s="1" t="s">
        <v>5</v>
      </c>
      <c r="AQ414" s="1" t="s">
        <v>5</v>
      </c>
      <c r="AR414" s="1" t="s">
        <v>5</v>
      </c>
      <c r="AS414" s="1" t="s">
        <v>4</v>
      </c>
      <c r="AT414" s="1" t="s">
        <v>4</v>
      </c>
      <c r="AU414" s="1" t="s">
        <v>4</v>
      </c>
      <c r="AV414" s="1" t="s">
        <v>4</v>
      </c>
      <c r="AW414" s="1" t="s">
        <v>5</v>
      </c>
      <c r="AX414" s="1" t="s">
        <v>5</v>
      </c>
      <c r="AY414" s="1" t="s">
        <v>5</v>
      </c>
      <c r="AZ414" s="1" t="s">
        <v>5</v>
      </c>
      <c r="BA414" s="1" t="s">
        <v>5</v>
      </c>
      <c r="BB414" s="1" t="s">
        <v>5</v>
      </c>
      <c r="BC414" s="1" t="s">
        <v>5</v>
      </c>
    </row>
    <row r="415" spans="1:55" x14ac:dyDescent="0.25">
      <c r="A415" s="1" t="s">
        <v>18</v>
      </c>
      <c r="B415" s="1" t="s">
        <v>21</v>
      </c>
      <c r="C415" s="1" t="s">
        <v>4</v>
      </c>
      <c r="D415" s="1" t="s">
        <v>5</v>
      </c>
      <c r="E415" s="1" t="s">
        <v>4</v>
      </c>
      <c r="F415" s="1" t="s">
        <v>126</v>
      </c>
      <c r="G415" s="1" t="s">
        <v>126</v>
      </c>
      <c r="H415" s="1" t="s">
        <v>5</v>
      </c>
      <c r="I415" s="1" t="s">
        <v>5</v>
      </c>
      <c r="J415" s="1" t="s">
        <v>5</v>
      </c>
      <c r="K415" s="1" t="s">
        <v>5</v>
      </c>
      <c r="L415" s="1" t="s">
        <v>5</v>
      </c>
      <c r="M415" s="1" t="s">
        <v>5</v>
      </c>
      <c r="N415" s="1" t="s">
        <v>5</v>
      </c>
      <c r="O415" s="1" t="s">
        <v>5</v>
      </c>
      <c r="P415" s="1" t="s">
        <v>5</v>
      </c>
      <c r="Q415" s="1" t="s">
        <v>5</v>
      </c>
      <c r="R415" s="1" t="s">
        <v>5</v>
      </c>
      <c r="S415" s="1" t="s">
        <v>5</v>
      </c>
      <c r="T415" s="1" t="s">
        <v>125</v>
      </c>
      <c r="U415" s="1" t="s">
        <v>5</v>
      </c>
      <c r="V415" s="1" t="s">
        <v>5</v>
      </c>
      <c r="W415" s="1" t="s">
        <v>5</v>
      </c>
      <c r="X415" s="1" t="s">
        <v>5</v>
      </c>
      <c r="Y415" s="1" t="s">
        <v>5</v>
      </c>
      <c r="Z415" s="1" t="s">
        <v>5</v>
      </c>
      <c r="AA415" s="1" t="s">
        <v>5</v>
      </c>
      <c r="AB415" s="1" t="s">
        <v>5</v>
      </c>
      <c r="AC415" s="1" t="s">
        <v>5</v>
      </c>
      <c r="AD415" s="1" t="s">
        <v>5</v>
      </c>
      <c r="AE415" s="1" t="s">
        <v>5</v>
      </c>
      <c r="AF415" s="1" t="s">
        <v>5</v>
      </c>
      <c r="AG415" s="1" t="s">
        <v>5</v>
      </c>
      <c r="AH415" s="1" t="s">
        <v>5</v>
      </c>
      <c r="AI415" s="1" t="s">
        <v>5</v>
      </c>
      <c r="AJ415" s="1" t="s">
        <v>4</v>
      </c>
      <c r="AK415" s="1" t="s">
        <v>5</v>
      </c>
      <c r="AL415" s="1" t="s">
        <v>5</v>
      </c>
      <c r="AM415" s="1" t="s">
        <v>4</v>
      </c>
      <c r="AN415" s="1" t="s">
        <v>4</v>
      </c>
      <c r="AO415" s="1" t="s">
        <v>5</v>
      </c>
      <c r="AP415" s="1" t="s">
        <v>5</v>
      </c>
      <c r="AQ415" s="1" t="s">
        <v>5</v>
      </c>
      <c r="AR415" s="1" t="s">
        <v>4</v>
      </c>
      <c r="AS415" s="1" t="s">
        <v>4</v>
      </c>
      <c r="AT415" s="1" t="s">
        <v>4</v>
      </c>
      <c r="AU415" s="1" t="s">
        <v>4</v>
      </c>
      <c r="AV415" s="1" t="s">
        <v>4</v>
      </c>
      <c r="AW415" s="1" t="s">
        <v>5</v>
      </c>
      <c r="AX415" s="1" t="s">
        <v>5</v>
      </c>
      <c r="AY415" s="1" t="s">
        <v>5</v>
      </c>
      <c r="AZ415" s="1" t="s">
        <v>5</v>
      </c>
      <c r="BA415" s="1" t="s">
        <v>5</v>
      </c>
      <c r="BB415" s="1" t="s">
        <v>5</v>
      </c>
      <c r="BC415" s="1" t="s">
        <v>4</v>
      </c>
    </row>
    <row r="416" spans="1:55" x14ac:dyDescent="0.25">
      <c r="A416" s="1" t="s">
        <v>18</v>
      </c>
      <c r="B416" s="1" t="s">
        <v>21</v>
      </c>
      <c r="C416" s="1" t="s">
        <v>4</v>
      </c>
      <c r="D416" s="1" t="s">
        <v>5</v>
      </c>
      <c r="E416" s="1" t="s">
        <v>4</v>
      </c>
      <c r="F416" s="1" t="s">
        <v>126</v>
      </c>
      <c r="G416" s="1" t="s">
        <v>126</v>
      </c>
      <c r="H416" s="1" t="s">
        <v>5</v>
      </c>
      <c r="I416" s="1" t="s">
        <v>5</v>
      </c>
      <c r="J416" s="1" t="s">
        <v>5</v>
      </c>
      <c r="K416" s="1" t="s">
        <v>5</v>
      </c>
      <c r="L416" s="1" t="s">
        <v>5</v>
      </c>
      <c r="M416" s="1" t="s">
        <v>5</v>
      </c>
      <c r="N416" s="1" t="s">
        <v>5</v>
      </c>
      <c r="O416" s="1" t="s">
        <v>5</v>
      </c>
      <c r="P416" s="1" t="s">
        <v>5</v>
      </c>
      <c r="Q416" s="1" t="s">
        <v>5</v>
      </c>
      <c r="R416" s="1" t="s">
        <v>5</v>
      </c>
      <c r="S416" s="1" t="s">
        <v>5</v>
      </c>
      <c r="T416" s="1" t="s">
        <v>125</v>
      </c>
      <c r="U416" s="1" t="s">
        <v>5</v>
      </c>
      <c r="V416" s="1" t="s">
        <v>5</v>
      </c>
      <c r="W416" s="1" t="s">
        <v>5</v>
      </c>
      <c r="X416" s="1" t="s">
        <v>5</v>
      </c>
      <c r="Y416" s="1" t="s">
        <v>5</v>
      </c>
      <c r="Z416" s="1" t="s">
        <v>5</v>
      </c>
      <c r="AA416" s="1" t="s">
        <v>5</v>
      </c>
      <c r="AB416" s="1" t="s">
        <v>5</v>
      </c>
      <c r="AC416" s="1" t="s">
        <v>5</v>
      </c>
      <c r="AD416" s="1" t="s">
        <v>5</v>
      </c>
      <c r="AE416" s="1" t="s">
        <v>5</v>
      </c>
      <c r="AF416" s="1" t="s">
        <v>5</v>
      </c>
      <c r="AG416" s="1" t="s">
        <v>5</v>
      </c>
      <c r="AH416" s="1" t="s">
        <v>5</v>
      </c>
      <c r="AI416" s="1" t="s">
        <v>5</v>
      </c>
      <c r="AJ416" s="1" t="s">
        <v>5</v>
      </c>
      <c r="AK416" s="1" t="s">
        <v>5</v>
      </c>
      <c r="AL416" s="1" t="s">
        <v>5</v>
      </c>
      <c r="AM416" s="1" t="s">
        <v>5</v>
      </c>
      <c r="AN416" s="1" t="s">
        <v>4</v>
      </c>
      <c r="AO416" s="1" t="s">
        <v>5</v>
      </c>
      <c r="AP416" s="1" t="s">
        <v>5</v>
      </c>
      <c r="AQ416" s="1" t="s">
        <v>5</v>
      </c>
      <c r="AR416" s="1" t="s">
        <v>4</v>
      </c>
      <c r="AS416" s="1" t="s">
        <v>4</v>
      </c>
      <c r="AT416" s="1" t="s">
        <v>4</v>
      </c>
      <c r="AU416" s="1" t="s">
        <v>4</v>
      </c>
      <c r="AV416" s="1" t="s">
        <v>5</v>
      </c>
      <c r="AW416" s="1" t="s">
        <v>5</v>
      </c>
      <c r="AX416" s="1" t="s">
        <v>5</v>
      </c>
      <c r="AY416" s="1" t="s">
        <v>5</v>
      </c>
      <c r="AZ416" s="1" t="s">
        <v>5</v>
      </c>
      <c r="BA416" s="1" t="s">
        <v>5</v>
      </c>
      <c r="BB416" s="1" t="s">
        <v>5</v>
      </c>
      <c r="BC416" s="1" t="s">
        <v>5</v>
      </c>
    </row>
    <row r="417" spans="1:55" x14ac:dyDescent="0.25">
      <c r="A417" s="1" t="s">
        <v>18</v>
      </c>
      <c r="B417" s="1" t="s">
        <v>21</v>
      </c>
      <c r="C417" s="1" t="s">
        <v>2</v>
      </c>
      <c r="D417" s="1" t="s">
        <v>5</v>
      </c>
      <c r="E417" s="1" t="s">
        <v>5</v>
      </c>
      <c r="F417" s="1" t="s">
        <v>5</v>
      </c>
      <c r="G417" s="1" t="s">
        <v>5</v>
      </c>
      <c r="H417" s="1" t="s">
        <v>2</v>
      </c>
      <c r="I417" s="1" t="s">
        <v>5</v>
      </c>
      <c r="J417" s="1" t="s">
        <v>5</v>
      </c>
      <c r="K417" s="1" t="s">
        <v>5</v>
      </c>
      <c r="L417" s="1" t="s">
        <v>5</v>
      </c>
      <c r="M417" s="1" t="s">
        <v>5</v>
      </c>
      <c r="N417" s="1" t="s">
        <v>5</v>
      </c>
      <c r="O417" s="1" t="s">
        <v>5</v>
      </c>
      <c r="P417" s="1" t="s">
        <v>5</v>
      </c>
      <c r="Q417" s="1" t="s">
        <v>124</v>
      </c>
      <c r="R417" s="1" t="s">
        <v>4</v>
      </c>
      <c r="S417" s="1" t="s">
        <v>4</v>
      </c>
      <c r="T417" s="1" t="s">
        <v>5</v>
      </c>
      <c r="U417" s="1" t="s">
        <v>5</v>
      </c>
      <c r="V417" s="1" t="s">
        <v>5</v>
      </c>
      <c r="W417" s="1" t="s">
        <v>5</v>
      </c>
      <c r="X417" s="1" t="s">
        <v>5</v>
      </c>
      <c r="Y417" s="1" t="s">
        <v>5</v>
      </c>
      <c r="Z417" s="1" t="s">
        <v>4</v>
      </c>
      <c r="AA417" s="1" t="s">
        <v>5</v>
      </c>
      <c r="AB417" s="1" t="s">
        <v>5</v>
      </c>
      <c r="AC417" s="1" t="s">
        <v>5</v>
      </c>
      <c r="AD417" s="1" t="s">
        <v>5</v>
      </c>
      <c r="AE417" s="1" t="s">
        <v>5</v>
      </c>
      <c r="AF417" s="1" t="s">
        <v>5</v>
      </c>
      <c r="AG417" s="1" t="s">
        <v>5</v>
      </c>
      <c r="AH417" s="1" t="s">
        <v>5</v>
      </c>
      <c r="AI417" s="1" t="s">
        <v>5</v>
      </c>
      <c r="AJ417" s="1" t="s">
        <v>4</v>
      </c>
      <c r="AK417" s="1" t="s">
        <v>4</v>
      </c>
      <c r="AL417" s="1" t="s">
        <v>4</v>
      </c>
      <c r="AM417" s="1" t="s">
        <v>4</v>
      </c>
      <c r="AN417" s="1" t="s">
        <v>5</v>
      </c>
      <c r="AO417" s="1" t="s">
        <v>4</v>
      </c>
      <c r="AP417" s="1" t="s">
        <v>5</v>
      </c>
      <c r="AQ417" s="1" t="s">
        <v>5</v>
      </c>
      <c r="AR417" s="1" t="s">
        <v>4</v>
      </c>
      <c r="AS417" s="1" t="s">
        <v>5</v>
      </c>
      <c r="AT417" s="1" t="s">
        <v>4</v>
      </c>
      <c r="AU417" s="1" t="s">
        <v>4</v>
      </c>
      <c r="AV417" s="1" t="s">
        <v>4</v>
      </c>
      <c r="AW417" s="1" t="s">
        <v>4</v>
      </c>
      <c r="AX417" s="1" t="s">
        <v>5</v>
      </c>
      <c r="AY417" s="1" t="s">
        <v>4</v>
      </c>
      <c r="AZ417" s="1" t="s">
        <v>5</v>
      </c>
      <c r="BA417" s="1" t="s">
        <v>4</v>
      </c>
      <c r="BB417" s="1" t="s">
        <v>4</v>
      </c>
      <c r="BC417" s="1" t="s">
        <v>4</v>
      </c>
    </row>
    <row r="418" spans="1:55" x14ac:dyDescent="0.25">
      <c r="A418" s="1" t="s">
        <v>18</v>
      </c>
      <c r="B418" s="1" t="s">
        <v>21</v>
      </c>
      <c r="C418" s="1" t="s">
        <v>4</v>
      </c>
      <c r="D418" s="1" t="s">
        <v>5</v>
      </c>
      <c r="E418" s="1" t="s">
        <v>4</v>
      </c>
      <c r="F418" s="1" t="s">
        <v>126</v>
      </c>
      <c r="G418" s="1" t="s">
        <v>126</v>
      </c>
      <c r="H418" s="1" t="s">
        <v>2</v>
      </c>
      <c r="I418" s="1" t="s">
        <v>5</v>
      </c>
      <c r="J418" s="1" t="s">
        <v>5</v>
      </c>
      <c r="K418" s="1" t="s">
        <v>5</v>
      </c>
      <c r="L418" s="1" t="s">
        <v>5</v>
      </c>
      <c r="M418" s="1" t="s">
        <v>5</v>
      </c>
      <c r="N418" s="1" t="s">
        <v>5</v>
      </c>
      <c r="O418" s="1" t="s">
        <v>5</v>
      </c>
      <c r="P418" s="1" t="s">
        <v>5</v>
      </c>
      <c r="Q418" s="1" t="s">
        <v>124</v>
      </c>
      <c r="R418" s="1" t="s">
        <v>124</v>
      </c>
      <c r="S418" s="1" t="s">
        <v>5</v>
      </c>
      <c r="T418" s="1" t="s">
        <v>4</v>
      </c>
      <c r="U418" s="1" t="s">
        <v>5</v>
      </c>
      <c r="V418" s="1" t="s">
        <v>5</v>
      </c>
      <c r="W418" s="1" t="s">
        <v>5</v>
      </c>
      <c r="X418" s="1" t="s">
        <v>5</v>
      </c>
      <c r="Y418" s="1" t="s">
        <v>5</v>
      </c>
      <c r="Z418" s="1" t="s">
        <v>5</v>
      </c>
      <c r="AA418" s="1" t="s">
        <v>5</v>
      </c>
      <c r="AB418" s="1" t="s">
        <v>5</v>
      </c>
      <c r="AC418" s="1" t="s">
        <v>5</v>
      </c>
      <c r="AD418" s="1" t="s">
        <v>5</v>
      </c>
      <c r="AE418" s="1" t="s">
        <v>5</v>
      </c>
      <c r="AF418" s="1" t="s">
        <v>5</v>
      </c>
      <c r="AG418" s="1" t="s">
        <v>4</v>
      </c>
      <c r="AH418" s="1" t="s">
        <v>5</v>
      </c>
      <c r="AI418" s="1" t="s">
        <v>5</v>
      </c>
      <c r="AJ418" s="1" t="s">
        <v>5</v>
      </c>
      <c r="AK418" s="1" t="s">
        <v>5</v>
      </c>
      <c r="AL418" s="1" t="s">
        <v>4</v>
      </c>
      <c r="AM418" s="1" t="s">
        <v>4</v>
      </c>
      <c r="AN418" s="1" t="s">
        <v>4</v>
      </c>
      <c r="AO418" s="1" t="s">
        <v>4</v>
      </c>
      <c r="AP418" s="1" t="s">
        <v>5</v>
      </c>
      <c r="AQ418" s="1" t="s">
        <v>5</v>
      </c>
      <c r="AR418" s="1" t="s">
        <v>4</v>
      </c>
      <c r="AS418" s="1" t="s">
        <v>4</v>
      </c>
      <c r="AT418" s="1" t="s">
        <v>4</v>
      </c>
      <c r="AU418" s="1" t="s">
        <v>5</v>
      </c>
      <c r="AV418" s="1" t="s">
        <v>4</v>
      </c>
      <c r="AW418" s="1" t="s">
        <v>4</v>
      </c>
      <c r="AX418" s="1" t="s">
        <v>5</v>
      </c>
      <c r="AY418" s="1" t="s">
        <v>5</v>
      </c>
      <c r="AZ418" s="1" t="s">
        <v>4</v>
      </c>
      <c r="BA418" s="1" t="s">
        <v>5</v>
      </c>
      <c r="BB418" s="1" t="s">
        <v>4</v>
      </c>
      <c r="BC418" s="1" t="s">
        <v>5</v>
      </c>
    </row>
    <row r="419" spans="1:55" x14ac:dyDescent="0.25">
      <c r="A419" s="1" t="s">
        <v>18</v>
      </c>
      <c r="B419" s="1" t="s">
        <v>21</v>
      </c>
      <c r="C419" s="1" t="s">
        <v>4</v>
      </c>
      <c r="D419" s="1" t="s">
        <v>5</v>
      </c>
      <c r="E419" s="1" t="s">
        <v>4</v>
      </c>
      <c r="F419" s="1" t="s">
        <v>126</v>
      </c>
      <c r="G419" s="1" t="s">
        <v>126</v>
      </c>
      <c r="H419" s="1" t="s">
        <v>2</v>
      </c>
      <c r="I419" s="1" t="s">
        <v>5</v>
      </c>
      <c r="J419" s="1" t="s">
        <v>5</v>
      </c>
      <c r="K419" s="1" t="s">
        <v>5</v>
      </c>
      <c r="L419" s="1" t="s">
        <v>5</v>
      </c>
      <c r="M419" s="1" t="s">
        <v>5</v>
      </c>
      <c r="N419" s="1" t="s">
        <v>5</v>
      </c>
      <c r="O419" s="1" t="s">
        <v>5</v>
      </c>
      <c r="P419" s="1" t="s">
        <v>5</v>
      </c>
      <c r="Q419" s="1" t="s">
        <v>124</v>
      </c>
      <c r="R419" s="1" t="s">
        <v>124</v>
      </c>
      <c r="S419" s="1" t="s">
        <v>5</v>
      </c>
      <c r="T419" s="1" t="s">
        <v>125</v>
      </c>
      <c r="U419" s="1" t="s">
        <v>5</v>
      </c>
      <c r="V419" s="1" t="s">
        <v>5</v>
      </c>
      <c r="W419" s="1" t="s">
        <v>5</v>
      </c>
      <c r="X419" s="1" t="s">
        <v>4</v>
      </c>
      <c r="Y419" s="1" t="s">
        <v>5</v>
      </c>
      <c r="Z419" s="1" t="s">
        <v>5</v>
      </c>
      <c r="AA419" s="1" t="s">
        <v>5</v>
      </c>
      <c r="AB419" s="1" t="s">
        <v>4</v>
      </c>
      <c r="AC419" s="1" t="s">
        <v>5</v>
      </c>
      <c r="AD419" s="1" t="s">
        <v>5</v>
      </c>
      <c r="AE419" s="1" t="s">
        <v>5</v>
      </c>
      <c r="AF419" s="1" t="s">
        <v>5</v>
      </c>
      <c r="AG419" s="1" t="s">
        <v>4</v>
      </c>
      <c r="AH419" s="1" t="s">
        <v>5</v>
      </c>
      <c r="AI419" s="1" t="s">
        <v>4</v>
      </c>
      <c r="AJ419" s="1" t="s">
        <v>4</v>
      </c>
      <c r="AK419" s="1" t="s">
        <v>5</v>
      </c>
      <c r="AL419" s="1" t="s">
        <v>4</v>
      </c>
      <c r="AM419" s="1" t="s">
        <v>4</v>
      </c>
      <c r="AN419" s="1" t="s">
        <v>4</v>
      </c>
      <c r="AO419" s="1" t="s">
        <v>4</v>
      </c>
      <c r="AP419" s="1" t="s">
        <v>5</v>
      </c>
      <c r="AQ419" s="1" t="s">
        <v>5</v>
      </c>
      <c r="AR419" s="1" t="s">
        <v>4</v>
      </c>
      <c r="AS419" s="1" t="s">
        <v>4</v>
      </c>
      <c r="AT419" s="1" t="s">
        <v>4</v>
      </c>
      <c r="AU419" s="1" t="s">
        <v>4</v>
      </c>
      <c r="AV419" s="1" t="s">
        <v>4</v>
      </c>
      <c r="AW419" s="1" t="s">
        <v>4</v>
      </c>
      <c r="AX419" s="1" t="s">
        <v>4</v>
      </c>
      <c r="AY419" s="1" t="s">
        <v>4</v>
      </c>
      <c r="AZ419" s="1" t="s">
        <v>4</v>
      </c>
      <c r="BA419" s="1" t="s">
        <v>4</v>
      </c>
      <c r="BB419" s="1" t="s">
        <v>5</v>
      </c>
      <c r="BC419" s="1" t="s">
        <v>4</v>
      </c>
    </row>
    <row r="420" spans="1:55" x14ac:dyDescent="0.25">
      <c r="A420" s="1" t="s">
        <v>18</v>
      </c>
      <c r="B420" s="1" t="s">
        <v>21</v>
      </c>
      <c r="C420" s="1" t="s">
        <v>4</v>
      </c>
      <c r="D420" s="1" t="s">
        <v>5</v>
      </c>
      <c r="E420" s="1" t="s">
        <v>4</v>
      </c>
      <c r="F420" s="1" t="s">
        <v>126</v>
      </c>
      <c r="G420" s="1" t="s">
        <v>126</v>
      </c>
      <c r="H420" s="1" t="s">
        <v>2</v>
      </c>
      <c r="I420" s="1" t="s">
        <v>5</v>
      </c>
      <c r="J420" s="1" t="s">
        <v>5</v>
      </c>
      <c r="K420" s="1" t="s">
        <v>5</v>
      </c>
      <c r="L420" s="1" t="s">
        <v>5</v>
      </c>
      <c r="M420" s="1" t="s">
        <v>5</v>
      </c>
      <c r="N420" s="1" t="s">
        <v>5</v>
      </c>
      <c r="O420" s="1" t="s">
        <v>5</v>
      </c>
      <c r="P420" s="1" t="s">
        <v>4</v>
      </c>
      <c r="Q420" s="1" t="s">
        <v>124</v>
      </c>
      <c r="R420" s="1" t="s">
        <v>124</v>
      </c>
      <c r="S420" s="1" t="s">
        <v>4</v>
      </c>
      <c r="T420" s="1" t="s">
        <v>5</v>
      </c>
      <c r="U420" s="1" t="s">
        <v>5</v>
      </c>
      <c r="V420" s="1" t="s">
        <v>5</v>
      </c>
      <c r="W420" s="1" t="s">
        <v>5</v>
      </c>
      <c r="X420" s="1" t="s">
        <v>5</v>
      </c>
      <c r="Y420" s="1" t="s">
        <v>5</v>
      </c>
      <c r="Z420" s="1" t="s">
        <v>5</v>
      </c>
      <c r="AA420" s="1" t="s">
        <v>4</v>
      </c>
      <c r="AB420" s="1" t="s">
        <v>5</v>
      </c>
      <c r="AC420" s="1" t="s">
        <v>5</v>
      </c>
      <c r="AD420" s="1" t="s">
        <v>5</v>
      </c>
      <c r="AE420" s="1" t="s">
        <v>4</v>
      </c>
      <c r="AF420" s="1" t="s">
        <v>5</v>
      </c>
      <c r="AG420" s="1" t="s">
        <v>5</v>
      </c>
      <c r="AH420" s="1" t="s">
        <v>5</v>
      </c>
      <c r="AI420" s="1" t="s">
        <v>5</v>
      </c>
      <c r="AJ420" s="1" t="s">
        <v>4</v>
      </c>
      <c r="AK420" s="1" t="s">
        <v>4</v>
      </c>
      <c r="AL420" s="1" t="s">
        <v>4</v>
      </c>
      <c r="AM420" s="1" t="s">
        <v>4</v>
      </c>
      <c r="AN420" s="1" t="s">
        <v>4</v>
      </c>
      <c r="AO420" s="1" t="s">
        <v>5</v>
      </c>
      <c r="AP420" s="1" t="s">
        <v>4</v>
      </c>
      <c r="AQ420" s="1" t="s">
        <v>4</v>
      </c>
      <c r="AR420" s="1" t="s">
        <v>4</v>
      </c>
      <c r="AS420" s="1" t="s">
        <v>4</v>
      </c>
      <c r="AT420" s="1" t="s">
        <v>4</v>
      </c>
      <c r="AU420" s="1" t="s">
        <v>4</v>
      </c>
      <c r="AV420" s="1" t="s">
        <v>4</v>
      </c>
      <c r="AW420" s="1" t="s">
        <v>5</v>
      </c>
      <c r="AX420" s="1" t="s">
        <v>4</v>
      </c>
      <c r="AY420" s="1" t="s">
        <v>4</v>
      </c>
      <c r="AZ420" s="1" t="s">
        <v>4</v>
      </c>
      <c r="BA420" s="1" t="s">
        <v>5</v>
      </c>
      <c r="BB420" s="1" t="s">
        <v>5</v>
      </c>
      <c r="BC420" s="1" t="s">
        <v>5</v>
      </c>
    </row>
    <row r="421" spans="1:55" x14ac:dyDescent="0.25">
      <c r="A421" s="1" t="s">
        <v>18</v>
      </c>
      <c r="B421" s="1" t="s">
        <v>21</v>
      </c>
      <c r="C421" s="1" t="s">
        <v>4</v>
      </c>
      <c r="D421" s="1" t="s">
        <v>5</v>
      </c>
      <c r="E421" s="1" t="s">
        <v>4</v>
      </c>
      <c r="F421" s="1" t="s">
        <v>126</v>
      </c>
      <c r="G421" s="1" t="s">
        <v>126</v>
      </c>
      <c r="H421" s="1" t="s">
        <v>2</v>
      </c>
      <c r="I421" s="1" t="s">
        <v>5</v>
      </c>
      <c r="J421" s="1" t="s">
        <v>5</v>
      </c>
      <c r="K421" s="1" t="s">
        <v>5</v>
      </c>
      <c r="L421" s="1" t="s">
        <v>5</v>
      </c>
      <c r="M421" s="1" t="s">
        <v>5</v>
      </c>
      <c r="N421" s="1" t="s">
        <v>5</v>
      </c>
      <c r="O421" s="1" t="s">
        <v>5</v>
      </c>
      <c r="P421" s="1" t="s">
        <v>4</v>
      </c>
      <c r="Q421" s="1" t="s">
        <v>124</v>
      </c>
      <c r="R421" s="1" t="s">
        <v>124</v>
      </c>
      <c r="S421" s="1" t="s">
        <v>4</v>
      </c>
      <c r="T421" s="1" t="s">
        <v>4</v>
      </c>
      <c r="U421" s="1" t="s">
        <v>4</v>
      </c>
      <c r="V421" s="1" t="s">
        <v>5</v>
      </c>
      <c r="W421" s="1" t="s">
        <v>4</v>
      </c>
      <c r="X421" s="1" t="s">
        <v>5</v>
      </c>
      <c r="Y421" s="1" t="s">
        <v>5</v>
      </c>
      <c r="Z421" s="1" t="s">
        <v>5</v>
      </c>
      <c r="AA421" s="1" t="s">
        <v>5</v>
      </c>
      <c r="AB421" s="1" t="s">
        <v>4</v>
      </c>
      <c r="AC421" s="1" t="s">
        <v>4</v>
      </c>
      <c r="AD421" s="1" t="s">
        <v>4</v>
      </c>
      <c r="AE421" s="1" t="s">
        <v>5</v>
      </c>
      <c r="AF421" s="1" t="s">
        <v>5</v>
      </c>
      <c r="AG421" s="1" t="s">
        <v>5</v>
      </c>
      <c r="AH421" s="1" t="s">
        <v>5</v>
      </c>
      <c r="AI421" s="1" t="s">
        <v>4</v>
      </c>
      <c r="AJ421" s="1" t="s">
        <v>4</v>
      </c>
      <c r="AK421" s="1" t="s">
        <v>4</v>
      </c>
      <c r="AL421" s="1" t="s">
        <v>5</v>
      </c>
      <c r="AM421" s="1" t="s">
        <v>4</v>
      </c>
      <c r="AN421" s="1" t="s">
        <v>4</v>
      </c>
      <c r="AO421" s="1" t="s">
        <v>4</v>
      </c>
      <c r="AP421" s="1" t="s">
        <v>5</v>
      </c>
      <c r="AQ421" s="1" t="s">
        <v>5</v>
      </c>
      <c r="AR421" s="1" t="s">
        <v>4</v>
      </c>
      <c r="AS421" s="1" t="s">
        <v>4</v>
      </c>
      <c r="AT421" s="1" t="s">
        <v>4</v>
      </c>
      <c r="AU421" s="1" t="s">
        <v>4</v>
      </c>
      <c r="AV421" s="1" t="s">
        <v>5</v>
      </c>
      <c r="AW421" s="1" t="s">
        <v>5</v>
      </c>
      <c r="AX421" s="1" t="s">
        <v>5</v>
      </c>
      <c r="AY421" s="1" t="s">
        <v>5</v>
      </c>
      <c r="AZ421" s="1" t="s">
        <v>5</v>
      </c>
      <c r="BA421" s="1" t="s">
        <v>5</v>
      </c>
      <c r="BB421" s="1" t="s">
        <v>5</v>
      </c>
      <c r="BC421" s="1" t="s">
        <v>5</v>
      </c>
    </row>
    <row r="422" spans="1:55" x14ac:dyDescent="0.25">
      <c r="A422" s="1" t="s">
        <v>18</v>
      </c>
      <c r="B422" s="1" t="s">
        <v>21</v>
      </c>
      <c r="C422" s="1" t="s">
        <v>2</v>
      </c>
      <c r="D422" s="1" t="s">
        <v>5</v>
      </c>
      <c r="E422" s="1" t="s">
        <v>4</v>
      </c>
      <c r="F422" s="1" t="s">
        <v>126</v>
      </c>
      <c r="G422" s="1" t="s">
        <v>126</v>
      </c>
      <c r="H422" s="1" t="s">
        <v>4</v>
      </c>
      <c r="I422" s="1" t="s">
        <v>5</v>
      </c>
      <c r="J422" s="1" t="s">
        <v>5</v>
      </c>
      <c r="K422" s="1" t="s">
        <v>5</v>
      </c>
      <c r="L422" s="1" t="s">
        <v>5</v>
      </c>
      <c r="M422" s="1" t="s">
        <v>5</v>
      </c>
      <c r="N422" s="1" t="s">
        <v>5</v>
      </c>
      <c r="O422" s="1" t="s">
        <v>5</v>
      </c>
      <c r="P422" s="1" t="s">
        <v>5</v>
      </c>
      <c r="Q422" s="1" t="s">
        <v>4</v>
      </c>
      <c r="R422" s="1" t="s">
        <v>4</v>
      </c>
      <c r="S422" s="1" t="s">
        <v>124</v>
      </c>
      <c r="T422" s="1" t="s">
        <v>4</v>
      </c>
      <c r="U422" s="1" t="s">
        <v>4</v>
      </c>
      <c r="V422" s="1" t="s">
        <v>5</v>
      </c>
      <c r="W422" s="1" t="s">
        <v>4</v>
      </c>
      <c r="X422" s="1" t="s">
        <v>5</v>
      </c>
      <c r="Y422" s="1" t="s">
        <v>5</v>
      </c>
      <c r="Z422" s="1" t="s">
        <v>5</v>
      </c>
      <c r="AA422" s="1" t="s">
        <v>5</v>
      </c>
      <c r="AB422" s="1" t="s">
        <v>4</v>
      </c>
      <c r="AC422" s="1" t="s">
        <v>4</v>
      </c>
      <c r="AD422" s="1" t="s">
        <v>5</v>
      </c>
      <c r="AE422" s="1" t="s">
        <v>5</v>
      </c>
      <c r="AF422" s="1" t="s">
        <v>5</v>
      </c>
      <c r="AG422" s="1" t="s">
        <v>5</v>
      </c>
      <c r="AH422" s="1" t="s">
        <v>5</v>
      </c>
      <c r="AI422" s="1" t="s">
        <v>5</v>
      </c>
      <c r="AJ422" s="1" t="s">
        <v>4</v>
      </c>
      <c r="AK422" s="1" t="s">
        <v>5</v>
      </c>
      <c r="AL422" s="1" t="s">
        <v>4</v>
      </c>
      <c r="AM422" s="1" t="s">
        <v>4</v>
      </c>
      <c r="AN422" s="1" t="s">
        <v>5</v>
      </c>
      <c r="AO422" s="1" t="s">
        <v>4</v>
      </c>
      <c r="AP422" s="1" t="s">
        <v>5</v>
      </c>
      <c r="AQ422" s="1" t="s">
        <v>5</v>
      </c>
      <c r="AR422" s="1" t="s">
        <v>4</v>
      </c>
      <c r="AS422" s="1" t="s">
        <v>4</v>
      </c>
      <c r="AT422" s="1" t="s">
        <v>4</v>
      </c>
      <c r="AU422" s="1" t="s">
        <v>4</v>
      </c>
      <c r="AV422" s="1" t="s">
        <v>4</v>
      </c>
      <c r="AW422" s="1" t="s">
        <v>4</v>
      </c>
      <c r="AX422" s="1" t="s">
        <v>4</v>
      </c>
      <c r="AY422" s="1" t="s">
        <v>5</v>
      </c>
      <c r="AZ422" s="1" t="s">
        <v>5</v>
      </c>
      <c r="BA422" s="1" t="s">
        <v>5</v>
      </c>
      <c r="BB422" s="1" t="s">
        <v>5</v>
      </c>
      <c r="BC422" s="1" t="s">
        <v>5</v>
      </c>
    </row>
    <row r="423" spans="1:55" x14ac:dyDescent="0.25">
      <c r="A423" s="1" t="s">
        <v>18</v>
      </c>
      <c r="B423" s="1" t="s">
        <v>21</v>
      </c>
      <c r="C423" s="1" t="s">
        <v>4</v>
      </c>
      <c r="D423" s="1" t="s">
        <v>5</v>
      </c>
      <c r="E423" s="1" t="s">
        <v>4</v>
      </c>
      <c r="F423" s="1" t="s">
        <v>126</v>
      </c>
      <c r="G423" s="1" t="s">
        <v>126</v>
      </c>
      <c r="H423" s="1" t="s">
        <v>5</v>
      </c>
      <c r="I423" s="1" t="s">
        <v>5</v>
      </c>
      <c r="J423" s="1" t="s">
        <v>5</v>
      </c>
      <c r="K423" s="1" t="s">
        <v>5</v>
      </c>
      <c r="L423" s="1" t="s">
        <v>5</v>
      </c>
      <c r="M423" s="1" t="s">
        <v>5</v>
      </c>
      <c r="N423" s="1" t="s">
        <v>5</v>
      </c>
      <c r="O423" s="1" t="s">
        <v>5</v>
      </c>
      <c r="P423" s="1" t="s">
        <v>5</v>
      </c>
      <c r="Q423" s="1" t="s">
        <v>5</v>
      </c>
      <c r="R423" s="1" t="s">
        <v>4</v>
      </c>
      <c r="S423" s="1" t="s">
        <v>4</v>
      </c>
      <c r="T423" s="1" t="s">
        <v>5</v>
      </c>
      <c r="U423" s="1" t="s">
        <v>5</v>
      </c>
      <c r="V423" s="1" t="s">
        <v>5</v>
      </c>
      <c r="W423" s="1" t="s">
        <v>5</v>
      </c>
      <c r="X423" s="1" t="s">
        <v>5</v>
      </c>
      <c r="Y423" s="1" t="s">
        <v>5</v>
      </c>
      <c r="Z423" s="1" t="s">
        <v>5</v>
      </c>
      <c r="AA423" s="1" t="s">
        <v>5</v>
      </c>
      <c r="AB423" s="1" t="s">
        <v>4</v>
      </c>
      <c r="AC423" s="1" t="s">
        <v>4</v>
      </c>
      <c r="AD423" s="1" t="s">
        <v>5</v>
      </c>
      <c r="AE423" s="1" t="s">
        <v>5</v>
      </c>
      <c r="AF423" s="1" t="s">
        <v>5</v>
      </c>
      <c r="AG423" s="1" t="s">
        <v>5</v>
      </c>
      <c r="AH423" s="1" t="s">
        <v>4</v>
      </c>
      <c r="AI423" s="1" t="s">
        <v>4</v>
      </c>
      <c r="AJ423" s="1" t="s">
        <v>4</v>
      </c>
      <c r="AK423" s="1" t="s">
        <v>5</v>
      </c>
      <c r="AL423" s="1" t="s">
        <v>5</v>
      </c>
      <c r="AM423" s="1" t="s">
        <v>4</v>
      </c>
      <c r="AN423" s="1" t="s">
        <v>4</v>
      </c>
      <c r="AO423" s="1" t="s">
        <v>5</v>
      </c>
      <c r="AP423" s="1" t="s">
        <v>5</v>
      </c>
      <c r="AQ423" s="1" t="s">
        <v>5</v>
      </c>
      <c r="AR423" s="1" t="s">
        <v>4</v>
      </c>
      <c r="AS423" s="1" t="s">
        <v>4</v>
      </c>
      <c r="AT423" s="1" t="s">
        <v>4</v>
      </c>
      <c r="AU423" s="1" t="s">
        <v>4</v>
      </c>
      <c r="AV423" s="1" t="s">
        <v>4</v>
      </c>
      <c r="AW423" s="1" t="s">
        <v>4</v>
      </c>
      <c r="AX423" s="1" t="s">
        <v>5</v>
      </c>
      <c r="AY423" s="1" t="s">
        <v>5</v>
      </c>
      <c r="AZ423" s="1" t="s">
        <v>5</v>
      </c>
      <c r="BA423" s="1" t="s">
        <v>4</v>
      </c>
      <c r="BB423" s="1" t="s">
        <v>5</v>
      </c>
      <c r="BC423" s="1" t="s">
        <v>4</v>
      </c>
    </row>
    <row r="424" spans="1:55" x14ac:dyDescent="0.25">
      <c r="A424" s="1" t="s">
        <v>18</v>
      </c>
      <c r="B424" s="1" t="s">
        <v>21</v>
      </c>
      <c r="C424" s="1" t="s">
        <v>2</v>
      </c>
      <c r="D424" s="1" t="s">
        <v>5</v>
      </c>
      <c r="E424" s="1" t="s">
        <v>4</v>
      </c>
      <c r="F424" s="1" t="s">
        <v>126</v>
      </c>
      <c r="G424" s="1" t="s">
        <v>126</v>
      </c>
      <c r="H424" s="1" t="s">
        <v>2</v>
      </c>
      <c r="I424" s="1" t="s">
        <v>5</v>
      </c>
      <c r="J424" s="1" t="s">
        <v>5</v>
      </c>
      <c r="K424" s="1" t="s">
        <v>5</v>
      </c>
      <c r="L424" s="1" t="s">
        <v>5</v>
      </c>
      <c r="M424" s="1" t="s">
        <v>5</v>
      </c>
      <c r="N424" s="1" t="s">
        <v>5</v>
      </c>
      <c r="O424" s="1" t="s">
        <v>5</v>
      </c>
      <c r="P424" s="1" t="s">
        <v>5</v>
      </c>
      <c r="Q424" s="1" t="s">
        <v>5</v>
      </c>
      <c r="R424" s="1" t="s">
        <v>5</v>
      </c>
      <c r="S424" s="1" t="s">
        <v>5</v>
      </c>
      <c r="T424" s="1" t="s">
        <v>5</v>
      </c>
      <c r="U424" s="1" t="s">
        <v>5</v>
      </c>
      <c r="V424" s="1" t="s">
        <v>5</v>
      </c>
      <c r="W424" s="1" t="s">
        <v>4</v>
      </c>
      <c r="X424" s="1" t="s">
        <v>5</v>
      </c>
      <c r="Y424" s="1" t="s">
        <v>5</v>
      </c>
      <c r="Z424" s="1" t="s">
        <v>5</v>
      </c>
      <c r="AA424" s="1" t="s">
        <v>5</v>
      </c>
      <c r="AB424" s="1" t="s">
        <v>4</v>
      </c>
      <c r="AC424" s="1" t="s">
        <v>5</v>
      </c>
      <c r="AD424" s="1" t="s">
        <v>5</v>
      </c>
      <c r="AE424" s="1" t="s">
        <v>5</v>
      </c>
      <c r="AF424" s="1" t="s">
        <v>5</v>
      </c>
      <c r="AG424" s="1" t="s">
        <v>5</v>
      </c>
      <c r="AH424" s="1" t="s">
        <v>5</v>
      </c>
      <c r="AI424" s="1" t="s">
        <v>4</v>
      </c>
      <c r="AJ424" s="1" t="s">
        <v>5</v>
      </c>
      <c r="AK424" s="1" t="s">
        <v>5</v>
      </c>
      <c r="AL424" s="1" t="s">
        <v>5</v>
      </c>
      <c r="AM424" s="1" t="s">
        <v>4</v>
      </c>
      <c r="AN424" s="1" t="s">
        <v>4</v>
      </c>
      <c r="AO424" s="1" t="s">
        <v>4</v>
      </c>
      <c r="AP424" s="1" t="s">
        <v>5</v>
      </c>
      <c r="AQ424" s="1" t="s">
        <v>5</v>
      </c>
      <c r="AR424" s="1" t="s">
        <v>4</v>
      </c>
      <c r="AS424" s="1" t="s">
        <v>5</v>
      </c>
      <c r="AT424" s="1" t="s">
        <v>5</v>
      </c>
      <c r="AU424" s="1" t="s">
        <v>5</v>
      </c>
      <c r="AV424" s="1" t="s">
        <v>4</v>
      </c>
      <c r="AW424" s="1" t="s">
        <v>5</v>
      </c>
      <c r="AX424" s="1" t="s">
        <v>5</v>
      </c>
      <c r="AY424" s="1" t="s">
        <v>4</v>
      </c>
      <c r="AZ424" s="1" t="s">
        <v>5</v>
      </c>
      <c r="BA424" s="1" t="s">
        <v>4</v>
      </c>
      <c r="BB424" s="1" t="s">
        <v>4</v>
      </c>
      <c r="BC424" s="1" t="s">
        <v>4</v>
      </c>
    </row>
    <row r="425" spans="1:55" x14ac:dyDescent="0.25">
      <c r="A425" s="1" t="s">
        <v>18</v>
      </c>
      <c r="B425" s="1" t="s">
        <v>21</v>
      </c>
      <c r="C425" s="1" t="s">
        <v>4</v>
      </c>
      <c r="D425" s="1" t="s">
        <v>5</v>
      </c>
      <c r="E425" s="1" t="s">
        <v>4</v>
      </c>
      <c r="F425" s="1" t="s">
        <v>126</v>
      </c>
      <c r="G425" s="1" t="s">
        <v>126</v>
      </c>
      <c r="H425" s="1" t="s">
        <v>4</v>
      </c>
      <c r="I425" s="1" t="s">
        <v>5</v>
      </c>
      <c r="J425" s="1" t="s">
        <v>5</v>
      </c>
      <c r="K425" s="1" t="s">
        <v>5</v>
      </c>
      <c r="L425" s="1" t="s">
        <v>5</v>
      </c>
      <c r="M425" s="1" t="s">
        <v>5</v>
      </c>
      <c r="N425" s="1" t="s">
        <v>5</v>
      </c>
      <c r="O425" s="1" t="s">
        <v>5</v>
      </c>
      <c r="P425" s="1" t="s">
        <v>5</v>
      </c>
      <c r="Q425" s="1" t="s">
        <v>124</v>
      </c>
      <c r="R425" s="1" t="s">
        <v>5</v>
      </c>
      <c r="S425" s="1" t="s">
        <v>5</v>
      </c>
      <c r="T425" s="1" t="s">
        <v>4</v>
      </c>
      <c r="U425" s="1" t="s">
        <v>5</v>
      </c>
      <c r="V425" s="1" t="s">
        <v>5</v>
      </c>
      <c r="W425" s="1" t="s">
        <v>5</v>
      </c>
      <c r="X425" s="1" t="s">
        <v>5</v>
      </c>
      <c r="Y425" s="1" t="s">
        <v>5</v>
      </c>
      <c r="Z425" s="1" t="s">
        <v>5</v>
      </c>
      <c r="AA425" s="1" t="s">
        <v>5</v>
      </c>
      <c r="AB425" s="1" t="s">
        <v>5</v>
      </c>
      <c r="AC425" s="1" t="s">
        <v>5</v>
      </c>
      <c r="AD425" s="1" t="s">
        <v>5</v>
      </c>
      <c r="AE425" s="1" t="s">
        <v>5</v>
      </c>
      <c r="AF425" s="1" t="s">
        <v>5</v>
      </c>
      <c r="AG425" s="1" t="s">
        <v>5</v>
      </c>
      <c r="AH425" s="1" t="s">
        <v>5</v>
      </c>
      <c r="AI425" s="1" t="s">
        <v>4</v>
      </c>
      <c r="AJ425" s="1" t="s">
        <v>5</v>
      </c>
      <c r="AK425" s="1" t="s">
        <v>5</v>
      </c>
      <c r="AL425" s="1" t="s">
        <v>4</v>
      </c>
      <c r="AM425" s="1" t="s">
        <v>4</v>
      </c>
      <c r="AN425" s="1" t="s">
        <v>4</v>
      </c>
      <c r="AO425" s="1" t="s">
        <v>5</v>
      </c>
      <c r="AP425" s="1" t="s">
        <v>5</v>
      </c>
      <c r="AQ425" s="1" t="s">
        <v>5</v>
      </c>
      <c r="AR425" s="1" t="s">
        <v>4</v>
      </c>
      <c r="AS425" s="1" t="s">
        <v>5</v>
      </c>
      <c r="AT425" s="1" t="s">
        <v>4</v>
      </c>
      <c r="AU425" s="1" t="s">
        <v>4</v>
      </c>
      <c r="AV425" s="1" t="s">
        <v>5</v>
      </c>
      <c r="AW425" s="1" t="s">
        <v>5</v>
      </c>
      <c r="AX425" s="1" t="s">
        <v>5</v>
      </c>
      <c r="AY425" s="1" t="s">
        <v>5</v>
      </c>
      <c r="AZ425" s="1" t="s">
        <v>5</v>
      </c>
      <c r="BA425" s="1" t="s">
        <v>5</v>
      </c>
      <c r="BB425" s="1" t="s">
        <v>5</v>
      </c>
      <c r="BC425" s="1" t="s">
        <v>5</v>
      </c>
    </row>
    <row r="426" spans="1:55" x14ac:dyDescent="0.25">
      <c r="A426" s="1" t="s">
        <v>18</v>
      </c>
      <c r="B426" s="1" t="s">
        <v>21</v>
      </c>
      <c r="C426" s="1" t="s">
        <v>4</v>
      </c>
      <c r="D426" s="1" t="s">
        <v>5</v>
      </c>
      <c r="E426" s="1" t="s">
        <v>4</v>
      </c>
      <c r="F426" s="1" t="s">
        <v>126</v>
      </c>
      <c r="G426" s="1" t="s">
        <v>126</v>
      </c>
      <c r="H426" s="1" t="s">
        <v>4</v>
      </c>
      <c r="I426" s="1" t="s">
        <v>5</v>
      </c>
      <c r="J426" s="1" t="s">
        <v>5</v>
      </c>
      <c r="K426" s="1" t="s">
        <v>5</v>
      </c>
      <c r="L426" s="1" t="s">
        <v>5</v>
      </c>
      <c r="M426" s="1" t="s">
        <v>5</v>
      </c>
      <c r="N426" s="1" t="s">
        <v>5</v>
      </c>
      <c r="O426" s="1" t="s">
        <v>5</v>
      </c>
      <c r="P426" s="1" t="s">
        <v>5</v>
      </c>
      <c r="Q426" s="1" t="s">
        <v>5</v>
      </c>
      <c r="R426" s="1" t="s">
        <v>5</v>
      </c>
      <c r="S426" s="1" t="s">
        <v>5</v>
      </c>
      <c r="T426" s="1" t="s">
        <v>4</v>
      </c>
      <c r="U426" s="1" t="s">
        <v>5</v>
      </c>
      <c r="V426" s="1" t="s">
        <v>5</v>
      </c>
      <c r="W426" s="1" t="s">
        <v>5</v>
      </c>
      <c r="X426" s="1" t="s">
        <v>5</v>
      </c>
      <c r="Y426" s="1" t="s">
        <v>5</v>
      </c>
      <c r="Z426" s="1" t="s">
        <v>5</v>
      </c>
      <c r="AA426" s="1" t="s">
        <v>5</v>
      </c>
      <c r="AB426" s="1" t="s">
        <v>5</v>
      </c>
      <c r="AC426" s="1" t="s">
        <v>5</v>
      </c>
      <c r="AD426" s="1" t="s">
        <v>4</v>
      </c>
      <c r="AE426" s="1" t="s">
        <v>5</v>
      </c>
      <c r="AF426" s="1" t="s">
        <v>5</v>
      </c>
      <c r="AG426" s="1" t="s">
        <v>5</v>
      </c>
      <c r="AH426" s="1" t="s">
        <v>5</v>
      </c>
      <c r="AI426" s="1" t="s">
        <v>4</v>
      </c>
      <c r="AJ426" s="1" t="s">
        <v>4</v>
      </c>
      <c r="AK426" s="1" t="s">
        <v>4</v>
      </c>
      <c r="AL426" s="1" t="s">
        <v>4</v>
      </c>
      <c r="AM426" s="1" t="s">
        <v>4</v>
      </c>
      <c r="AN426" s="1" t="s">
        <v>4</v>
      </c>
      <c r="AO426" s="1" t="s">
        <v>4</v>
      </c>
      <c r="AP426" s="1" t="s">
        <v>4</v>
      </c>
      <c r="AQ426" s="1" t="s">
        <v>4</v>
      </c>
      <c r="AR426" s="1" t="s">
        <v>4</v>
      </c>
      <c r="AS426" s="1" t="s">
        <v>4</v>
      </c>
      <c r="AT426" s="1" t="s">
        <v>4</v>
      </c>
      <c r="AU426" s="1" t="s">
        <v>4</v>
      </c>
      <c r="AV426" s="1" t="s">
        <v>4</v>
      </c>
      <c r="AW426" s="1" t="s">
        <v>5</v>
      </c>
      <c r="AX426" s="1" t="s">
        <v>5</v>
      </c>
      <c r="AY426" s="1" t="s">
        <v>5</v>
      </c>
      <c r="AZ426" s="1" t="s">
        <v>5</v>
      </c>
      <c r="BA426" s="1" t="s">
        <v>5</v>
      </c>
      <c r="BB426" s="1" t="s">
        <v>5</v>
      </c>
      <c r="BC426" s="1" t="s">
        <v>5</v>
      </c>
    </row>
    <row r="427" spans="1:55" x14ac:dyDescent="0.25">
      <c r="A427" s="1" t="s">
        <v>18</v>
      </c>
      <c r="B427" s="1" t="s">
        <v>21</v>
      </c>
      <c r="C427" s="1" t="s">
        <v>4</v>
      </c>
      <c r="D427" s="1" t="s">
        <v>5</v>
      </c>
      <c r="E427" s="1" t="s">
        <v>4</v>
      </c>
      <c r="F427" s="1" t="s">
        <v>126</v>
      </c>
      <c r="G427" s="1" t="s">
        <v>126</v>
      </c>
      <c r="H427" s="1" t="s">
        <v>2</v>
      </c>
      <c r="I427" s="1" t="s">
        <v>5</v>
      </c>
      <c r="J427" s="1" t="s">
        <v>5</v>
      </c>
      <c r="K427" s="1" t="s">
        <v>5</v>
      </c>
      <c r="L427" s="1" t="s">
        <v>5</v>
      </c>
      <c r="M427" s="1" t="s">
        <v>5</v>
      </c>
      <c r="N427" s="1" t="s">
        <v>5</v>
      </c>
      <c r="O427" s="1" t="s">
        <v>5</v>
      </c>
      <c r="P427" s="1" t="s">
        <v>5</v>
      </c>
      <c r="Q427" s="1" t="s">
        <v>5</v>
      </c>
      <c r="R427" s="1" t="s">
        <v>5</v>
      </c>
      <c r="S427" s="1" t="s">
        <v>5</v>
      </c>
      <c r="T427" s="1" t="s">
        <v>125</v>
      </c>
      <c r="U427" s="1" t="s">
        <v>5</v>
      </c>
      <c r="V427" s="1" t="s">
        <v>5</v>
      </c>
      <c r="W427" s="1" t="s">
        <v>5</v>
      </c>
      <c r="X427" s="1" t="s">
        <v>5</v>
      </c>
      <c r="Y427" s="1" t="s">
        <v>5</v>
      </c>
      <c r="Z427" s="1" t="s">
        <v>5</v>
      </c>
      <c r="AA427" s="1" t="s">
        <v>5</v>
      </c>
      <c r="AB427" s="1" t="s">
        <v>5</v>
      </c>
      <c r="AC427" s="1" t="s">
        <v>5</v>
      </c>
      <c r="AD427" s="1" t="s">
        <v>5</v>
      </c>
      <c r="AE427" s="1" t="s">
        <v>4</v>
      </c>
      <c r="AF427" s="1" t="s">
        <v>5</v>
      </c>
      <c r="AG427" s="1" t="s">
        <v>5</v>
      </c>
      <c r="AH427" s="1" t="s">
        <v>5</v>
      </c>
      <c r="AI427" s="1" t="s">
        <v>4</v>
      </c>
      <c r="AJ427" s="1" t="s">
        <v>4</v>
      </c>
      <c r="AK427" s="1" t="s">
        <v>4</v>
      </c>
      <c r="AL427" s="1" t="s">
        <v>4</v>
      </c>
      <c r="AM427" s="1" t="s">
        <v>4</v>
      </c>
      <c r="AN427" s="1" t="s">
        <v>4</v>
      </c>
      <c r="AO427" s="1" t="s">
        <v>5</v>
      </c>
      <c r="AP427" s="1" t="s">
        <v>5</v>
      </c>
      <c r="AQ427" s="1" t="s">
        <v>5</v>
      </c>
      <c r="AR427" s="1" t="s">
        <v>4</v>
      </c>
      <c r="AS427" s="1" t="s">
        <v>4</v>
      </c>
      <c r="AT427" s="1" t="s">
        <v>4</v>
      </c>
      <c r="AU427" s="1" t="s">
        <v>4</v>
      </c>
      <c r="AV427" s="1" t="s">
        <v>4</v>
      </c>
      <c r="AW427" s="1" t="s">
        <v>5</v>
      </c>
      <c r="AX427" s="1" t="s">
        <v>5</v>
      </c>
      <c r="AY427" s="1" t="s">
        <v>5</v>
      </c>
      <c r="AZ427" s="1" t="s">
        <v>5</v>
      </c>
      <c r="BA427" s="1" t="s">
        <v>5</v>
      </c>
      <c r="BB427" s="1" t="s">
        <v>5</v>
      </c>
      <c r="BC427" s="1" t="s">
        <v>5</v>
      </c>
    </row>
    <row r="428" spans="1:55" x14ac:dyDescent="0.25">
      <c r="A428" s="1" t="s">
        <v>18</v>
      </c>
      <c r="B428" s="1" t="s">
        <v>21</v>
      </c>
      <c r="C428" s="1" t="s">
        <v>4</v>
      </c>
      <c r="D428" s="1" t="s">
        <v>5</v>
      </c>
      <c r="E428" s="1" t="s">
        <v>4</v>
      </c>
      <c r="F428" s="1" t="s">
        <v>126</v>
      </c>
      <c r="G428" s="1" t="s">
        <v>126</v>
      </c>
      <c r="H428" s="1" t="s">
        <v>2</v>
      </c>
      <c r="I428" s="1" t="s">
        <v>5</v>
      </c>
      <c r="J428" s="1" t="s">
        <v>4</v>
      </c>
      <c r="K428" s="1" t="s">
        <v>5</v>
      </c>
      <c r="L428" s="1" t="s">
        <v>5</v>
      </c>
      <c r="M428" s="1" t="s">
        <v>5</v>
      </c>
      <c r="N428" s="1" t="s">
        <v>5</v>
      </c>
      <c r="O428" s="1" t="s">
        <v>5</v>
      </c>
      <c r="P428" s="1" t="s">
        <v>5</v>
      </c>
      <c r="Q428" s="1" t="s">
        <v>124</v>
      </c>
      <c r="R428" s="1" t="s">
        <v>124</v>
      </c>
      <c r="S428" s="1" t="s">
        <v>5</v>
      </c>
      <c r="T428" s="1" t="s">
        <v>4</v>
      </c>
      <c r="U428" s="1" t="s">
        <v>5</v>
      </c>
      <c r="V428" s="1" t="s">
        <v>5</v>
      </c>
      <c r="W428" s="1" t="s">
        <v>5</v>
      </c>
      <c r="X428" s="1" t="s">
        <v>5</v>
      </c>
      <c r="Y428" s="1" t="s">
        <v>5</v>
      </c>
      <c r="Z428" s="1" t="s">
        <v>5</v>
      </c>
      <c r="AA428" s="1" t="s">
        <v>5</v>
      </c>
      <c r="AB428" s="1" t="s">
        <v>5</v>
      </c>
      <c r="AC428" s="1" t="s">
        <v>5</v>
      </c>
      <c r="AD428" s="1" t="s">
        <v>5</v>
      </c>
      <c r="AE428" s="1" t="s">
        <v>4</v>
      </c>
      <c r="AF428" s="1" t="s">
        <v>5</v>
      </c>
      <c r="AG428" s="1" t="s">
        <v>5</v>
      </c>
      <c r="AH428" s="1" t="s">
        <v>5</v>
      </c>
      <c r="AI428" s="1" t="s">
        <v>4</v>
      </c>
      <c r="AJ428" s="1" t="s">
        <v>4</v>
      </c>
      <c r="AK428" s="1" t="s">
        <v>4</v>
      </c>
      <c r="AL428" s="1" t="s">
        <v>4</v>
      </c>
      <c r="AM428" s="1" t="s">
        <v>4</v>
      </c>
      <c r="AN428" s="1" t="s">
        <v>4</v>
      </c>
      <c r="AO428" s="1" t="s">
        <v>4</v>
      </c>
      <c r="AP428" s="1" t="s">
        <v>5</v>
      </c>
      <c r="AQ428" s="1" t="s">
        <v>5</v>
      </c>
      <c r="AR428" s="1" t="s">
        <v>4</v>
      </c>
      <c r="AS428" s="1" t="s">
        <v>4</v>
      </c>
      <c r="AT428" s="1" t="s">
        <v>4</v>
      </c>
      <c r="AU428" s="1" t="s">
        <v>4</v>
      </c>
      <c r="AV428" s="1" t="s">
        <v>4</v>
      </c>
      <c r="AW428" s="1" t="s">
        <v>4</v>
      </c>
      <c r="AX428" s="1" t="s">
        <v>4</v>
      </c>
      <c r="AY428" s="1" t="s">
        <v>5</v>
      </c>
      <c r="AZ428" s="1" t="s">
        <v>5</v>
      </c>
      <c r="BA428" s="1" t="s">
        <v>5</v>
      </c>
      <c r="BB428" s="1" t="s">
        <v>5</v>
      </c>
      <c r="BC428" s="1" t="s">
        <v>5</v>
      </c>
    </row>
    <row r="429" spans="1:55" x14ac:dyDescent="0.25">
      <c r="A429" s="1" t="s">
        <v>18</v>
      </c>
      <c r="B429" s="1" t="s">
        <v>21</v>
      </c>
      <c r="C429" s="1" t="s">
        <v>4</v>
      </c>
      <c r="D429" s="1" t="s">
        <v>5</v>
      </c>
      <c r="E429" s="1" t="s">
        <v>4</v>
      </c>
      <c r="F429" s="1" t="s">
        <v>126</v>
      </c>
      <c r="G429" s="1" t="s">
        <v>126</v>
      </c>
      <c r="H429" s="1" t="s">
        <v>5</v>
      </c>
      <c r="I429" s="1" t="s">
        <v>5</v>
      </c>
      <c r="J429" s="1" t="s">
        <v>5</v>
      </c>
      <c r="K429" s="1" t="s">
        <v>5</v>
      </c>
      <c r="L429" s="1" t="s">
        <v>5</v>
      </c>
      <c r="M429" s="1" t="s">
        <v>5</v>
      </c>
      <c r="N429" s="1" t="s">
        <v>5</v>
      </c>
      <c r="O429" s="1" t="s">
        <v>5</v>
      </c>
      <c r="P429" s="1" t="s">
        <v>4</v>
      </c>
      <c r="Q429" s="1" t="s">
        <v>124</v>
      </c>
      <c r="R429" s="1" t="s">
        <v>124</v>
      </c>
      <c r="S429" s="1" t="s">
        <v>5</v>
      </c>
      <c r="T429" s="1" t="s">
        <v>125</v>
      </c>
      <c r="U429" s="1" t="s">
        <v>5</v>
      </c>
      <c r="V429" s="1" t="s">
        <v>5</v>
      </c>
      <c r="W429" s="1" t="s">
        <v>5</v>
      </c>
      <c r="X429" s="1" t="s">
        <v>4</v>
      </c>
      <c r="Y429" s="1" t="s">
        <v>5</v>
      </c>
      <c r="Z429" s="1" t="s">
        <v>5</v>
      </c>
      <c r="AA429" s="1" t="s">
        <v>5</v>
      </c>
      <c r="AB429" s="1" t="s">
        <v>5</v>
      </c>
      <c r="AC429" s="1" t="s">
        <v>5</v>
      </c>
      <c r="AD429" s="1" t="s">
        <v>4</v>
      </c>
      <c r="AE429" s="1" t="s">
        <v>4</v>
      </c>
      <c r="AF429" s="1" t="s">
        <v>5</v>
      </c>
      <c r="AG429" s="1" t="s">
        <v>5</v>
      </c>
      <c r="AH429" s="1" t="s">
        <v>5</v>
      </c>
      <c r="AI429" s="1" t="s">
        <v>5</v>
      </c>
      <c r="AJ429" s="1" t="s">
        <v>4</v>
      </c>
      <c r="AK429" s="1" t="s">
        <v>4</v>
      </c>
      <c r="AL429" s="1" t="s">
        <v>5</v>
      </c>
      <c r="AM429" s="1" t="s">
        <v>4</v>
      </c>
      <c r="AN429" s="1" t="s">
        <v>5</v>
      </c>
      <c r="AO429" s="1" t="s">
        <v>5</v>
      </c>
      <c r="AP429" s="1" t="s">
        <v>5</v>
      </c>
      <c r="AQ429" s="1" t="s">
        <v>5</v>
      </c>
      <c r="AR429" s="1" t="s">
        <v>4</v>
      </c>
      <c r="AS429" s="1" t="s">
        <v>4</v>
      </c>
      <c r="AT429" s="1" t="s">
        <v>4</v>
      </c>
      <c r="AU429" s="1" t="s">
        <v>4</v>
      </c>
      <c r="AV429" s="1" t="s">
        <v>4</v>
      </c>
      <c r="AW429" s="1" t="s">
        <v>5</v>
      </c>
      <c r="AX429" s="1" t="s">
        <v>5</v>
      </c>
      <c r="AY429" s="1" t="s">
        <v>5</v>
      </c>
      <c r="AZ429" s="1" t="s">
        <v>5</v>
      </c>
      <c r="BA429" s="1" t="s">
        <v>5</v>
      </c>
      <c r="BB429" s="1" t="s">
        <v>4</v>
      </c>
      <c r="BC429" s="1" t="s">
        <v>5</v>
      </c>
    </row>
    <row r="430" spans="1:55" x14ac:dyDescent="0.25">
      <c r="A430" s="1" t="s">
        <v>18</v>
      </c>
      <c r="B430" s="1" t="s">
        <v>21</v>
      </c>
      <c r="C430" s="1" t="s">
        <v>4</v>
      </c>
      <c r="D430" s="1" t="s">
        <v>5</v>
      </c>
      <c r="E430" s="1" t="s">
        <v>4</v>
      </c>
      <c r="F430" s="1" t="s">
        <v>126</v>
      </c>
      <c r="G430" s="1" t="s">
        <v>126</v>
      </c>
      <c r="H430" s="1" t="s">
        <v>2</v>
      </c>
      <c r="I430" s="1" t="s">
        <v>5</v>
      </c>
      <c r="J430" s="1" t="s">
        <v>5</v>
      </c>
      <c r="K430" s="1" t="s">
        <v>5</v>
      </c>
      <c r="L430" s="1" t="s">
        <v>5</v>
      </c>
      <c r="M430" s="1" t="s">
        <v>5</v>
      </c>
      <c r="N430" s="1" t="s">
        <v>5</v>
      </c>
      <c r="O430" s="1" t="s">
        <v>5</v>
      </c>
      <c r="P430" s="1" t="s">
        <v>5</v>
      </c>
      <c r="Q430" s="1" t="s">
        <v>5</v>
      </c>
      <c r="R430" s="1" t="s">
        <v>5</v>
      </c>
      <c r="S430" s="1" t="s">
        <v>4</v>
      </c>
      <c r="T430" s="1" t="s">
        <v>5</v>
      </c>
      <c r="U430" s="1" t="s">
        <v>5</v>
      </c>
      <c r="V430" s="1" t="s">
        <v>5</v>
      </c>
      <c r="W430" s="1" t="s">
        <v>5</v>
      </c>
      <c r="X430" s="1" t="s">
        <v>5</v>
      </c>
      <c r="Y430" s="1" t="s">
        <v>5</v>
      </c>
      <c r="Z430" s="1" t="s">
        <v>5</v>
      </c>
      <c r="AA430" s="1" t="s">
        <v>5</v>
      </c>
      <c r="AB430" s="1" t="s">
        <v>5</v>
      </c>
      <c r="AC430" s="1" t="s">
        <v>5</v>
      </c>
      <c r="AD430" s="1" t="s">
        <v>5</v>
      </c>
      <c r="AE430" s="1" t="s">
        <v>5</v>
      </c>
      <c r="AF430" s="1" t="s">
        <v>5</v>
      </c>
      <c r="AG430" s="1" t="s">
        <v>5</v>
      </c>
      <c r="AH430" s="1" t="s">
        <v>5</v>
      </c>
      <c r="AI430" s="1" t="s">
        <v>4</v>
      </c>
      <c r="AJ430" s="1" t="s">
        <v>5</v>
      </c>
      <c r="AK430" s="1" t="s">
        <v>5</v>
      </c>
      <c r="AL430" s="1" t="s">
        <v>5</v>
      </c>
      <c r="AM430" s="1" t="s">
        <v>4</v>
      </c>
      <c r="AN430" s="1" t="s">
        <v>4</v>
      </c>
      <c r="AO430" s="1" t="s">
        <v>5</v>
      </c>
      <c r="AP430" s="1" t="s">
        <v>5</v>
      </c>
      <c r="AQ430" s="1" t="s">
        <v>5</v>
      </c>
      <c r="AR430" s="1" t="s">
        <v>5</v>
      </c>
      <c r="AS430" s="1" t="s">
        <v>4</v>
      </c>
      <c r="AT430" s="1" t="s">
        <v>4</v>
      </c>
      <c r="AU430" s="1" t="s">
        <v>5</v>
      </c>
      <c r="AV430" s="1" t="s">
        <v>5</v>
      </c>
      <c r="AW430" s="1" t="s">
        <v>5</v>
      </c>
      <c r="AX430" s="1" t="s">
        <v>5</v>
      </c>
      <c r="AY430" s="1" t="s">
        <v>5</v>
      </c>
      <c r="AZ430" s="1" t="s">
        <v>5</v>
      </c>
      <c r="BA430" s="1" t="s">
        <v>5</v>
      </c>
      <c r="BB430" s="1" t="s">
        <v>5</v>
      </c>
      <c r="BC430" s="1" t="s">
        <v>5</v>
      </c>
    </row>
    <row r="431" spans="1:55" x14ac:dyDescent="0.25">
      <c r="A431" s="1" t="s">
        <v>18</v>
      </c>
      <c r="B431" s="1" t="s">
        <v>21</v>
      </c>
      <c r="C431" s="1" t="s">
        <v>4</v>
      </c>
      <c r="D431" s="1" t="s">
        <v>5</v>
      </c>
      <c r="E431" s="1" t="s">
        <v>4</v>
      </c>
      <c r="F431" s="1" t="s">
        <v>126</v>
      </c>
      <c r="G431" s="1" t="s">
        <v>126</v>
      </c>
      <c r="H431" s="1" t="s">
        <v>5</v>
      </c>
      <c r="I431" s="1" t="s">
        <v>5</v>
      </c>
      <c r="J431" s="1" t="s">
        <v>5</v>
      </c>
      <c r="K431" s="1" t="s">
        <v>5</v>
      </c>
      <c r="L431" s="1" t="s">
        <v>5</v>
      </c>
      <c r="M431" s="1" t="s">
        <v>5</v>
      </c>
      <c r="N431" s="1" t="s">
        <v>5</v>
      </c>
      <c r="O431" s="1" t="s">
        <v>5</v>
      </c>
      <c r="P431" s="1" t="s">
        <v>4</v>
      </c>
      <c r="Q431" s="1" t="s">
        <v>124</v>
      </c>
      <c r="R431" s="1" t="s">
        <v>124</v>
      </c>
      <c r="S431" s="1" t="s">
        <v>124</v>
      </c>
      <c r="T431" s="1" t="s">
        <v>4</v>
      </c>
      <c r="U431" s="1" t="s">
        <v>5</v>
      </c>
      <c r="V431" s="1" t="s">
        <v>5</v>
      </c>
      <c r="W431" s="1" t="s">
        <v>5</v>
      </c>
      <c r="X431" s="1" t="s">
        <v>4</v>
      </c>
      <c r="Y431" s="1" t="s">
        <v>5</v>
      </c>
      <c r="Z431" s="1" t="s">
        <v>5</v>
      </c>
      <c r="AA431" s="1" t="s">
        <v>5</v>
      </c>
      <c r="AB431" s="1" t="s">
        <v>5</v>
      </c>
      <c r="AC431" s="1" t="s">
        <v>5</v>
      </c>
      <c r="AD431" s="1" t="s">
        <v>5</v>
      </c>
      <c r="AE431" s="1" t="s">
        <v>4</v>
      </c>
      <c r="AF431" s="1" t="s">
        <v>5</v>
      </c>
      <c r="AG431" s="1" t="s">
        <v>5</v>
      </c>
      <c r="AH431" s="1" t="s">
        <v>4</v>
      </c>
      <c r="AI431" s="1" t="s">
        <v>4</v>
      </c>
      <c r="AJ431" s="1" t="s">
        <v>5</v>
      </c>
      <c r="AK431" s="1" t="s">
        <v>5</v>
      </c>
      <c r="AL431" s="1" t="s">
        <v>4</v>
      </c>
      <c r="AM431" s="1" t="s">
        <v>4</v>
      </c>
      <c r="AN431" s="1" t="s">
        <v>4</v>
      </c>
      <c r="AO431" s="1" t="s">
        <v>5</v>
      </c>
      <c r="AP431" s="1" t="s">
        <v>5</v>
      </c>
      <c r="AQ431" s="1" t="s">
        <v>5</v>
      </c>
      <c r="AR431" s="1" t="s">
        <v>4</v>
      </c>
      <c r="AS431" s="1" t="s">
        <v>4</v>
      </c>
      <c r="AT431" s="1" t="s">
        <v>4</v>
      </c>
      <c r="AU431" s="1" t="s">
        <v>4</v>
      </c>
      <c r="AV431" s="1" t="s">
        <v>4</v>
      </c>
      <c r="AW431" s="1" t="s">
        <v>5</v>
      </c>
      <c r="AX431" s="1" t="s">
        <v>5</v>
      </c>
      <c r="AY431" s="1" t="s">
        <v>5</v>
      </c>
      <c r="AZ431" s="1" t="s">
        <v>5</v>
      </c>
      <c r="BA431" s="1" t="s">
        <v>4</v>
      </c>
      <c r="BB431" s="1" t="s">
        <v>5</v>
      </c>
      <c r="BC431" s="1" t="s">
        <v>5</v>
      </c>
    </row>
    <row r="432" spans="1:55" x14ac:dyDescent="0.25">
      <c r="A432" s="1" t="s">
        <v>18</v>
      </c>
      <c r="B432" s="1" t="s">
        <v>21</v>
      </c>
      <c r="C432" s="1" t="s">
        <v>4</v>
      </c>
      <c r="D432" s="1" t="s">
        <v>5</v>
      </c>
      <c r="E432" s="1" t="s">
        <v>4</v>
      </c>
      <c r="F432" s="1" t="s">
        <v>126</v>
      </c>
      <c r="G432" s="1" t="s">
        <v>126</v>
      </c>
      <c r="H432" s="1" t="s">
        <v>5</v>
      </c>
      <c r="I432" s="1" t="s">
        <v>5</v>
      </c>
      <c r="J432" s="1" t="s">
        <v>5</v>
      </c>
      <c r="K432" s="1" t="s">
        <v>5</v>
      </c>
      <c r="L432" s="1" t="s">
        <v>5</v>
      </c>
      <c r="M432" s="1" t="s">
        <v>5</v>
      </c>
      <c r="N432" s="1" t="s">
        <v>5</v>
      </c>
      <c r="O432" s="1" t="s">
        <v>5</v>
      </c>
      <c r="P432" s="1" t="s">
        <v>5</v>
      </c>
      <c r="Q432" s="1" t="s">
        <v>5</v>
      </c>
      <c r="R432" s="1" t="s">
        <v>124</v>
      </c>
      <c r="S432" s="1" t="s">
        <v>5</v>
      </c>
      <c r="T432" s="1" t="s">
        <v>5</v>
      </c>
      <c r="U432" s="1" t="s">
        <v>5</v>
      </c>
      <c r="V432" s="1" t="s">
        <v>5</v>
      </c>
      <c r="W432" s="1" t="s">
        <v>5</v>
      </c>
      <c r="X432" s="1" t="s">
        <v>5</v>
      </c>
      <c r="Y432" s="1" t="s">
        <v>5</v>
      </c>
      <c r="Z432" s="1" t="s">
        <v>5</v>
      </c>
      <c r="AA432" s="1" t="s">
        <v>5</v>
      </c>
      <c r="AB432" s="1" t="s">
        <v>4</v>
      </c>
      <c r="AC432" s="1" t="s">
        <v>5</v>
      </c>
      <c r="AD432" s="1" t="s">
        <v>5</v>
      </c>
      <c r="AE432" s="1" t="s">
        <v>5</v>
      </c>
      <c r="AF432" s="1" t="s">
        <v>5</v>
      </c>
      <c r="AG432" s="1" t="s">
        <v>5</v>
      </c>
      <c r="AH432" s="1" t="s">
        <v>4</v>
      </c>
      <c r="AI432" s="1" t="s">
        <v>4</v>
      </c>
      <c r="AJ432" s="1" t="s">
        <v>4</v>
      </c>
      <c r="AK432" s="1" t="s">
        <v>5</v>
      </c>
      <c r="AL432" s="1" t="s">
        <v>4</v>
      </c>
      <c r="AM432" s="1" t="s">
        <v>4</v>
      </c>
      <c r="AN432" s="1" t="s">
        <v>4</v>
      </c>
      <c r="AO432" s="1" t="s">
        <v>4</v>
      </c>
      <c r="AP432" s="1" t="s">
        <v>5</v>
      </c>
      <c r="AQ432" s="1" t="s">
        <v>4</v>
      </c>
      <c r="AR432" s="1" t="s">
        <v>4</v>
      </c>
      <c r="AS432" s="1" t="s">
        <v>4</v>
      </c>
      <c r="AT432" s="1" t="s">
        <v>4</v>
      </c>
      <c r="AU432" s="1" t="s">
        <v>4</v>
      </c>
      <c r="AV432" s="1" t="s">
        <v>5</v>
      </c>
      <c r="AW432" s="1" t="s">
        <v>4</v>
      </c>
      <c r="AX432" s="1" t="s">
        <v>4</v>
      </c>
      <c r="AY432" s="1" t="s">
        <v>4</v>
      </c>
      <c r="AZ432" s="1" t="s">
        <v>4</v>
      </c>
      <c r="BA432" s="1" t="s">
        <v>4</v>
      </c>
      <c r="BB432" s="1" t="s">
        <v>4</v>
      </c>
      <c r="BC432" s="1" t="s">
        <v>4</v>
      </c>
    </row>
    <row r="433" spans="1:55" x14ac:dyDescent="0.25">
      <c r="A433" s="1" t="s">
        <v>18</v>
      </c>
      <c r="B433" s="1" t="s">
        <v>21</v>
      </c>
      <c r="C433" s="1" t="s">
        <v>4</v>
      </c>
      <c r="D433" s="1" t="s">
        <v>5</v>
      </c>
      <c r="E433" s="1" t="s">
        <v>4</v>
      </c>
      <c r="F433" s="1" t="s">
        <v>126</v>
      </c>
      <c r="G433" s="1" t="s">
        <v>126</v>
      </c>
      <c r="H433" s="1" t="s">
        <v>5</v>
      </c>
      <c r="I433" s="1" t="s">
        <v>5</v>
      </c>
      <c r="J433" s="1" t="s">
        <v>5</v>
      </c>
      <c r="K433" s="1" t="s">
        <v>5</v>
      </c>
      <c r="L433" s="1" t="s">
        <v>5</v>
      </c>
      <c r="M433" s="1" t="s">
        <v>5</v>
      </c>
      <c r="N433" s="1" t="s">
        <v>5</v>
      </c>
      <c r="O433" s="1" t="s">
        <v>5</v>
      </c>
      <c r="P433" s="1" t="s">
        <v>4</v>
      </c>
      <c r="Q433" s="1" t="s">
        <v>124</v>
      </c>
      <c r="R433" s="1" t="s">
        <v>124</v>
      </c>
      <c r="S433" s="1" t="s">
        <v>124</v>
      </c>
      <c r="T433" s="1" t="s">
        <v>5</v>
      </c>
      <c r="U433" s="1" t="s">
        <v>5</v>
      </c>
      <c r="V433" s="1" t="s">
        <v>5</v>
      </c>
      <c r="W433" s="1" t="s">
        <v>5</v>
      </c>
      <c r="X433" s="1" t="s">
        <v>5</v>
      </c>
      <c r="Y433" s="1" t="s">
        <v>5</v>
      </c>
      <c r="Z433" s="1" t="s">
        <v>5</v>
      </c>
      <c r="AA433" s="1" t="s">
        <v>5</v>
      </c>
      <c r="AB433" s="1" t="s">
        <v>5</v>
      </c>
      <c r="AC433" s="1" t="s">
        <v>5</v>
      </c>
      <c r="AD433" s="1" t="s">
        <v>5</v>
      </c>
      <c r="AE433" s="1" t="s">
        <v>4</v>
      </c>
      <c r="AF433" s="1" t="s">
        <v>5</v>
      </c>
      <c r="AG433" s="1" t="s">
        <v>5</v>
      </c>
      <c r="AH433" s="1" t="s">
        <v>5</v>
      </c>
      <c r="AI433" s="1" t="s">
        <v>4</v>
      </c>
      <c r="AJ433" s="1" t="s">
        <v>4</v>
      </c>
      <c r="AK433" s="1" t="s">
        <v>5</v>
      </c>
      <c r="AL433" s="1" t="s">
        <v>4</v>
      </c>
      <c r="AM433" s="1" t="s">
        <v>5</v>
      </c>
      <c r="AN433" s="1" t="s">
        <v>4</v>
      </c>
      <c r="AO433" s="1" t="s">
        <v>5</v>
      </c>
      <c r="AP433" s="1" t="s">
        <v>5</v>
      </c>
      <c r="AQ433" s="1" t="s">
        <v>5</v>
      </c>
      <c r="AR433" s="1" t="s">
        <v>5</v>
      </c>
      <c r="AS433" s="1" t="s">
        <v>4</v>
      </c>
      <c r="AT433" s="1" t="s">
        <v>4</v>
      </c>
      <c r="AU433" s="1" t="s">
        <v>4</v>
      </c>
      <c r="AV433" s="1" t="s">
        <v>5</v>
      </c>
      <c r="AW433" s="1" t="s">
        <v>5</v>
      </c>
      <c r="AX433" s="1" t="s">
        <v>5</v>
      </c>
      <c r="AY433" s="1" t="s">
        <v>5</v>
      </c>
      <c r="AZ433" s="1" t="s">
        <v>5</v>
      </c>
      <c r="BA433" s="1" t="s">
        <v>5</v>
      </c>
      <c r="BB433" s="1" t="s">
        <v>5</v>
      </c>
      <c r="BC433" s="1" t="s">
        <v>5</v>
      </c>
    </row>
    <row r="434" spans="1:55" x14ac:dyDescent="0.25">
      <c r="A434" s="1" t="s">
        <v>18</v>
      </c>
      <c r="B434" s="1" t="s">
        <v>21</v>
      </c>
      <c r="C434" s="1" t="s">
        <v>2</v>
      </c>
      <c r="D434" s="1" t="s">
        <v>5</v>
      </c>
      <c r="E434" s="1" t="s">
        <v>4</v>
      </c>
      <c r="F434" s="1" t="s">
        <v>126</v>
      </c>
      <c r="G434" s="1" t="s">
        <v>126</v>
      </c>
      <c r="H434" s="1" t="s">
        <v>5</v>
      </c>
      <c r="I434" s="1" t="s">
        <v>5</v>
      </c>
      <c r="J434" s="1" t="s">
        <v>5</v>
      </c>
      <c r="K434" s="1" t="s">
        <v>5</v>
      </c>
      <c r="L434" s="1" t="s">
        <v>4</v>
      </c>
      <c r="M434" s="1" t="s">
        <v>5</v>
      </c>
      <c r="N434" s="1" t="s">
        <v>5</v>
      </c>
      <c r="O434" s="1" t="s">
        <v>4</v>
      </c>
      <c r="P434" s="1" t="s">
        <v>4</v>
      </c>
      <c r="Q434" s="1" t="s">
        <v>124</v>
      </c>
      <c r="R434" s="1" t="s">
        <v>124</v>
      </c>
      <c r="S434" s="1" t="s">
        <v>4</v>
      </c>
      <c r="T434" s="1" t="s">
        <v>125</v>
      </c>
      <c r="U434" s="1" t="s">
        <v>5</v>
      </c>
      <c r="V434" s="1" t="s">
        <v>5</v>
      </c>
      <c r="W434" s="1" t="s">
        <v>5</v>
      </c>
      <c r="X434" s="1" t="s">
        <v>4</v>
      </c>
      <c r="Y434" s="1" t="s">
        <v>5</v>
      </c>
      <c r="Z434" s="1" t="s">
        <v>4</v>
      </c>
      <c r="AA434" s="1" t="s">
        <v>4</v>
      </c>
      <c r="AB434" s="1" t="s">
        <v>4</v>
      </c>
      <c r="AC434" s="1" t="s">
        <v>5</v>
      </c>
      <c r="AD434" s="1" t="s">
        <v>5</v>
      </c>
      <c r="AE434" s="1" t="s">
        <v>4</v>
      </c>
      <c r="AF434" s="1" t="s">
        <v>4</v>
      </c>
      <c r="AG434" s="1" t="s">
        <v>4</v>
      </c>
      <c r="AH434" s="1" t="s">
        <v>4</v>
      </c>
      <c r="AI434" s="1" t="s">
        <v>5</v>
      </c>
      <c r="AJ434" s="1" t="s">
        <v>4</v>
      </c>
      <c r="AK434" s="1" t="s">
        <v>5</v>
      </c>
      <c r="AL434" s="1" t="s">
        <v>4</v>
      </c>
      <c r="AM434" s="1" t="s">
        <v>4</v>
      </c>
      <c r="AN434" s="1" t="s">
        <v>5</v>
      </c>
      <c r="AO434" s="1" t="s">
        <v>5</v>
      </c>
      <c r="AP434" s="1" t="s">
        <v>4</v>
      </c>
      <c r="AQ434" s="1" t="s">
        <v>4</v>
      </c>
      <c r="AR434" s="1" t="s">
        <v>4</v>
      </c>
      <c r="AS434" s="1" t="s">
        <v>4</v>
      </c>
      <c r="AT434" s="1" t="s">
        <v>4</v>
      </c>
      <c r="AU434" s="1" t="s">
        <v>4</v>
      </c>
      <c r="AV434" s="1" t="s">
        <v>4</v>
      </c>
      <c r="AW434" s="1" t="s">
        <v>5</v>
      </c>
      <c r="AX434" s="1" t="s">
        <v>5</v>
      </c>
      <c r="AY434" s="1" t="s">
        <v>5</v>
      </c>
      <c r="AZ434" s="1" t="s">
        <v>5</v>
      </c>
      <c r="BA434" s="1" t="s">
        <v>4</v>
      </c>
      <c r="BB434" s="1" t="s">
        <v>4</v>
      </c>
      <c r="BC434" s="1" t="s">
        <v>4</v>
      </c>
    </row>
    <row r="435" spans="1:55" x14ac:dyDescent="0.25">
      <c r="A435" s="1" t="s">
        <v>18</v>
      </c>
      <c r="B435" s="1" t="s">
        <v>22</v>
      </c>
      <c r="C435" s="1" t="s">
        <v>2</v>
      </c>
      <c r="D435" s="1" t="s">
        <v>5</v>
      </c>
      <c r="E435" s="1" t="s">
        <v>4</v>
      </c>
      <c r="F435" s="1" t="s">
        <v>126</v>
      </c>
      <c r="G435" s="1" t="s">
        <v>126</v>
      </c>
      <c r="H435" s="1" t="s">
        <v>5</v>
      </c>
      <c r="I435" s="1" t="s">
        <v>5</v>
      </c>
      <c r="J435" s="1" t="s">
        <v>5</v>
      </c>
      <c r="K435" s="1" t="s">
        <v>5</v>
      </c>
      <c r="L435" s="1" t="s">
        <v>5</v>
      </c>
      <c r="M435" s="1" t="s">
        <v>5</v>
      </c>
      <c r="N435" s="1" t="s">
        <v>5</v>
      </c>
      <c r="O435" s="1" t="s">
        <v>5</v>
      </c>
      <c r="P435" s="1" t="s">
        <v>5</v>
      </c>
      <c r="Q435" s="1" t="s">
        <v>5</v>
      </c>
      <c r="R435" s="1" t="s">
        <v>5</v>
      </c>
      <c r="S435" s="1" t="s">
        <v>5</v>
      </c>
      <c r="T435" s="1" t="s">
        <v>5</v>
      </c>
      <c r="U435" s="1" t="s">
        <v>5</v>
      </c>
      <c r="V435" s="1" t="s">
        <v>5</v>
      </c>
      <c r="W435" s="1" t="s">
        <v>5</v>
      </c>
      <c r="X435" s="1" t="s">
        <v>4</v>
      </c>
      <c r="Y435" s="1" t="s">
        <v>5</v>
      </c>
      <c r="Z435" s="1" t="s">
        <v>5</v>
      </c>
      <c r="AA435" s="1" t="s">
        <v>5</v>
      </c>
      <c r="AB435" s="1" t="s">
        <v>4</v>
      </c>
      <c r="AC435" s="1" t="s">
        <v>4</v>
      </c>
      <c r="AD435" s="1" t="s">
        <v>5</v>
      </c>
      <c r="AE435" s="1" t="s">
        <v>4</v>
      </c>
      <c r="AF435" s="1" t="s">
        <v>5</v>
      </c>
      <c r="AG435" s="1" t="s">
        <v>5</v>
      </c>
      <c r="AH435" s="1" t="s">
        <v>5</v>
      </c>
      <c r="AI435" s="1" t="s">
        <v>5</v>
      </c>
      <c r="AJ435" s="1" t="s">
        <v>4</v>
      </c>
      <c r="AK435" s="1" t="s">
        <v>5</v>
      </c>
      <c r="AL435" s="1" t="s">
        <v>4</v>
      </c>
      <c r="AM435" s="1" t="s">
        <v>4</v>
      </c>
      <c r="AN435" s="1" t="s">
        <v>5</v>
      </c>
      <c r="AO435" s="1" t="s">
        <v>4</v>
      </c>
      <c r="AP435" s="1" t="s">
        <v>5</v>
      </c>
      <c r="AQ435" s="1" t="s">
        <v>5</v>
      </c>
      <c r="AR435" s="1" t="s">
        <v>4</v>
      </c>
      <c r="AS435" s="1" t="s">
        <v>4</v>
      </c>
      <c r="AT435" s="1" t="s">
        <v>4</v>
      </c>
      <c r="AU435" s="1" t="s">
        <v>5</v>
      </c>
      <c r="AV435" s="1" t="s">
        <v>5</v>
      </c>
      <c r="AW435" s="1" t="s">
        <v>5</v>
      </c>
      <c r="AX435" s="1" t="s">
        <v>5</v>
      </c>
      <c r="AY435" s="1" t="s">
        <v>5</v>
      </c>
      <c r="AZ435" s="1" t="s">
        <v>5</v>
      </c>
      <c r="BA435" s="1" t="s">
        <v>5</v>
      </c>
      <c r="BB435" s="1" t="s">
        <v>5</v>
      </c>
      <c r="BC435" s="1" t="s">
        <v>5</v>
      </c>
    </row>
    <row r="436" spans="1:55" x14ac:dyDescent="0.25">
      <c r="A436" s="1" t="s">
        <v>18</v>
      </c>
      <c r="B436" s="1" t="s">
        <v>22</v>
      </c>
      <c r="C436" s="1" t="s">
        <v>2</v>
      </c>
      <c r="D436" s="1" t="s">
        <v>2</v>
      </c>
      <c r="E436" s="1" t="s">
        <v>4</v>
      </c>
      <c r="F436" s="1" t="s">
        <v>126</v>
      </c>
      <c r="G436" s="1" t="s">
        <v>126</v>
      </c>
      <c r="H436" s="1" t="s">
        <v>4</v>
      </c>
      <c r="I436" s="1" t="s">
        <v>5</v>
      </c>
      <c r="J436" s="1" t="s">
        <v>5</v>
      </c>
      <c r="K436" s="1" t="s">
        <v>5</v>
      </c>
      <c r="L436" s="1" t="s">
        <v>5</v>
      </c>
      <c r="M436" s="1" t="s">
        <v>5</v>
      </c>
      <c r="N436" s="1" t="s">
        <v>5</v>
      </c>
      <c r="O436" s="1" t="s">
        <v>5</v>
      </c>
      <c r="P436" s="1" t="s">
        <v>4</v>
      </c>
      <c r="Q436" s="1" t="s">
        <v>124</v>
      </c>
      <c r="R436" s="1" t="s">
        <v>124</v>
      </c>
      <c r="S436" s="1" t="s">
        <v>124</v>
      </c>
      <c r="T436" s="1" t="s">
        <v>5</v>
      </c>
      <c r="U436" s="1" t="s">
        <v>5</v>
      </c>
      <c r="V436" s="1" t="s">
        <v>5</v>
      </c>
      <c r="W436" s="1" t="s">
        <v>5</v>
      </c>
      <c r="X436" s="1" t="s">
        <v>4</v>
      </c>
      <c r="Y436" s="1" t="s">
        <v>5</v>
      </c>
      <c r="Z436" s="1" t="s">
        <v>5</v>
      </c>
      <c r="AA436" s="1" t="s">
        <v>4</v>
      </c>
      <c r="AB436" s="1" t="s">
        <v>5</v>
      </c>
      <c r="AC436" s="1" t="s">
        <v>5</v>
      </c>
      <c r="AD436" s="1" t="s">
        <v>5</v>
      </c>
      <c r="AE436" s="1" t="s">
        <v>5</v>
      </c>
      <c r="AF436" s="1" t="s">
        <v>5</v>
      </c>
      <c r="AG436" s="1" t="s">
        <v>5</v>
      </c>
      <c r="AH436" s="1" t="s">
        <v>4</v>
      </c>
      <c r="AI436" s="1" t="s">
        <v>5</v>
      </c>
      <c r="AJ436" s="1" t="s">
        <v>4</v>
      </c>
      <c r="AK436" s="1" t="s">
        <v>5</v>
      </c>
      <c r="AL436" s="1" t="s">
        <v>4</v>
      </c>
      <c r="AM436" s="1" t="s">
        <v>4</v>
      </c>
      <c r="AN436" s="1" t="s">
        <v>4</v>
      </c>
      <c r="AO436" s="1" t="s">
        <v>4</v>
      </c>
      <c r="AP436" s="1" t="s">
        <v>4</v>
      </c>
      <c r="AQ436" s="1" t="s">
        <v>4</v>
      </c>
      <c r="AR436" s="1" t="s">
        <v>4</v>
      </c>
      <c r="AS436" s="1" t="s">
        <v>4</v>
      </c>
      <c r="AT436" s="1" t="s">
        <v>4</v>
      </c>
      <c r="AU436" s="1" t="s">
        <v>4</v>
      </c>
      <c r="AV436" s="1" t="s">
        <v>4</v>
      </c>
      <c r="AW436" s="1" t="s">
        <v>4</v>
      </c>
      <c r="AX436" s="1" t="s">
        <v>5</v>
      </c>
      <c r="AY436" s="1" t="s">
        <v>4</v>
      </c>
      <c r="AZ436" s="1" t="s">
        <v>4</v>
      </c>
      <c r="BA436" s="1" t="s">
        <v>4</v>
      </c>
      <c r="BB436" s="1" t="s">
        <v>4</v>
      </c>
      <c r="BC436" s="1" t="s">
        <v>4</v>
      </c>
    </row>
    <row r="437" spans="1:55" x14ac:dyDescent="0.25">
      <c r="A437" s="1" t="s">
        <v>18</v>
      </c>
      <c r="B437" s="1" t="s">
        <v>22</v>
      </c>
      <c r="C437" s="1" t="s">
        <v>4</v>
      </c>
      <c r="D437" s="1" t="s">
        <v>5</v>
      </c>
      <c r="E437" s="1" t="s">
        <v>5</v>
      </c>
      <c r="F437" s="1" t="s">
        <v>4</v>
      </c>
      <c r="G437" s="1" t="s">
        <v>4</v>
      </c>
      <c r="H437" s="1" t="s">
        <v>5</v>
      </c>
      <c r="I437" s="1" t="s">
        <v>4</v>
      </c>
      <c r="J437" s="1" t="s">
        <v>5</v>
      </c>
      <c r="K437" s="1" t="s">
        <v>5</v>
      </c>
      <c r="L437" s="1" t="s">
        <v>5</v>
      </c>
      <c r="M437" s="1" t="s">
        <v>5</v>
      </c>
      <c r="N437" s="1" t="s">
        <v>5</v>
      </c>
      <c r="O437" s="1" t="s">
        <v>5</v>
      </c>
      <c r="P437" s="1" t="s">
        <v>5</v>
      </c>
      <c r="Q437" s="1" t="s">
        <v>5</v>
      </c>
      <c r="R437" s="1" t="s">
        <v>5</v>
      </c>
      <c r="S437" s="1" t="s">
        <v>5</v>
      </c>
      <c r="T437" s="1" t="s">
        <v>4</v>
      </c>
      <c r="U437" s="1" t="s">
        <v>4</v>
      </c>
      <c r="V437" s="1" t="s">
        <v>4</v>
      </c>
      <c r="W437" s="1" t="s">
        <v>5</v>
      </c>
      <c r="X437" s="1" t="s">
        <v>4</v>
      </c>
      <c r="Y437" s="1" t="s">
        <v>4</v>
      </c>
      <c r="Z437" s="1" t="s">
        <v>4</v>
      </c>
      <c r="AA437" s="1" t="s">
        <v>5</v>
      </c>
      <c r="AB437" s="1" t="s">
        <v>5</v>
      </c>
      <c r="AC437" s="1" t="s">
        <v>5</v>
      </c>
      <c r="AD437" s="1" t="s">
        <v>4</v>
      </c>
      <c r="AE437" s="1" t="s">
        <v>4</v>
      </c>
      <c r="AF437" s="1" t="s">
        <v>4</v>
      </c>
      <c r="AG437" s="1" t="s">
        <v>5</v>
      </c>
      <c r="AH437" s="1" t="s">
        <v>5</v>
      </c>
      <c r="AI437" s="1" t="s">
        <v>5</v>
      </c>
      <c r="AJ437" s="1" t="s">
        <v>4</v>
      </c>
      <c r="AK437" s="1" t="s">
        <v>5</v>
      </c>
      <c r="AL437" s="1" t="s">
        <v>5</v>
      </c>
      <c r="AM437" s="1" t="s">
        <v>4</v>
      </c>
      <c r="AN437" s="1" t="s">
        <v>4</v>
      </c>
      <c r="AO437" s="1" t="s">
        <v>4</v>
      </c>
      <c r="AP437" s="1" t="s">
        <v>5</v>
      </c>
      <c r="AQ437" s="1" t="s">
        <v>5</v>
      </c>
      <c r="AR437" s="1" t="s">
        <v>4</v>
      </c>
      <c r="AS437" s="1" t="s">
        <v>5</v>
      </c>
      <c r="AT437" s="1" t="s">
        <v>5</v>
      </c>
      <c r="AU437" s="1" t="s">
        <v>5</v>
      </c>
      <c r="AV437" s="1" t="s">
        <v>4</v>
      </c>
      <c r="AW437" s="1" t="s">
        <v>5</v>
      </c>
      <c r="AX437" s="1" t="s">
        <v>5</v>
      </c>
      <c r="AY437" s="1" t="s">
        <v>5</v>
      </c>
      <c r="AZ437" s="1" t="s">
        <v>5</v>
      </c>
      <c r="BA437" s="1" t="s">
        <v>4</v>
      </c>
      <c r="BB437" s="1" t="s">
        <v>4</v>
      </c>
      <c r="BC437" s="1" t="s">
        <v>4</v>
      </c>
    </row>
    <row r="438" spans="1:55" x14ac:dyDescent="0.25">
      <c r="A438" s="1" t="s">
        <v>18</v>
      </c>
      <c r="B438" s="1" t="s">
        <v>22</v>
      </c>
      <c r="C438" s="1" t="s">
        <v>2</v>
      </c>
      <c r="D438" s="1" t="s">
        <v>5</v>
      </c>
      <c r="E438" s="1" t="s">
        <v>4</v>
      </c>
      <c r="F438" s="1" t="s">
        <v>126</v>
      </c>
      <c r="G438" s="1" t="s">
        <v>126</v>
      </c>
      <c r="H438" s="1" t="s">
        <v>5</v>
      </c>
      <c r="I438" s="1" t="s">
        <v>5</v>
      </c>
      <c r="J438" s="1" t="s">
        <v>4</v>
      </c>
      <c r="K438" s="1" t="s">
        <v>5</v>
      </c>
      <c r="L438" s="1" t="s">
        <v>5</v>
      </c>
      <c r="M438" s="1" t="s">
        <v>5</v>
      </c>
      <c r="N438" s="1" t="s">
        <v>5</v>
      </c>
      <c r="O438" s="1" t="s">
        <v>5</v>
      </c>
      <c r="P438" s="1" t="s">
        <v>4</v>
      </c>
      <c r="Q438" s="1" t="s">
        <v>124</v>
      </c>
      <c r="R438" s="1" t="s">
        <v>124</v>
      </c>
      <c r="S438" s="1" t="s">
        <v>124</v>
      </c>
      <c r="T438" s="1" t="s">
        <v>4</v>
      </c>
      <c r="U438" s="1" t="s">
        <v>4</v>
      </c>
      <c r="V438" s="1" t="s">
        <v>5</v>
      </c>
      <c r="W438" s="1" t="s">
        <v>4</v>
      </c>
      <c r="X438" s="1" t="s">
        <v>4</v>
      </c>
      <c r="Y438" s="1" t="s">
        <v>4</v>
      </c>
      <c r="Z438" s="1" t="s">
        <v>5</v>
      </c>
      <c r="AA438" s="1" t="s">
        <v>4</v>
      </c>
      <c r="AB438" s="1" t="s">
        <v>4</v>
      </c>
      <c r="AC438" s="1" t="s">
        <v>5</v>
      </c>
      <c r="AD438" s="1" t="s">
        <v>5</v>
      </c>
      <c r="AE438" s="1" t="s">
        <v>5</v>
      </c>
      <c r="AF438" s="1" t="s">
        <v>4</v>
      </c>
      <c r="AG438" s="1" t="s">
        <v>5</v>
      </c>
      <c r="AH438" s="1" t="s">
        <v>4</v>
      </c>
      <c r="AI438" s="1" t="s">
        <v>5</v>
      </c>
      <c r="AJ438" s="1" t="s">
        <v>5</v>
      </c>
      <c r="AK438" s="1" t="s">
        <v>5</v>
      </c>
      <c r="AL438" s="1" t="s">
        <v>5</v>
      </c>
      <c r="AM438" s="1" t="s">
        <v>5</v>
      </c>
      <c r="AN438" s="1" t="s">
        <v>5</v>
      </c>
      <c r="AO438" s="1" t="s">
        <v>4</v>
      </c>
      <c r="AP438" s="1" t="s">
        <v>5</v>
      </c>
      <c r="AQ438" s="1" t="s">
        <v>5</v>
      </c>
      <c r="AR438" s="1" t="s">
        <v>4</v>
      </c>
      <c r="AS438" s="1" t="s">
        <v>4</v>
      </c>
      <c r="AT438" s="1" t="s">
        <v>4</v>
      </c>
      <c r="AU438" s="1" t="s">
        <v>4</v>
      </c>
      <c r="AV438" s="1" t="s">
        <v>4</v>
      </c>
      <c r="AW438" s="1" t="s">
        <v>4</v>
      </c>
      <c r="AX438" s="1" t="s">
        <v>5</v>
      </c>
      <c r="AY438" s="1" t="s">
        <v>4</v>
      </c>
      <c r="AZ438" s="1" t="s">
        <v>4</v>
      </c>
      <c r="BA438" s="1" t="s">
        <v>5</v>
      </c>
      <c r="BB438" s="1" t="s">
        <v>4</v>
      </c>
      <c r="BC438" s="1" t="s">
        <v>4</v>
      </c>
    </row>
    <row r="439" spans="1:55" x14ac:dyDescent="0.25">
      <c r="A439" s="1" t="s">
        <v>18</v>
      </c>
      <c r="B439" s="1" t="s">
        <v>22</v>
      </c>
      <c r="C439" s="1" t="s">
        <v>4</v>
      </c>
      <c r="D439" s="1" t="s">
        <v>5</v>
      </c>
      <c r="E439" s="1" t="s">
        <v>4</v>
      </c>
      <c r="F439" s="1" t="s">
        <v>126</v>
      </c>
      <c r="G439" s="1" t="s">
        <v>126</v>
      </c>
      <c r="H439" s="1" t="s">
        <v>2</v>
      </c>
      <c r="I439" s="1" t="s">
        <v>5</v>
      </c>
      <c r="J439" s="1" t="s">
        <v>5</v>
      </c>
      <c r="K439" s="1" t="s">
        <v>5</v>
      </c>
      <c r="L439" s="1" t="s">
        <v>5</v>
      </c>
      <c r="M439" s="1" t="s">
        <v>5</v>
      </c>
      <c r="N439" s="1" t="s">
        <v>5</v>
      </c>
      <c r="O439" s="1" t="s">
        <v>5</v>
      </c>
      <c r="P439" s="1" t="s">
        <v>4</v>
      </c>
      <c r="Q439" s="1" t="s">
        <v>124</v>
      </c>
      <c r="R439" s="1" t="s">
        <v>124</v>
      </c>
      <c r="S439" s="1" t="s">
        <v>5</v>
      </c>
      <c r="T439" s="1" t="s">
        <v>5</v>
      </c>
      <c r="U439" s="1" t="s">
        <v>4</v>
      </c>
      <c r="V439" s="1" t="s">
        <v>5</v>
      </c>
      <c r="W439" s="1" t="s">
        <v>5</v>
      </c>
      <c r="X439" s="1" t="s">
        <v>5</v>
      </c>
      <c r="Y439" s="1" t="s">
        <v>5</v>
      </c>
      <c r="Z439" s="1" t="s">
        <v>5</v>
      </c>
      <c r="AA439" s="1" t="s">
        <v>5</v>
      </c>
      <c r="AB439" s="1" t="s">
        <v>5</v>
      </c>
      <c r="AC439" s="1" t="s">
        <v>5</v>
      </c>
      <c r="AD439" s="1" t="s">
        <v>5</v>
      </c>
      <c r="AE439" s="1" t="s">
        <v>5</v>
      </c>
      <c r="AF439" s="1" t="s">
        <v>5</v>
      </c>
      <c r="AG439" s="1" t="s">
        <v>5</v>
      </c>
      <c r="AH439" s="1" t="s">
        <v>5</v>
      </c>
      <c r="AI439" s="1" t="s">
        <v>4</v>
      </c>
      <c r="AJ439" s="1" t="s">
        <v>5</v>
      </c>
      <c r="AK439" s="1" t="s">
        <v>5</v>
      </c>
      <c r="AL439" s="1" t="s">
        <v>5</v>
      </c>
      <c r="AM439" s="1" t="s">
        <v>4</v>
      </c>
      <c r="AN439" s="1" t="s">
        <v>4</v>
      </c>
      <c r="AO439" s="1" t="s">
        <v>5</v>
      </c>
      <c r="AP439" s="1" t="s">
        <v>5</v>
      </c>
      <c r="AQ439" s="1" t="s">
        <v>5</v>
      </c>
      <c r="AR439" s="1" t="s">
        <v>4</v>
      </c>
      <c r="AS439" s="1" t="s">
        <v>4</v>
      </c>
      <c r="AT439" s="1" t="s">
        <v>4</v>
      </c>
      <c r="AU439" s="1" t="s">
        <v>5</v>
      </c>
      <c r="AV439" s="1" t="s">
        <v>5</v>
      </c>
      <c r="AW439" s="1" t="s">
        <v>5</v>
      </c>
      <c r="AX439" s="1" t="s">
        <v>5</v>
      </c>
      <c r="AY439" s="1" t="s">
        <v>5</v>
      </c>
      <c r="AZ439" s="1" t="s">
        <v>5</v>
      </c>
      <c r="BA439" s="1" t="s">
        <v>4</v>
      </c>
      <c r="BB439" s="1" t="s">
        <v>5</v>
      </c>
      <c r="BC439" s="1" t="s">
        <v>5</v>
      </c>
    </row>
    <row r="440" spans="1:55" x14ac:dyDescent="0.25">
      <c r="A440" s="1" t="s">
        <v>18</v>
      </c>
      <c r="B440" s="1" t="s">
        <v>22</v>
      </c>
      <c r="C440" s="1" t="s">
        <v>4</v>
      </c>
      <c r="D440" s="1" t="s">
        <v>5</v>
      </c>
      <c r="E440" s="1" t="s">
        <v>4</v>
      </c>
      <c r="F440" s="1" t="s">
        <v>126</v>
      </c>
      <c r="G440" s="1" t="s">
        <v>126</v>
      </c>
      <c r="H440" s="1" t="s">
        <v>2</v>
      </c>
      <c r="I440" s="1" t="s">
        <v>5</v>
      </c>
      <c r="J440" s="1" t="s">
        <v>5</v>
      </c>
      <c r="K440" s="1" t="s">
        <v>5</v>
      </c>
      <c r="L440" s="1" t="s">
        <v>5</v>
      </c>
      <c r="M440" s="1" t="s">
        <v>5</v>
      </c>
      <c r="N440" s="1" t="s">
        <v>5</v>
      </c>
      <c r="O440" s="1" t="s">
        <v>5</v>
      </c>
      <c r="P440" s="1" t="s">
        <v>5</v>
      </c>
      <c r="Q440" s="1" t="s">
        <v>5</v>
      </c>
      <c r="R440" s="1" t="s">
        <v>5</v>
      </c>
      <c r="S440" s="1" t="s">
        <v>5</v>
      </c>
      <c r="T440" s="1" t="s">
        <v>5</v>
      </c>
      <c r="U440" s="1" t="s">
        <v>5</v>
      </c>
      <c r="V440" s="1" t="s">
        <v>5</v>
      </c>
      <c r="W440" s="1" t="s">
        <v>5</v>
      </c>
      <c r="X440" s="1" t="s">
        <v>5</v>
      </c>
      <c r="Y440" s="1" t="s">
        <v>5</v>
      </c>
      <c r="Z440" s="1" t="s">
        <v>5</v>
      </c>
      <c r="AA440" s="1" t="s">
        <v>5</v>
      </c>
      <c r="AB440" s="1" t="s">
        <v>5</v>
      </c>
      <c r="AC440" s="1" t="s">
        <v>5</v>
      </c>
      <c r="AD440" s="1" t="s">
        <v>5</v>
      </c>
      <c r="AE440" s="1" t="s">
        <v>5</v>
      </c>
      <c r="AF440" s="1" t="s">
        <v>5</v>
      </c>
      <c r="AG440" s="1" t="s">
        <v>5</v>
      </c>
      <c r="AH440" s="1" t="s">
        <v>5</v>
      </c>
      <c r="AI440" s="1" t="s">
        <v>5</v>
      </c>
      <c r="AJ440" s="1" t="s">
        <v>5</v>
      </c>
      <c r="AK440" s="1" t="s">
        <v>5</v>
      </c>
      <c r="AL440" s="1" t="s">
        <v>4</v>
      </c>
      <c r="AM440" s="1" t="s">
        <v>4</v>
      </c>
      <c r="AN440" s="1" t="s">
        <v>5</v>
      </c>
      <c r="AO440" s="1" t="s">
        <v>5</v>
      </c>
      <c r="AP440" s="1" t="s">
        <v>5</v>
      </c>
      <c r="AQ440" s="1" t="s">
        <v>5</v>
      </c>
      <c r="AR440" s="1" t="s">
        <v>4</v>
      </c>
      <c r="AS440" s="1" t="s">
        <v>4</v>
      </c>
      <c r="AT440" s="1" t="s">
        <v>4</v>
      </c>
      <c r="AU440" s="1" t="s">
        <v>5</v>
      </c>
      <c r="AV440" s="1" t="s">
        <v>5</v>
      </c>
      <c r="AW440" s="1" t="s">
        <v>4</v>
      </c>
      <c r="AX440" s="1" t="s">
        <v>5</v>
      </c>
      <c r="AY440" s="1" t="s">
        <v>4</v>
      </c>
      <c r="AZ440" s="1" t="s">
        <v>5</v>
      </c>
      <c r="BA440" s="1" t="s">
        <v>5</v>
      </c>
      <c r="BB440" s="1" t="s">
        <v>5</v>
      </c>
      <c r="BC440" s="1" t="s">
        <v>5</v>
      </c>
    </row>
    <row r="441" spans="1:55" x14ac:dyDescent="0.25">
      <c r="A441" s="1" t="s">
        <v>18</v>
      </c>
      <c r="B441" s="1" t="s">
        <v>22</v>
      </c>
      <c r="C441" s="1" t="s">
        <v>4</v>
      </c>
      <c r="D441" s="1" t="s">
        <v>5</v>
      </c>
      <c r="E441" s="1" t="s">
        <v>4</v>
      </c>
      <c r="F441" s="1" t="s">
        <v>126</v>
      </c>
      <c r="G441" s="1" t="s">
        <v>126</v>
      </c>
      <c r="H441" s="1" t="s">
        <v>2</v>
      </c>
      <c r="I441" s="1" t="s">
        <v>5</v>
      </c>
      <c r="J441" s="1" t="s">
        <v>5</v>
      </c>
      <c r="K441" s="1" t="s">
        <v>5</v>
      </c>
      <c r="L441" s="1" t="s">
        <v>5</v>
      </c>
      <c r="M441" s="1" t="s">
        <v>5</v>
      </c>
      <c r="N441" s="1" t="s">
        <v>5</v>
      </c>
      <c r="O441" s="1" t="s">
        <v>4</v>
      </c>
      <c r="P441" s="1" t="s">
        <v>4</v>
      </c>
      <c r="Q441" s="1" t="s">
        <v>124</v>
      </c>
      <c r="R441" s="1" t="s">
        <v>124</v>
      </c>
      <c r="S441" s="1" t="s">
        <v>4</v>
      </c>
      <c r="T441" s="1" t="s">
        <v>5</v>
      </c>
      <c r="U441" s="1" t="s">
        <v>5</v>
      </c>
      <c r="V441" s="1" t="s">
        <v>4</v>
      </c>
      <c r="W441" s="1" t="s">
        <v>4</v>
      </c>
      <c r="X441" s="1" t="s">
        <v>4</v>
      </c>
      <c r="Y441" s="1" t="s">
        <v>5</v>
      </c>
      <c r="Z441" s="1" t="s">
        <v>5</v>
      </c>
      <c r="AA441" s="1" t="s">
        <v>5</v>
      </c>
      <c r="AB441" s="1" t="s">
        <v>4</v>
      </c>
      <c r="AC441" s="1" t="s">
        <v>4</v>
      </c>
      <c r="AD441" s="1" t="s">
        <v>5</v>
      </c>
      <c r="AE441" s="1" t="s">
        <v>5</v>
      </c>
      <c r="AF441" s="1" t="s">
        <v>5</v>
      </c>
      <c r="AG441" s="1" t="s">
        <v>5</v>
      </c>
      <c r="AH441" s="1" t="s">
        <v>5</v>
      </c>
      <c r="AI441" s="1" t="s">
        <v>5</v>
      </c>
      <c r="AJ441" s="1" t="s">
        <v>5</v>
      </c>
      <c r="AK441" s="1" t="s">
        <v>5</v>
      </c>
      <c r="AL441" s="1" t="s">
        <v>5</v>
      </c>
      <c r="AM441" s="1" t="s">
        <v>5</v>
      </c>
      <c r="AN441" s="1" t="s">
        <v>5</v>
      </c>
      <c r="AO441" s="1" t="s">
        <v>5</v>
      </c>
      <c r="AP441" s="1" t="s">
        <v>5</v>
      </c>
      <c r="AQ441" s="1" t="s">
        <v>5</v>
      </c>
      <c r="AR441" s="1" t="s">
        <v>4</v>
      </c>
      <c r="AS441" s="1" t="s">
        <v>4</v>
      </c>
      <c r="AT441" s="1" t="s">
        <v>4</v>
      </c>
      <c r="AU441" s="1" t="s">
        <v>4</v>
      </c>
      <c r="AV441" s="1" t="s">
        <v>5</v>
      </c>
      <c r="AW441" s="1" t="s">
        <v>4</v>
      </c>
      <c r="AX441" s="1" t="s">
        <v>4</v>
      </c>
      <c r="AY441" s="1" t="s">
        <v>5</v>
      </c>
      <c r="AZ441" s="1" t="s">
        <v>5</v>
      </c>
      <c r="BA441" s="1" t="s">
        <v>5</v>
      </c>
      <c r="BB441" s="1" t="s">
        <v>5</v>
      </c>
      <c r="BC441" s="1" t="s">
        <v>5</v>
      </c>
    </row>
    <row r="442" spans="1:55" x14ac:dyDescent="0.25">
      <c r="A442" s="1" t="s">
        <v>18</v>
      </c>
      <c r="B442" s="1" t="s">
        <v>22</v>
      </c>
      <c r="C442" s="1" t="s">
        <v>4</v>
      </c>
      <c r="D442" s="1" t="s">
        <v>2</v>
      </c>
      <c r="E442" s="1" t="s">
        <v>4</v>
      </c>
      <c r="F442" s="1" t="s">
        <v>126</v>
      </c>
      <c r="G442" s="1" t="s">
        <v>126</v>
      </c>
      <c r="H442" s="1" t="s">
        <v>2</v>
      </c>
      <c r="I442" s="1" t="s">
        <v>5</v>
      </c>
      <c r="J442" s="1" t="s">
        <v>5</v>
      </c>
      <c r="K442" s="1" t="s">
        <v>5</v>
      </c>
      <c r="L442" s="1" t="s">
        <v>5</v>
      </c>
      <c r="M442" s="1" t="s">
        <v>5</v>
      </c>
      <c r="N442" s="1" t="s">
        <v>5</v>
      </c>
      <c r="O442" s="1" t="s">
        <v>5</v>
      </c>
      <c r="P442" s="1" t="s">
        <v>5</v>
      </c>
      <c r="Q442" s="1" t="s">
        <v>124</v>
      </c>
      <c r="R442" s="1" t="s">
        <v>124</v>
      </c>
      <c r="S442" s="1" t="s">
        <v>5</v>
      </c>
      <c r="T442" s="1" t="s">
        <v>4</v>
      </c>
      <c r="U442" s="1" t="s">
        <v>5</v>
      </c>
      <c r="V442" s="1" t="s">
        <v>5</v>
      </c>
      <c r="W442" s="1" t="s">
        <v>5</v>
      </c>
      <c r="X442" s="1" t="s">
        <v>5</v>
      </c>
      <c r="Y442" s="1" t="s">
        <v>5</v>
      </c>
      <c r="Z442" s="1" t="s">
        <v>5</v>
      </c>
      <c r="AA442" s="1" t="s">
        <v>5</v>
      </c>
      <c r="AB442" s="1" t="s">
        <v>4</v>
      </c>
      <c r="AC442" s="1" t="s">
        <v>5</v>
      </c>
      <c r="AD442" s="1" t="s">
        <v>5</v>
      </c>
      <c r="AE442" s="1" t="s">
        <v>4</v>
      </c>
      <c r="AF442" s="1" t="s">
        <v>4</v>
      </c>
      <c r="AG442" s="1" t="s">
        <v>4</v>
      </c>
      <c r="AH442" s="1" t="s">
        <v>5</v>
      </c>
      <c r="AI442" s="1" t="s">
        <v>4</v>
      </c>
      <c r="AJ442" s="1" t="s">
        <v>5</v>
      </c>
      <c r="AK442" s="1" t="s">
        <v>5</v>
      </c>
      <c r="AL442" s="1" t="s">
        <v>4</v>
      </c>
      <c r="AM442" s="1" t="s">
        <v>4</v>
      </c>
      <c r="AN442" s="1" t="s">
        <v>4</v>
      </c>
      <c r="AO442" s="1" t="s">
        <v>4</v>
      </c>
      <c r="AP442" s="1" t="s">
        <v>5</v>
      </c>
      <c r="AQ442" s="1" t="s">
        <v>5</v>
      </c>
      <c r="AR442" s="1" t="s">
        <v>4</v>
      </c>
      <c r="AS442" s="1" t="s">
        <v>4</v>
      </c>
      <c r="AT442" s="1" t="s">
        <v>4</v>
      </c>
      <c r="AU442" s="1" t="s">
        <v>4</v>
      </c>
      <c r="AV442" s="1" t="s">
        <v>4</v>
      </c>
      <c r="AW442" s="1" t="s">
        <v>4</v>
      </c>
      <c r="AX442" s="1" t="s">
        <v>5</v>
      </c>
      <c r="AY442" s="1" t="s">
        <v>4</v>
      </c>
      <c r="AZ442" s="1" t="s">
        <v>5</v>
      </c>
      <c r="BA442" s="1" t="s">
        <v>5</v>
      </c>
      <c r="BB442" s="1" t="s">
        <v>4</v>
      </c>
      <c r="BC442" s="1" t="s">
        <v>5</v>
      </c>
    </row>
    <row r="443" spans="1:55" x14ac:dyDescent="0.25">
      <c r="A443" s="1" t="s">
        <v>18</v>
      </c>
      <c r="B443" s="1" t="s">
        <v>22</v>
      </c>
      <c r="C443" s="1" t="s">
        <v>5</v>
      </c>
      <c r="D443" s="1" t="s">
        <v>5</v>
      </c>
      <c r="E443" s="1" t="s">
        <v>5</v>
      </c>
      <c r="F443" s="1" t="s">
        <v>5</v>
      </c>
      <c r="G443" s="1" t="s">
        <v>5</v>
      </c>
      <c r="H443" s="1" t="s">
        <v>2</v>
      </c>
      <c r="I443" s="1" t="s">
        <v>4</v>
      </c>
      <c r="J443" s="1" t="s">
        <v>4</v>
      </c>
      <c r="K443" s="1" t="s">
        <v>5</v>
      </c>
      <c r="L443" s="1" t="s">
        <v>5</v>
      </c>
      <c r="M443" s="1" t="s">
        <v>5</v>
      </c>
      <c r="N443" s="1" t="s">
        <v>5</v>
      </c>
      <c r="O443" s="1" t="s">
        <v>5</v>
      </c>
      <c r="P443" s="1" t="s">
        <v>5</v>
      </c>
      <c r="Q443" s="1" t="s">
        <v>124</v>
      </c>
      <c r="R443" s="1" t="s">
        <v>124</v>
      </c>
      <c r="S443" s="1" t="s">
        <v>4</v>
      </c>
      <c r="T443" s="1" t="s">
        <v>4</v>
      </c>
      <c r="U443" s="1" t="s">
        <v>5</v>
      </c>
      <c r="V443" s="1" t="s">
        <v>5</v>
      </c>
      <c r="W443" s="1" t="s">
        <v>5</v>
      </c>
      <c r="X443" s="1" t="s">
        <v>5</v>
      </c>
      <c r="Y443" s="1" t="s">
        <v>5</v>
      </c>
      <c r="Z443" s="1" t="s">
        <v>5</v>
      </c>
      <c r="AA443" s="1" t="s">
        <v>5</v>
      </c>
      <c r="AB443" s="1" t="s">
        <v>5</v>
      </c>
      <c r="AC443" s="1" t="s">
        <v>5</v>
      </c>
      <c r="AD443" s="1" t="s">
        <v>5</v>
      </c>
      <c r="AE443" s="1" t="s">
        <v>5</v>
      </c>
      <c r="AF443" s="1" t="s">
        <v>4</v>
      </c>
      <c r="AG443" s="1" t="s">
        <v>4</v>
      </c>
      <c r="AH443" s="1" t="s">
        <v>5</v>
      </c>
      <c r="AI443" s="1" t="s">
        <v>4</v>
      </c>
      <c r="AJ443" s="1" t="s">
        <v>5</v>
      </c>
      <c r="AK443" s="1" t="s">
        <v>5</v>
      </c>
      <c r="AL443" s="1" t="s">
        <v>5</v>
      </c>
      <c r="AM443" s="1" t="s">
        <v>4</v>
      </c>
      <c r="AN443" s="1" t="s">
        <v>4</v>
      </c>
      <c r="AO443" s="1" t="s">
        <v>5</v>
      </c>
      <c r="AP443" s="1" t="s">
        <v>5</v>
      </c>
      <c r="AQ443" s="1" t="s">
        <v>5</v>
      </c>
      <c r="AR443" s="1" t="s">
        <v>5</v>
      </c>
      <c r="AS443" s="1" t="s">
        <v>4</v>
      </c>
      <c r="AT443" s="1" t="s">
        <v>4</v>
      </c>
      <c r="AU443" s="1" t="s">
        <v>5</v>
      </c>
      <c r="AV443" s="1" t="s">
        <v>5</v>
      </c>
      <c r="AW443" s="1" t="s">
        <v>4</v>
      </c>
      <c r="AX443" s="1" t="s">
        <v>5</v>
      </c>
      <c r="AY443" s="1" t="s">
        <v>5</v>
      </c>
      <c r="AZ443" s="1" t="s">
        <v>5</v>
      </c>
      <c r="BA443" s="1" t="s">
        <v>5</v>
      </c>
      <c r="BB443" s="1" t="s">
        <v>4</v>
      </c>
      <c r="BC443" s="1" t="s">
        <v>5</v>
      </c>
    </row>
    <row r="444" spans="1:55" x14ac:dyDescent="0.25">
      <c r="A444" s="1" t="s">
        <v>18</v>
      </c>
      <c r="B444" s="1" t="s">
        <v>22</v>
      </c>
      <c r="C444" s="1" t="s">
        <v>4</v>
      </c>
      <c r="D444" s="1" t="s">
        <v>5</v>
      </c>
      <c r="E444" s="1" t="s">
        <v>4</v>
      </c>
      <c r="F444" s="1" t="s">
        <v>126</v>
      </c>
      <c r="G444" s="1" t="s">
        <v>126</v>
      </c>
      <c r="H444" s="1" t="s">
        <v>5</v>
      </c>
      <c r="I444" s="1" t="s">
        <v>5</v>
      </c>
      <c r="J444" s="1" t="s">
        <v>5</v>
      </c>
      <c r="K444" s="1" t="s">
        <v>5</v>
      </c>
      <c r="L444" s="1" t="s">
        <v>5</v>
      </c>
      <c r="M444" s="1" t="s">
        <v>5</v>
      </c>
      <c r="N444" s="1" t="s">
        <v>5</v>
      </c>
      <c r="O444" s="1" t="s">
        <v>5</v>
      </c>
      <c r="P444" s="1" t="s">
        <v>5</v>
      </c>
      <c r="Q444" s="1" t="s">
        <v>5</v>
      </c>
      <c r="R444" s="1" t="s">
        <v>5</v>
      </c>
      <c r="S444" s="1" t="s">
        <v>5</v>
      </c>
      <c r="T444" s="1" t="s">
        <v>4</v>
      </c>
      <c r="U444" s="1" t="s">
        <v>5</v>
      </c>
      <c r="V444" s="1" t="s">
        <v>5</v>
      </c>
      <c r="W444" s="1" t="s">
        <v>5</v>
      </c>
      <c r="X444" s="1" t="s">
        <v>5</v>
      </c>
      <c r="Y444" s="1" t="s">
        <v>5</v>
      </c>
      <c r="Z444" s="1" t="s">
        <v>5</v>
      </c>
      <c r="AA444" s="1" t="s">
        <v>5</v>
      </c>
      <c r="AB444" s="1" t="s">
        <v>5</v>
      </c>
      <c r="AC444" s="1" t="s">
        <v>5</v>
      </c>
      <c r="AD444" s="1" t="s">
        <v>5</v>
      </c>
      <c r="AE444" s="1" t="s">
        <v>5</v>
      </c>
      <c r="AF444" s="1" t="s">
        <v>5</v>
      </c>
      <c r="AG444" s="1" t="s">
        <v>5</v>
      </c>
      <c r="AH444" s="1" t="s">
        <v>5</v>
      </c>
      <c r="AI444" s="1" t="s">
        <v>4</v>
      </c>
      <c r="AJ444" s="1" t="s">
        <v>5</v>
      </c>
      <c r="AK444" s="1" t="s">
        <v>5</v>
      </c>
      <c r="AL444" s="1" t="s">
        <v>4</v>
      </c>
      <c r="AM444" s="1" t="s">
        <v>4</v>
      </c>
      <c r="AN444" s="1" t="s">
        <v>4</v>
      </c>
      <c r="AO444" s="1" t="s">
        <v>5</v>
      </c>
      <c r="AP444" s="1" t="s">
        <v>5</v>
      </c>
      <c r="AQ444" s="1" t="s">
        <v>5</v>
      </c>
      <c r="AR444" s="1" t="s">
        <v>4</v>
      </c>
      <c r="AS444" s="1" t="s">
        <v>4</v>
      </c>
      <c r="AT444" s="1" t="s">
        <v>4</v>
      </c>
      <c r="AU444" s="1" t="s">
        <v>4</v>
      </c>
      <c r="AV444" s="1" t="s">
        <v>5</v>
      </c>
      <c r="AW444" s="1" t="s">
        <v>5</v>
      </c>
      <c r="AX444" s="1" t="s">
        <v>5</v>
      </c>
      <c r="AY444" s="1" t="s">
        <v>5</v>
      </c>
      <c r="AZ444" s="1" t="s">
        <v>5</v>
      </c>
      <c r="BA444" s="1" t="s">
        <v>5</v>
      </c>
      <c r="BB444" s="1" t="s">
        <v>5</v>
      </c>
      <c r="BC444" s="1" t="s">
        <v>5</v>
      </c>
    </row>
    <row r="445" spans="1:55" x14ac:dyDescent="0.25">
      <c r="A445" s="1" t="s">
        <v>18</v>
      </c>
      <c r="B445" s="1" t="s">
        <v>22</v>
      </c>
      <c r="C445" s="1" t="s">
        <v>4</v>
      </c>
      <c r="D445" s="1" t="s">
        <v>5</v>
      </c>
      <c r="E445" s="1" t="s">
        <v>4</v>
      </c>
      <c r="F445" s="1" t="s">
        <v>126</v>
      </c>
      <c r="G445" s="1" t="s">
        <v>126</v>
      </c>
      <c r="H445" s="1" t="s">
        <v>2</v>
      </c>
      <c r="I445" s="1" t="s">
        <v>4</v>
      </c>
      <c r="J445" s="1" t="s">
        <v>5</v>
      </c>
      <c r="K445" s="1" t="s">
        <v>5</v>
      </c>
      <c r="L445" s="1" t="s">
        <v>4</v>
      </c>
      <c r="M445" s="1" t="s">
        <v>4</v>
      </c>
      <c r="N445" s="1" t="s">
        <v>5</v>
      </c>
      <c r="O445" s="1" t="s">
        <v>5</v>
      </c>
      <c r="P445" s="1" t="s">
        <v>5</v>
      </c>
      <c r="Q445" s="1" t="s">
        <v>124</v>
      </c>
      <c r="R445" s="1" t="s">
        <v>5</v>
      </c>
      <c r="S445" s="1" t="s">
        <v>5</v>
      </c>
      <c r="T445" s="1" t="s">
        <v>4</v>
      </c>
      <c r="U445" s="1" t="s">
        <v>5</v>
      </c>
      <c r="V445" s="1" t="s">
        <v>5</v>
      </c>
      <c r="W445" s="1" t="s">
        <v>5</v>
      </c>
      <c r="X445" s="1" t="s">
        <v>5</v>
      </c>
      <c r="Y445" s="1" t="s">
        <v>5</v>
      </c>
      <c r="Z445" s="1" t="s">
        <v>5</v>
      </c>
      <c r="AA445" s="1" t="s">
        <v>5</v>
      </c>
      <c r="AB445" s="1" t="s">
        <v>5</v>
      </c>
      <c r="AC445" s="1" t="s">
        <v>5</v>
      </c>
      <c r="AD445" s="1" t="s">
        <v>5</v>
      </c>
      <c r="AE445" s="1" t="s">
        <v>5</v>
      </c>
      <c r="AF445" s="1" t="s">
        <v>5</v>
      </c>
      <c r="AG445" s="1" t="s">
        <v>5</v>
      </c>
      <c r="AH445" s="1" t="s">
        <v>5</v>
      </c>
      <c r="AI445" s="1" t="s">
        <v>4</v>
      </c>
      <c r="AJ445" s="1" t="s">
        <v>5</v>
      </c>
      <c r="AK445" s="1" t="s">
        <v>5</v>
      </c>
      <c r="AL445" s="1" t="s">
        <v>5</v>
      </c>
      <c r="AM445" s="1" t="s">
        <v>4</v>
      </c>
      <c r="AN445" s="1" t="s">
        <v>5</v>
      </c>
      <c r="AO445" s="1" t="s">
        <v>5</v>
      </c>
      <c r="AP445" s="1" t="s">
        <v>5</v>
      </c>
      <c r="AQ445" s="1" t="s">
        <v>5</v>
      </c>
      <c r="AR445" s="1" t="s">
        <v>4</v>
      </c>
      <c r="AS445" s="1" t="s">
        <v>4</v>
      </c>
      <c r="AT445" s="1" t="s">
        <v>4</v>
      </c>
      <c r="AU445" s="1" t="s">
        <v>4</v>
      </c>
      <c r="AV445" s="1" t="s">
        <v>5</v>
      </c>
      <c r="AW445" s="1" t="s">
        <v>5</v>
      </c>
      <c r="AX445" s="1" t="s">
        <v>5</v>
      </c>
      <c r="AY445" s="1" t="s">
        <v>4</v>
      </c>
      <c r="AZ445" s="1" t="s">
        <v>5</v>
      </c>
      <c r="BA445" s="1" t="s">
        <v>5</v>
      </c>
      <c r="BB445" s="1" t="s">
        <v>5</v>
      </c>
      <c r="BC445" s="1" t="s">
        <v>4</v>
      </c>
    </row>
    <row r="446" spans="1:55" x14ac:dyDescent="0.25">
      <c r="A446" s="1" t="s">
        <v>18</v>
      </c>
      <c r="B446" s="1" t="s">
        <v>22</v>
      </c>
      <c r="C446" s="1" t="s">
        <v>4</v>
      </c>
      <c r="D446" s="1" t="s">
        <v>5</v>
      </c>
      <c r="E446" s="1" t="s">
        <v>4</v>
      </c>
      <c r="F446" s="1" t="s">
        <v>126</v>
      </c>
      <c r="G446" s="1" t="s">
        <v>126</v>
      </c>
      <c r="H446" s="1" t="s">
        <v>2</v>
      </c>
      <c r="I446" s="1" t="s">
        <v>5</v>
      </c>
      <c r="J446" s="1" t="s">
        <v>5</v>
      </c>
      <c r="K446" s="1" t="s">
        <v>5</v>
      </c>
      <c r="L446" s="1" t="s">
        <v>5</v>
      </c>
      <c r="M446" s="1" t="s">
        <v>5</v>
      </c>
      <c r="N446" s="1" t="s">
        <v>5</v>
      </c>
      <c r="O446" s="1" t="s">
        <v>5</v>
      </c>
      <c r="P446" s="1" t="s">
        <v>4</v>
      </c>
      <c r="Q446" s="1" t="s">
        <v>124</v>
      </c>
      <c r="R446" s="1" t="s">
        <v>124</v>
      </c>
      <c r="S446" s="1" t="s">
        <v>5</v>
      </c>
      <c r="T446" s="1" t="s">
        <v>5</v>
      </c>
      <c r="U446" s="1" t="s">
        <v>5</v>
      </c>
      <c r="V446" s="1" t="s">
        <v>5</v>
      </c>
      <c r="W446" s="1" t="s">
        <v>4</v>
      </c>
      <c r="X446" s="1" t="s">
        <v>5</v>
      </c>
      <c r="Y446" s="1" t="s">
        <v>4</v>
      </c>
      <c r="Z446" s="1" t="s">
        <v>5</v>
      </c>
      <c r="AA446" s="1" t="s">
        <v>4</v>
      </c>
      <c r="AB446" s="1" t="s">
        <v>4</v>
      </c>
      <c r="AC446" s="1" t="s">
        <v>5</v>
      </c>
      <c r="AD446" s="1" t="s">
        <v>4</v>
      </c>
      <c r="AE446" s="1" t="s">
        <v>4</v>
      </c>
      <c r="AF446" s="1" t="s">
        <v>4</v>
      </c>
      <c r="AG446" s="1" t="s">
        <v>5</v>
      </c>
      <c r="AH446" s="1" t="s">
        <v>5</v>
      </c>
      <c r="AI446" s="1" t="s">
        <v>4</v>
      </c>
      <c r="AJ446" s="1" t="s">
        <v>4</v>
      </c>
      <c r="AK446" s="1" t="s">
        <v>4</v>
      </c>
      <c r="AL446" s="1" t="s">
        <v>4</v>
      </c>
      <c r="AM446" s="1" t="s">
        <v>4</v>
      </c>
      <c r="AN446" s="1" t="s">
        <v>4</v>
      </c>
      <c r="AO446" s="1" t="s">
        <v>4</v>
      </c>
      <c r="AP446" s="1" t="s">
        <v>4</v>
      </c>
      <c r="AQ446" s="1" t="s">
        <v>4</v>
      </c>
      <c r="AR446" s="1" t="s">
        <v>4</v>
      </c>
      <c r="AS446" s="1" t="s">
        <v>4</v>
      </c>
      <c r="AT446" s="1" t="s">
        <v>4</v>
      </c>
      <c r="AU446" s="1" t="s">
        <v>5</v>
      </c>
      <c r="AV446" s="1" t="s">
        <v>4</v>
      </c>
      <c r="AW446" s="1" t="s">
        <v>4</v>
      </c>
      <c r="AX446" s="1" t="s">
        <v>5</v>
      </c>
      <c r="AY446" s="1" t="s">
        <v>5</v>
      </c>
      <c r="AZ446" s="1" t="s">
        <v>5</v>
      </c>
      <c r="BA446" s="1" t="s">
        <v>4</v>
      </c>
      <c r="BB446" s="1" t="s">
        <v>5</v>
      </c>
      <c r="BC446" s="1" t="s">
        <v>4</v>
      </c>
    </row>
    <row r="447" spans="1:55" x14ac:dyDescent="0.25">
      <c r="A447" s="1" t="s">
        <v>18</v>
      </c>
      <c r="B447" s="1" t="s">
        <v>22</v>
      </c>
      <c r="C447" s="1" t="s">
        <v>4</v>
      </c>
      <c r="D447" s="1" t="s">
        <v>5</v>
      </c>
      <c r="E447" s="1" t="s">
        <v>4</v>
      </c>
      <c r="F447" s="1" t="s">
        <v>126</v>
      </c>
      <c r="G447" s="1" t="s">
        <v>126</v>
      </c>
      <c r="H447" s="1" t="s">
        <v>5</v>
      </c>
      <c r="I447" s="1" t="s">
        <v>5</v>
      </c>
      <c r="J447" s="1" t="s">
        <v>5</v>
      </c>
      <c r="K447" s="1" t="s">
        <v>5</v>
      </c>
      <c r="L447" s="1" t="s">
        <v>5</v>
      </c>
      <c r="M447" s="1" t="s">
        <v>5</v>
      </c>
      <c r="N447" s="1" t="s">
        <v>5</v>
      </c>
      <c r="O447" s="1" t="s">
        <v>5</v>
      </c>
      <c r="P447" s="1" t="s">
        <v>5</v>
      </c>
      <c r="Q447" s="1" t="s">
        <v>5</v>
      </c>
      <c r="R447" s="1" t="s">
        <v>5</v>
      </c>
      <c r="S447" s="1" t="s">
        <v>5</v>
      </c>
      <c r="T447" s="1" t="s">
        <v>5</v>
      </c>
      <c r="U447" s="1" t="s">
        <v>5</v>
      </c>
      <c r="V447" s="1" t="s">
        <v>5</v>
      </c>
      <c r="W447" s="1" t="s">
        <v>5</v>
      </c>
      <c r="X447" s="1" t="s">
        <v>5</v>
      </c>
      <c r="Y447" s="1" t="s">
        <v>5</v>
      </c>
      <c r="Z447" s="1" t="s">
        <v>5</v>
      </c>
      <c r="AA447" s="1" t="s">
        <v>5</v>
      </c>
      <c r="AB447" s="1" t="s">
        <v>5</v>
      </c>
      <c r="AC447" s="1" t="s">
        <v>5</v>
      </c>
      <c r="AD447" s="1" t="s">
        <v>5</v>
      </c>
      <c r="AE447" s="1" t="s">
        <v>4</v>
      </c>
      <c r="AF447" s="1" t="s">
        <v>5</v>
      </c>
      <c r="AG447" s="1" t="s">
        <v>4</v>
      </c>
      <c r="AH447" s="1" t="s">
        <v>5</v>
      </c>
      <c r="AI447" s="1" t="s">
        <v>5</v>
      </c>
      <c r="AJ447" s="1" t="s">
        <v>5</v>
      </c>
      <c r="AK447" s="1" t="s">
        <v>5</v>
      </c>
      <c r="AL447" s="1" t="s">
        <v>4</v>
      </c>
      <c r="AM447" s="1" t="s">
        <v>4</v>
      </c>
      <c r="AN447" s="1" t="s">
        <v>5</v>
      </c>
      <c r="AO447" s="1" t="s">
        <v>5</v>
      </c>
      <c r="AP447" s="1" t="s">
        <v>5</v>
      </c>
      <c r="AQ447" s="1" t="s">
        <v>5</v>
      </c>
      <c r="AR447" s="1" t="s">
        <v>4</v>
      </c>
      <c r="AS447" s="1" t="s">
        <v>4</v>
      </c>
      <c r="AT447" s="1" t="s">
        <v>4</v>
      </c>
      <c r="AU447" s="1" t="s">
        <v>4</v>
      </c>
      <c r="AV447" s="1" t="s">
        <v>4</v>
      </c>
      <c r="AW447" s="1" t="s">
        <v>5</v>
      </c>
      <c r="AX447" s="1" t="s">
        <v>5</v>
      </c>
      <c r="AY447" s="1" t="s">
        <v>5</v>
      </c>
      <c r="AZ447" s="1" t="s">
        <v>5</v>
      </c>
      <c r="BA447" s="1" t="s">
        <v>4</v>
      </c>
      <c r="BB447" s="1" t="s">
        <v>5</v>
      </c>
      <c r="BC447" s="1" t="s">
        <v>4</v>
      </c>
    </row>
    <row r="448" spans="1:55" x14ac:dyDescent="0.25">
      <c r="A448" s="1" t="s">
        <v>18</v>
      </c>
      <c r="B448" s="1" t="s">
        <v>22</v>
      </c>
      <c r="C448" s="1" t="s">
        <v>4</v>
      </c>
      <c r="D448" s="1" t="s">
        <v>5</v>
      </c>
      <c r="E448" s="1" t="s">
        <v>4</v>
      </c>
      <c r="F448" s="1" t="s">
        <v>126</v>
      </c>
      <c r="G448" s="1" t="s">
        <v>126</v>
      </c>
      <c r="H448" s="1" t="s">
        <v>2</v>
      </c>
      <c r="I448" s="1" t="s">
        <v>5</v>
      </c>
      <c r="J448" s="1" t="s">
        <v>5</v>
      </c>
      <c r="K448" s="1" t="s">
        <v>5</v>
      </c>
      <c r="L448" s="1" t="s">
        <v>5</v>
      </c>
      <c r="M448" s="1" t="s">
        <v>5</v>
      </c>
      <c r="N448" s="1" t="s">
        <v>5</v>
      </c>
      <c r="O448" s="1" t="s">
        <v>5</v>
      </c>
      <c r="P448" s="1" t="s">
        <v>4</v>
      </c>
      <c r="Q448" s="1" t="s">
        <v>124</v>
      </c>
      <c r="R448" s="1" t="s">
        <v>124</v>
      </c>
      <c r="S448" s="1" t="s">
        <v>5</v>
      </c>
      <c r="T448" s="1" t="s">
        <v>4</v>
      </c>
      <c r="U448" s="1" t="s">
        <v>5</v>
      </c>
      <c r="V448" s="1" t="s">
        <v>5</v>
      </c>
      <c r="W448" s="1" t="s">
        <v>4</v>
      </c>
      <c r="X448" s="1" t="s">
        <v>5</v>
      </c>
      <c r="Y448" s="1" t="s">
        <v>5</v>
      </c>
      <c r="Z448" s="1" t="s">
        <v>5</v>
      </c>
      <c r="AA448" s="1" t="s">
        <v>5</v>
      </c>
      <c r="AB448" s="1" t="s">
        <v>5</v>
      </c>
      <c r="AC448" s="1" t="s">
        <v>4</v>
      </c>
      <c r="AD448" s="1" t="s">
        <v>5</v>
      </c>
      <c r="AE448" s="1" t="s">
        <v>5</v>
      </c>
      <c r="AF448" s="1" t="s">
        <v>5</v>
      </c>
      <c r="AG448" s="1" t="s">
        <v>5</v>
      </c>
      <c r="AH448" s="1" t="s">
        <v>5</v>
      </c>
      <c r="AI448" s="1" t="s">
        <v>4</v>
      </c>
      <c r="AJ448" s="1" t="s">
        <v>4</v>
      </c>
      <c r="AK448" s="1" t="s">
        <v>4</v>
      </c>
      <c r="AL448" s="1" t="s">
        <v>5</v>
      </c>
      <c r="AM448" s="1" t="s">
        <v>5</v>
      </c>
      <c r="AN448" s="1" t="s">
        <v>4</v>
      </c>
      <c r="AO448" s="1" t="s">
        <v>4</v>
      </c>
      <c r="AP448" s="1" t="s">
        <v>4</v>
      </c>
      <c r="AQ448" s="1" t="s">
        <v>5</v>
      </c>
      <c r="AR448" s="1" t="s">
        <v>5</v>
      </c>
      <c r="AS448" s="1" t="s">
        <v>4</v>
      </c>
      <c r="AT448" s="1" t="s">
        <v>5</v>
      </c>
      <c r="AU448" s="1" t="s">
        <v>4</v>
      </c>
      <c r="AV448" s="1" t="s">
        <v>5</v>
      </c>
      <c r="AW448" s="1" t="s">
        <v>4</v>
      </c>
      <c r="AX448" s="1" t="s">
        <v>5</v>
      </c>
      <c r="AY448" s="1" t="s">
        <v>5</v>
      </c>
      <c r="AZ448" s="1" t="s">
        <v>5</v>
      </c>
      <c r="BA448" s="1" t="s">
        <v>5</v>
      </c>
      <c r="BB448" s="1" t="s">
        <v>5</v>
      </c>
      <c r="BC448" s="1" t="s">
        <v>5</v>
      </c>
    </row>
    <row r="449" spans="1:55" x14ac:dyDescent="0.25">
      <c r="A449" s="1" t="s">
        <v>18</v>
      </c>
      <c r="B449" s="1" t="s">
        <v>22</v>
      </c>
      <c r="C449" s="1" t="s">
        <v>4</v>
      </c>
      <c r="D449" s="1" t="s">
        <v>5</v>
      </c>
      <c r="E449" s="1" t="s">
        <v>4</v>
      </c>
      <c r="F449" s="1" t="s">
        <v>126</v>
      </c>
      <c r="G449" s="1" t="s">
        <v>126</v>
      </c>
      <c r="H449" s="1" t="s">
        <v>2</v>
      </c>
      <c r="I449" s="1" t="s">
        <v>5</v>
      </c>
      <c r="J449" s="1" t="s">
        <v>5</v>
      </c>
      <c r="K449" s="1" t="s">
        <v>5</v>
      </c>
      <c r="L449" s="1" t="s">
        <v>5</v>
      </c>
      <c r="M449" s="1" t="s">
        <v>5</v>
      </c>
      <c r="N449" s="1" t="s">
        <v>5</v>
      </c>
      <c r="O449" s="1" t="s">
        <v>5</v>
      </c>
      <c r="P449" s="1" t="s">
        <v>5</v>
      </c>
      <c r="Q449" s="1" t="s">
        <v>5</v>
      </c>
      <c r="R449" s="1" t="s">
        <v>124</v>
      </c>
      <c r="S449" s="1" t="s">
        <v>5</v>
      </c>
      <c r="T449" s="1" t="s">
        <v>4</v>
      </c>
      <c r="U449" s="1" t="s">
        <v>5</v>
      </c>
      <c r="V449" s="1" t="s">
        <v>5</v>
      </c>
      <c r="W449" s="1" t="s">
        <v>5</v>
      </c>
      <c r="X449" s="1" t="s">
        <v>5</v>
      </c>
      <c r="Y449" s="1" t="s">
        <v>5</v>
      </c>
      <c r="Z449" s="1" t="s">
        <v>5</v>
      </c>
      <c r="AA449" s="1" t="s">
        <v>5</v>
      </c>
      <c r="AB449" s="1" t="s">
        <v>5</v>
      </c>
      <c r="AC449" s="1" t="s">
        <v>5</v>
      </c>
      <c r="AD449" s="1" t="s">
        <v>5</v>
      </c>
      <c r="AE449" s="1" t="s">
        <v>5</v>
      </c>
      <c r="AF449" s="1" t="s">
        <v>5</v>
      </c>
      <c r="AG449" s="1" t="s">
        <v>5</v>
      </c>
      <c r="AH449" s="1" t="s">
        <v>5</v>
      </c>
      <c r="AI449" s="1" t="s">
        <v>4</v>
      </c>
      <c r="AJ449" s="1" t="s">
        <v>5</v>
      </c>
      <c r="AK449" s="1" t="s">
        <v>5</v>
      </c>
      <c r="AL449" s="1" t="s">
        <v>4</v>
      </c>
      <c r="AM449" s="1" t="s">
        <v>4</v>
      </c>
      <c r="AN449" s="1" t="s">
        <v>4</v>
      </c>
      <c r="AO449" s="1" t="s">
        <v>5</v>
      </c>
      <c r="AP449" s="1" t="s">
        <v>5</v>
      </c>
      <c r="AQ449" s="1" t="s">
        <v>5</v>
      </c>
      <c r="AR449" s="1" t="s">
        <v>5</v>
      </c>
      <c r="AS449" s="1" t="s">
        <v>4</v>
      </c>
      <c r="AT449" s="1" t="s">
        <v>4</v>
      </c>
      <c r="AU449" s="1" t="s">
        <v>4</v>
      </c>
      <c r="AV449" s="1" t="s">
        <v>4</v>
      </c>
      <c r="AW449" s="1" t="s">
        <v>5</v>
      </c>
      <c r="AX449" s="1" t="s">
        <v>5</v>
      </c>
      <c r="AY449" s="1" t="s">
        <v>5</v>
      </c>
      <c r="AZ449" s="1" t="s">
        <v>5</v>
      </c>
      <c r="BA449" s="1" t="s">
        <v>5</v>
      </c>
      <c r="BB449" s="1" t="s">
        <v>5</v>
      </c>
      <c r="BC449" s="1" t="s">
        <v>5</v>
      </c>
    </row>
    <row r="450" spans="1:55" x14ac:dyDescent="0.25">
      <c r="A450" s="1" t="s">
        <v>18</v>
      </c>
      <c r="B450" s="1" t="s">
        <v>22</v>
      </c>
      <c r="C450" s="1" t="s">
        <v>2</v>
      </c>
      <c r="D450" s="1" t="s">
        <v>5</v>
      </c>
      <c r="E450" s="1" t="s">
        <v>4</v>
      </c>
      <c r="F450" s="1" t="s">
        <v>126</v>
      </c>
      <c r="G450" s="1" t="s">
        <v>126</v>
      </c>
      <c r="H450" s="1" t="s">
        <v>2</v>
      </c>
      <c r="I450" s="1" t="s">
        <v>5</v>
      </c>
      <c r="J450" s="1" t="s">
        <v>5</v>
      </c>
      <c r="K450" s="1" t="s">
        <v>5</v>
      </c>
      <c r="L450" s="1" t="s">
        <v>5</v>
      </c>
      <c r="M450" s="1" t="s">
        <v>5</v>
      </c>
      <c r="N450" s="1" t="s">
        <v>5</v>
      </c>
      <c r="O450" s="1" t="s">
        <v>4</v>
      </c>
      <c r="P450" s="1" t="s">
        <v>4</v>
      </c>
      <c r="Q450" s="1" t="s">
        <v>124</v>
      </c>
      <c r="R450" s="1" t="s">
        <v>124</v>
      </c>
      <c r="S450" s="1" t="s">
        <v>4</v>
      </c>
      <c r="T450" s="1" t="s">
        <v>5</v>
      </c>
      <c r="U450" s="1" t="s">
        <v>4</v>
      </c>
      <c r="V450" s="1" t="s">
        <v>5</v>
      </c>
      <c r="W450" s="1" t="s">
        <v>4</v>
      </c>
      <c r="X450" s="1" t="s">
        <v>4</v>
      </c>
      <c r="Y450" s="1" t="s">
        <v>5</v>
      </c>
      <c r="Z450" s="1" t="s">
        <v>5</v>
      </c>
      <c r="AA450" s="1" t="s">
        <v>4</v>
      </c>
      <c r="AB450" s="1" t="s">
        <v>5</v>
      </c>
      <c r="AC450" s="1" t="s">
        <v>4</v>
      </c>
      <c r="AD450" s="1" t="s">
        <v>4</v>
      </c>
      <c r="AE450" s="1" t="s">
        <v>4</v>
      </c>
      <c r="AF450" s="1" t="s">
        <v>5</v>
      </c>
      <c r="AG450" s="1" t="s">
        <v>5</v>
      </c>
      <c r="AH450" s="1" t="s">
        <v>5</v>
      </c>
      <c r="AI450" s="1" t="s">
        <v>4</v>
      </c>
      <c r="AJ450" s="1" t="s">
        <v>5</v>
      </c>
      <c r="AK450" s="1" t="s">
        <v>5</v>
      </c>
      <c r="AL450" s="1" t="s">
        <v>4</v>
      </c>
      <c r="AM450" s="1" t="s">
        <v>4</v>
      </c>
      <c r="AN450" s="1" t="s">
        <v>4</v>
      </c>
      <c r="AO450" s="1" t="s">
        <v>4</v>
      </c>
      <c r="AP450" s="1" t="s">
        <v>5</v>
      </c>
      <c r="AQ450" s="1" t="s">
        <v>5</v>
      </c>
      <c r="AR450" s="1" t="s">
        <v>4</v>
      </c>
      <c r="AS450" s="1" t="s">
        <v>5</v>
      </c>
      <c r="AT450" s="1" t="s">
        <v>5</v>
      </c>
      <c r="AU450" s="1" t="s">
        <v>5</v>
      </c>
      <c r="AV450" s="1" t="s">
        <v>5</v>
      </c>
      <c r="AW450" s="1" t="s">
        <v>4</v>
      </c>
      <c r="AX450" s="1" t="s">
        <v>4</v>
      </c>
      <c r="AY450" s="1" t="s">
        <v>4</v>
      </c>
      <c r="AZ450" s="1" t="s">
        <v>5</v>
      </c>
      <c r="BA450" s="1" t="s">
        <v>5</v>
      </c>
      <c r="BB450" s="1" t="s">
        <v>4</v>
      </c>
      <c r="BC450" s="1" t="s">
        <v>5</v>
      </c>
    </row>
    <row r="451" spans="1:55" x14ac:dyDescent="0.25">
      <c r="A451" s="1" t="s">
        <v>18</v>
      </c>
      <c r="B451" s="1" t="s">
        <v>22</v>
      </c>
      <c r="C451" s="1" t="s">
        <v>2</v>
      </c>
      <c r="D451" s="1" t="s">
        <v>5</v>
      </c>
      <c r="E451" s="1" t="s">
        <v>4</v>
      </c>
      <c r="F451" s="1" t="s">
        <v>126</v>
      </c>
      <c r="G451" s="1" t="s">
        <v>126</v>
      </c>
      <c r="H451" s="1" t="s">
        <v>4</v>
      </c>
      <c r="I451" s="1" t="s">
        <v>5</v>
      </c>
      <c r="J451" s="1" t="s">
        <v>5</v>
      </c>
      <c r="K451" s="1" t="s">
        <v>5</v>
      </c>
      <c r="L451" s="1" t="s">
        <v>5</v>
      </c>
      <c r="M451" s="1" t="s">
        <v>5</v>
      </c>
      <c r="N451" s="1" t="s">
        <v>5</v>
      </c>
      <c r="O451" s="1" t="s">
        <v>5</v>
      </c>
      <c r="P451" s="1" t="s">
        <v>5</v>
      </c>
      <c r="Q451" s="1" t="s">
        <v>124</v>
      </c>
      <c r="R451" s="1" t="s">
        <v>124</v>
      </c>
      <c r="S451" s="1" t="s">
        <v>124</v>
      </c>
      <c r="T451" s="1" t="s">
        <v>5</v>
      </c>
      <c r="U451" s="1" t="s">
        <v>5</v>
      </c>
      <c r="V451" s="1" t="s">
        <v>5</v>
      </c>
      <c r="W451" s="1" t="s">
        <v>5</v>
      </c>
      <c r="X451" s="1" t="s">
        <v>5</v>
      </c>
      <c r="Y451" s="1" t="s">
        <v>5</v>
      </c>
      <c r="Z451" s="1" t="s">
        <v>5</v>
      </c>
      <c r="AA451" s="1" t="s">
        <v>5</v>
      </c>
      <c r="AB451" s="1" t="s">
        <v>5</v>
      </c>
      <c r="AC451" s="1" t="s">
        <v>5</v>
      </c>
      <c r="AD451" s="1" t="s">
        <v>5</v>
      </c>
      <c r="AE451" s="1" t="s">
        <v>5</v>
      </c>
      <c r="AF451" s="1" t="s">
        <v>5</v>
      </c>
      <c r="AG451" s="1" t="s">
        <v>5</v>
      </c>
      <c r="AH451" s="1" t="s">
        <v>5</v>
      </c>
      <c r="AI451" s="1" t="s">
        <v>4</v>
      </c>
      <c r="AJ451" s="1" t="s">
        <v>4</v>
      </c>
      <c r="AK451" s="1" t="s">
        <v>4</v>
      </c>
      <c r="AL451" s="1" t="s">
        <v>4</v>
      </c>
      <c r="AM451" s="1" t="s">
        <v>4</v>
      </c>
      <c r="AN451" s="1" t="s">
        <v>4</v>
      </c>
      <c r="AO451" s="1" t="s">
        <v>4</v>
      </c>
      <c r="AP451" s="1" t="s">
        <v>4</v>
      </c>
      <c r="AQ451" s="1" t="s">
        <v>4</v>
      </c>
      <c r="AR451" s="1" t="s">
        <v>4</v>
      </c>
      <c r="AS451" s="1" t="s">
        <v>4</v>
      </c>
      <c r="AT451" s="1" t="s">
        <v>4</v>
      </c>
      <c r="AU451" s="1" t="s">
        <v>5</v>
      </c>
      <c r="AV451" s="1" t="s">
        <v>5</v>
      </c>
      <c r="AW451" s="1" t="s">
        <v>5</v>
      </c>
      <c r="AX451" s="1" t="s">
        <v>5</v>
      </c>
      <c r="AY451" s="1" t="s">
        <v>5</v>
      </c>
      <c r="AZ451" s="1" t="s">
        <v>5</v>
      </c>
      <c r="BA451" s="1" t="s">
        <v>5</v>
      </c>
      <c r="BB451" s="1" t="s">
        <v>4</v>
      </c>
      <c r="BC451" s="1" t="s">
        <v>5</v>
      </c>
    </row>
    <row r="452" spans="1:55" x14ac:dyDescent="0.25">
      <c r="A452" s="1" t="s">
        <v>18</v>
      </c>
      <c r="B452" s="1" t="s">
        <v>22</v>
      </c>
      <c r="C452" s="1" t="s">
        <v>4</v>
      </c>
      <c r="D452" s="1" t="s">
        <v>2</v>
      </c>
      <c r="E452" s="1" t="s">
        <v>4</v>
      </c>
      <c r="F452" s="1" t="s">
        <v>126</v>
      </c>
      <c r="G452" s="1" t="s">
        <v>126</v>
      </c>
      <c r="H452" s="1" t="s">
        <v>2</v>
      </c>
      <c r="I452" s="1" t="s">
        <v>4</v>
      </c>
      <c r="J452" s="1" t="s">
        <v>4</v>
      </c>
      <c r="K452" s="1" t="s">
        <v>4</v>
      </c>
      <c r="L452" s="1" t="s">
        <v>5</v>
      </c>
      <c r="M452" s="1" t="s">
        <v>4</v>
      </c>
      <c r="N452" s="1" t="s">
        <v>4</v>
      </c>
      <c r="O452" s="1" t="s">
        <v>4</v>
      </c>
      <c r="P452" s="1" t="s">
        <v>4</v>
      </c>
      <c r="Q452" s="1" t="s">
        <v>124</v>
      </c>
      <c r="R452" s="1" t="s">
        <v>5</v>
      </c>
      <c r="S452" s="1" t="s">
        <v>4</v>
      </c>
      <c r="T452" s="1" t="s">
        <v>4</v>
      </c>
      <c r="U452" s="1" t="s">
        <v>5</v>
      </c>
      <c r="V452" s="1" t="s">
        <v>4</v>
      </c>
      <c r="W452" s="1" t="s">
        <v>4</v>
      </c>
      <c r="X452" s="1" t="s">
        <v>4</v>
      </c>
      <c r="Y452" s="1" t="s">
        <v>4</v>
      </c>
      <c r="Z452" s="1" t="s">
        <v>5</v>
      </c>
      <c r="AA452" s="1" t="s">
        <v>4</v>
      </c>
      <c r="AB452" s="1" t="s">
        <v>5</v>
      </c>
      <c r="AC452" s="1" t="s">
        <v>5</v>
      </c>
      <c r="AD452" s="1" t="s">
        <v>4</v>
      </c>
      <c r="AE452" s="1" t="s">
        <v>5</v>
      </c>
      <c r="AF452" s="1" t="s">
        <v>5</v>
      </c>
      <c r="AG452" s="1" t="s">
        <v>5</v>
      </c>
      <c r="AH452" s="1" t="s">
        <v>5</v>
      </c>
      <c r="AI452" s="1" t="s">
        <v>4</v>
      </c>
      <c r="AJ452" s="1" t="s">
        <v>4</v>
      </c>
      <c r="AK452" s="1" t="s">
        <v>4</v>
      </c>
      <c r="AL452" s="1" t="s">
        <v>5</v>
      </c>
      <c r="AM452" s="1" t="s">
        <v>4</v>
      </c>
      <c r="AN452" s="1" t="s">
        <v>4</v>
      </c>
      <c r="AO452" s="1" t="s">
        <v>4</v>
      </c>
      <c r="AP452" s="1" t="s">
        <v>4</v>
      </c>
      <c r="AQ452" s="1" t="s">
        <v>5</v>
      </c>
      <c r="AR452" s="1" t="s">
        <v>4</v>
      </c>
      <c r="AS452" s="1" t="s">
        <v>4</v>
      </c>
      <c r="AT452" s="1" t="s">
        <v>4</v>
      </c>
      <c r="AU452" s="1" t="s">
        <v>4</v>
      </c>
      <c r="AV452" s="1" t="s">
        <v>5</v>
      </c>
      <c r="AW452" s="1" t="s">
        <v>4</v>
      </c>
      <c r="AX452" s="1" t="s">
        <v>5</v>
      </c>
      <c r="AY452" s="1" t="s">
        <v>5</v>
      </c>
      <c r="AZ452" s="1" t="s">
        <v>5</v>
      </c>
      <c r="BA452" s="1" t="s">
        <v>5</v>
      </c>
      <c r="BB452" s="1" t="s">
        <v>4</v>
      </c>
      <c r="BC452" s="1" t="s">
        <v>5</v>
      </c>
    </row>
    <row r="453" spans="1:55" x14ac:dyDescent="0.25">
      <c r="A453" s="1" t="s">
        <v>18</v>
      </c>
      <c r="B453" s="1" t="s">
        <v>22</v>
      </c>
      <c r="C453" s="1" t="s">
        <v>5</v>
      </c>
      <c r="D453" s="1" t="s">
        <v>5</v>
      </c>
      <c r="E453" s="1" t="s">
        <v>5</v>
      </c>
      <c r="F453" s="1" t="s">
        <v>5</v>
      </c>
      <c r="G453" s="1" t="s">
        <v>5</v>
      </c>
      <c r="H453" s="1" t="s">
        <v>5</v>
      </c>
      <c r="I453" s="1" t="s">
        <v>5</v>
      </c>
      <c r="J453" s="1" t="s">
        <v>5</v>
      </c>
      <c r="K453" s="1" t="s">
        <v>5</v>
      </c>
      <c r="L453" s="1" t="s">
        <v>5</v>
      </c>
      <c r="M453" s="1" t="s">
        <v>5</v>
      </c>
      <c r="N453" s="1" t="s">
        <v>4</v>
      </c>
      <c r="O453" s="1" t="s">
        <v>5</v>
      </c>
      <c r="P453" s="1" t="s">
        <v>5</v>
      </c>
      <c r="Q453" s="1" t="s">
        <v>5</v>
      </c>
      <c r="R453" s="1" t="s">
        <v>5</v>
      </c>
      <c r="S453" s="1" t="s">
        <v>5</v>
      </c>
      <c r="T453" s="1" t="s">
        <v>125</v>
      </c>
      <c r="U453" s="1" t="s">
        <v>5</v>
      </c>
      <c r="V453" s="1" t="s">
        <v>5</v>
      </c>
      <c r="W453" s="1" t="s">
        <v>5</v>
      </c>
      <c r="X453" s="1" t="s">
        <v>5</v>
      </c>
      <c r="Y453" s="1" t="s">
        <v>5</v>
      </c>
      <c r="Z453" s="1" t="s">
        <v>5</v>
      </c>
      <c r="AA453" s="1" t="s">
        <v>5</v>
      </c>
      <c r="AB453" s="1" t="s">
        <v>5</v>
      </c>
      <c r="AC453" s="1" t="s">
        <v>5</v>
      </c>
      <c r="AD453" s="1" t="s">
        <v>5</v>
      </c>
      <c r="AE453" s="1" t="s">
        <v>4</v>
      </c>
      <c r="AF453" s="1" t="s">
        <v>5</v>
      </c>
      <c r="AG453" s="1" t="s">
        <v>5</v>
      </c>
      <c r="AH453" s="1" t="s">
        <v>5</v>
      </c>
      <c r="AI453" s="1" t="s">
        <v>5</v>
      </c>
      <c r="AJ453" s="1" t="s">
        <v>5</v>
      </c>
      <c r="AK453" s="1" t="s">
        <v>5</v>
      </c>
      <c r="AL453" s="1" t="s">
        <v>5</v>
      </c>
      <c r="AM453" s="1" t="s">
        <v>4</v>
      </c>
      <c r="AN453" s="1" t="s">
        <v>5</v>
      </c>
      <c r="AO453" s="1" t="s">
        <v>5</v>
      </c>
      <c r="AP453" s="1" t="s">
        <v>5</v>
      </c>
      <c r="AQ453" s="1" t="s">
        <v>5</v>
      </c>
      <c r="AR453" s="1" t="s">
        <v>4</v>
      </c>
      <c r="AS453" s="1" t="s">
        <v>4</v>
      </c>
      <c r="AT453" s="1" t="s">
        <v>4</v>
      </c>
      <c r="AU453" s="1" t="s">
        <v>5</v>
      </c>
      <c r="AV453" s="1" t="s">
        <v>5</v>
      </c>
      <c r="AW453" s="1" t="s">
        <v>5</v>
      </c>
      <c r="AX453" s="1" t="s">
        <v>5</v>
      </c>
      <c r="AY453" s="1" t="s">
        <v>5</v>
      </c>
      <c r="AZ453" s="1" t="s">
        <v>4</v>
      </c>
      <c r="BA453" s="1" t="s">
        <v>5</v>
      </c>
      <c r="BB453" s="1" t="s">
        <v>5</v>
      </c>
      <c r="BC453" s="1" t="s">
        <v>5</v>
      </c>
    </row>
    <row r="454" spans="1:55" x14ac:dyDescent="0.25">
      <c r="A454" s="1" t="s">
        <v>18</v>
      </c>
      <c r="B454" s="1" t="s">
        <v>22</v>
      </c>
      <c r="C454" s="1" t="s">
        <v>5</v>
      </c>
      <c r="D454" s="1" t="s">
        <v>5</v>
      </c>
      <c r="E454" s="1" t="s">
        <v>5</v>
      </c>
      <c r="F454" s="1" t="s">
        <v>5</v>
      </c>
      <c r="G454" s="1" t="s">
        <v>5</v>
      </c>
      <c r="H454" s="1" t="s">
        <v>5</v>
      </c>
      <c r="I454" s="1" t="s">
        <v>5</v>
      </c>
      <c r="J454" s="1" t="s">
        <v>5</v>
      </c>
      <c r="K454" s="1" t="s">
        <v>5</v>
      </c>
      <c r="L454" s="1" t="s">
        <v>5</v>
      </c>
      <c r="M454" s="1" t="s">
        <v>5</v>
      </c>
      <c r="N454" s="1" t="s">
        <v>5</v>
      </c>
      <c r="O454" s="1" t="s">
        <v>5</v>
      </c>
      <c r="P454" s="1" t="s">
        <v>5</v>
      </c>
      <c r="Q454" s="1" t="s">
        <v>5</v>
      </c>
      <c r="R454" s="1" t="s">
        <v>5</v>
      </c>
      <c r="S454" s="1" t="s">
        <v>4</v>
      </c>
      <c r="T454" s="1" t="s">
        <v>4</v>
      </c>
      <c r="U454" s="1" t="s">
        <v>5</v>
      </c>
      <c r="V454" s="1" t="s">
        <v>5</v>
      </c>
      <c r="W454" s="1" t="s">
        <v>5</v>
      </c>
      <c r="X454" s="1" t="s">
        <v>5</v>
      </c>
      <c r="Y454" s="1" t="s">
        <v>5</v>
      </c>
      <c r="Z454" s="1" t="s">
        <v>5</v>
      </c>
      <c r="AA454" s="1" t="s">
        <v>5</v>
      </c>
      <c r="AB454" s="1" t="s">
        <v>5</v>
      </c>
      <c r="AC454" s="1" t="s">
        <v>5</v>
      </c>
      <c r="AD454" s="1" t="s">
        <v>5</v>
      </c>
      <c r="AE454" s="1" t="s">
        <v>4</v>
      </c>
      <c r="AF454" s="1" t="s">
        <v>5</v>
      </c>
      <c r="AG454" s="1" t="s">
        <v>5</v>
      </c>
      <c r="AH454" s="1" t="s">
        <v>5</v>
      </c>
      <c r="AI454" s="1" t="s">
        <v>5</v>
      </c>
      <c r="AJ454" s="1" t="s">
        <v>5</v>
      </c>
      <c r="AK454" s="1" t="s">
        <v>5</v>
      </c>
      <c r="AL454" s="1" t="s">
        <v>5</v>
      </c>
      <c r="AM454" s="1" t="s">
        <v>5</v>
      </c>
      <c r="AN454" s="1" t="s">
        <v>4</v>
      </c>
      <c r="AO454" s="1" t="s">
        <v>4</v>
      </c>
      <c r="AP454" s="1" t="s">
        <v>4</v>
      </c>
      <c r="AQ454" s="1" t="s">
        <v>4</v>
      </c>
      <c r="AR454" s="1" t="s">
        <v>4</v>
      </c>
      <c r="AS454" s="1" t="s">
        <v>5</v>
      </c>
      <c r="AT454" s="1" t="s">
        <v>5</v>
      </c>
      <c r="AU454" s="1" t="s">
        <v>5</v>
      </c>
      <c r="AV454" s="1" t="s">
        <v>5</v>
      </c>
      <c r="AW454" s="1" t="s">
        <v>5</v>
      </c>
      <c r="AX454" s="1" t="s">
        <v>5</v>
      </c>
      <c r="AY454" s="1" t="s">
        <v>5</v>
      </c>
      <c r="AZ454" s="1" t="s">
        <v>5</v>
      </c>
      <c r="BA454" s="1" t="s">
        <v>5</v>
      </c>
      <c r="BB454" s="1" t="s">
        <v>5</v>
      </c>
      <c r="BC454" s="1" t="s">
        <v>5</v>
      </c>
    </row>
    <row r="455" spans="1:55" x14ac:dyDescent="0.25">
      <c r="A455" s="1" t="s">
        <v>18</v>
      </c>
      <c r="B455" s="1" t="s">
        <v>22</v>
      </c>
      <c r="C455" s="1" t="s">
        <v>4</v>
      </c>
      <c r="D455" s="1" t="s">
        <v>5</v>
      </c>
      <c r="E455" s="1" t="s">
        <v>4</v>
      </c>
      <c r="F455" s="1" t="s">
        <v>126</v>
      </c>
      <c r="G455" s="1" t="s">
        <v>126</v>
      </c>
      <c r="H455" s="1" t="s">
        <v>4</v>
      </c>
      <c r="I455" s="1" t="s">
        <v>5</v>
      </c>
      <c r="J455" s="1" t="s">
        <v>5</v>
      </c>
      <c r="K455" s="1" t="s">
        <v>5</v>
      </c>
      <c r="L455" s="1" t="s">
        <v>5</v>
      </c>
      <c r="M455" s="1" t="s">
        <v>5</v>
      </c>
      <c r="N455" s="1" t="s">
        <v>5</v>
      </c>
      <c r="O455" s="1" t="s">
        <v>5</v>
      </c>
      <c r="P455" s="1" t="s">
        <v>5</v>
      </c>
      <c r="Q455" s="1" t="s">
        <v>5</v>
      </c>
      <c r="R455" s="1" t="s">
        <v>5</v>
      </c>
      <c r="S455" s="1" t="s">
        <v>5</v>
      </c>
      <c r="T455" s="1" t="s">
        <v>125</v>
      </c>
      <c r="U455" s="1" t="s">
        <v>5</v>
      </c>
      <c r="V455" s="1" t="s">
        <v>5</v>
      </c>
      <c r="W455" s="1" t="s">
        <v>5</v>
      </c>
      <c r="X455" s="1" t="s">
        <v>5</v>
      </c>
      <c r="Y455" s="1" t="s">
        <v>5</v>
      </c>
      <c r="Z455" s="1" t="s">
        <v>5</v>
      </c>
      <c r="AA455" s="1" t="s">
        <v>5</v>
      </c>
      <c r="AB455" s="1" t="s">
        <v>5</v>
      </c>
      <c r="AC455" s="1" t="s">
        <v>5</v>
      </c>
      <c r="AD455" s="1" t="s">
        <v>5</v>
      </c>
      <c r="AE455" s="1" t="s">
        <v>5</v>
      </c>
      <c r="AF455" s="1" t="s">
        <v>5</v>
      </c>
      <c r="AG455" s="1" t="s">
        <v>5</v>
      </c>
      <c r="AH455" s="1" t="s">
        <v>5</v>
      </c>
      <c r="AI455" s="1" t="s">
        <v>4</v>
      </c>
      <c r="AJ455" s="1" t="s">
        <v>4</v>
      </c>
      <c r="AK455" s="1" t="s">
        <v>5</v>
      </c>
      <c r="AL455" s="1" t="s">
        <v>5</v>
      </c>
      <c r="AM455" s="1" t="s">
        <v>4</v>
      </c>
      <c r="AN455" s="1" t="s">
        <v>4</v>
      </c>
      <c r="AO455" s="1" t="s">
        <v>5</v>
      </c>
      <c r="AP455" s="1" t="s">
        <v>5</v>
      </c>
      <c r="AQ455" s="1" t="s">
        <v>5</v>
      </c>
      <c r="AR455" s="1" t="s">
        <v>4</v>
      </c>
      <c r="AS455" s="1" t="s">
        <v>4</v>
      </c>
      <c r="AT455" s="1" t="s">
        <v>4</v>
      </c>
      <c r="AU455" s="1" t="s">
        <v>5</v>
      </c>
      <c r="AV455" s="1" t="s">
        <v>5</v>
      </c>
      <c r="AW455" s="1" t="s">
        <v>5</v>
      </c>
      <c r="AX455" s="1" t="s">
        <v>5</v>
      </c>
      <c r="AY455" s="1" t="s">
        <v>5</v>
      </c>
      <c r="AZ455" s="1" t="s">
        <v>5</v>
      </c>
      <c r="BA455" s="1" t="s">
        <v>5</v>
      </c>
      <c r="BB455" s="1" t="s">
        <v>5</v>
      </c>
      <c r="BC455" s="1" t="s">
        <v>5</v>
      </c>
    </row>
    <row r="456" spans="1:55" x14ac:dyDescent="0.25">
      <c r="A456" s="1" t="s">
        <v>18</v>
      </c>
      <c r="B456" s="1" t="s">
        <v>22</v>
      </c>
      <c r="C456" s="1" t="s">
        <v>4</v>
      </c>
      <c r="D456" s="1" t="s">
        <v>2</v>
      </c>
      <c r="E456" s="1" t="s">
        <v>4</v>
      </c>
      <c r="F456" s="1" t="s">
        <v>126</v>
      </c>
      <c r="G456" s="1" t="s">
        <v>126</v>
      </c>
      <c r="H456" s="1" t="s">
        <v>5</v>
      </c>
      <c r="I456" s="1" t="s">
        <v>5</v>
      </c>
      <c r="J456" s="1" t="s">
        <v>5</v>
      </c>
      <c r="K456" s="1" t="s">
        <v>5</v>
      </c>
      <c r="L456" s="1" t="s">
        <v>5</v>
      </c>
      <c r="M456" s="1" t="s">
        <v>5</v>
      </c>
      <c r="N456" s="1" t="s">
        <v>5</v>
      </c>
      <c r="O456" s="1" t="s">
        <v>4</v>
      </c>
      <c r="P456" s="1" t="s">
        <v>5</v>
      </c>
      <c r="Q456" s="1" t="s">
        <v>5</v>
      </c>
      <c r="R456" s="1" t="s">
        <v>5</v>
      </c>
      <c r="S456" s="1" t="s">
        <v>5</v>
      </c>
      <c r="T456" s="1" t="s">
        <v>5</v>
      </c>
      <c r="U456" s="1" t="s">
        <v>5</v>
      </c>
      <c r="V456" s="1" t="s">
        <v>5</v>
      </c>
      <c r="W456" s="1" t="s">
        <v>5</v>
      </c>
      <c r="X456" s="1" t="s">
        <v>4</v>
      </c>
      <c r="Y456" s="1" t="s">
        <v>5</v>
      </c>
      <c r="Z456" s="1" t="s">
        <v>5</v>
      </c>
      <c r="AA456" s="1" t="s">
        <v>5</v>
      </c>
      <c r="AB456" s="1" t="s">
        <v>5</v>
      </c>
      <c r="AC456" s="1" t="s">
        <v>5</v>
      </c>
      <c r="AD456" s="1" t="s">
        <v>5</v>
      </c>
      <c r="AE456" s="1" t="s">
        <v>5</v>
      </c>
      <c r="AF456" s="1" t="s">
        <v>5</v>
      </c>
      <c r="AG456" s="1" t="s">
        <v>5</v>
      </c>
      <c r="AH456" s="1" t="s">
        <v>5</v>
      </c>
      <c r="AI456" s="1" t="s">
        <v>4</v>
      </c>
      <c r="AJ456" s="1" t="s">
        <v>4</v>
      </c>
      <c r="AK456" s="1" t="s">
        <v>4</v>
      </c>
      <c r="AL456" s="1" t="s">
        <v>4</v>
      </c>
      <c r="AM456" s="1" t="s">
        <v>4</v>
      </c>
      <c r="AN456" s="1" t="s">
        <v>4</v>
      </c>
      <c r="AO456" s="1" t="s">
        <v>4</v>
      </c>
      <c r="AP456" s="1" t="s">
        <v>4</v>
      </c>
      <c r="AQ456" s="1" t="s">
        <v>4</v>
      </c>
      <c r="AR456" s="1" t="s">
        <v>4</v>
      </c>
      <c r="AS456" s="1" t="s">
        <v>4</v>
      </c>
      <c r="AT456" s="1" t="s">
        <v>4</v>
      </c>
      <c r="AU456" s="1" t="s">
        <v>4</v>
      </c>
      <c r="AV456" s="1" t="s">
        <v>4</v>
      </c>
      <c r="AW456" s="1" t="s">
        <v>5</v>
      </c>
      <c r="AX456" s="1" t="s">
        <v>5</v>
      </c>
      <c r="AY456" s="1" t="s">
        <v>5</v>
      </c>
      <c r="AZ456" s="1" t="s">
        <v>5</v>
      </c>
      <c r="BA456" s="1" t="s">
        <v>4</v>
      </c>
      <c r="BB456" s="1" t="s">
        <v>5</v>
      </c>
      <c r="BC456" s="1" t="s">
        <v>5</v>
      </c>
    </row>
    <row r="457" spans="1:55" x14ac:dyDescent="0.25">
      <c r="A457" s="1" t="s">
        <v>18</v>
      </c>
      <c r="B457" s="1" t="s">
        <v>22</v>
      </c>
      <c r="C457" s="1" t="s">
        <v>4</v>
      </c>
      <c r="D457" s="1" t="s">
        <v>5</v>
      </c>
      <c r="E457" s="1" t="s">
        <v>4</v>
      </c>
      <c r="F457" s="1" t="s">
        <v>126</v>
      </c>
      <c r="G457" s="1" t="s">
        <v>126</v>
      </c>
      <c r="H457" s="1" t="s">
        <v>2</v>
      </c>
      <c r="I457" s="1" t="s">
        <v>5</v>
      </c>
      <c r="J457" s="1" t="s">
        <v>5</v>
      </c>
      <c r="K457" s="1" t="s">
        <v>5</v>
      </c>
      <c r="L457" s="1" t="s">
        <v>5</v>
      </c>
      <c r="M457" s="1" t="s">
        <v>5</v>
      </c>
      <c r="N457" s="1" t="s">
        <v>5</v>
      </c>
      <c r="O457" s="1" t="s">
        <v>5</v>
      </c>
      <c r="P457" s="1" t="s">
        <v>5</v>
      </c>
      <c r="Q457" s="1" t="s">
        <v>124</v>
      </c>
      <c r="R457" s="1" t="s">
        <v>4</v>
      </c>
      <c r="S457" s="1" t="s">
        <v>4</v>
      </c>
      <c r="T457" s="1" t="s">
        <v>5</v>
      </c>
      <c r="U457" s="1" t="s">
        <v>5</v>
      </c>
      <c r="V457" s="1" t="s">
        <v>5</v>
      </c>
      <c r="W457" s="1" t="s">
        <v>5</v>
      </c>
      <c r="X457" s="1" t="s">
        <v>4</v>
      </c>
      <c r="Y457" s="1" t="s">
        <v>5</v>
      </c>
      <c r="Z457" s="1" t="s">
        <v>5</v>
      </c>
      <c r="AA457" s="1" t="s">
        <v>4</v>
      </c>
      <c r="AB457" s="1" t="s">
        <v>5</v>
      </c>
      <c r="AC457" s="1" t="s">
        <v>5</v>
      </c>
      <c r="AD457" s="1" t="s">
        <v>5</v>
      </c>
      <c r="AE457" s="1" t="s">
        <v>4</v>
      </c>
      <c r="AF457" s="1" t="s">
        <v>5</v>
      </c>
      <c r="AG457" s="1" t="s">
        <v>4</v>
      </c>
      <c r="AH457" s="1" t="s">
        <v>5</v>
      </c>
      <c r="AI457" s="1" t="s">
        <v>4</v>
      </c>
      <c r="AJ457" s="1" t="s">
        <v>4</v>
      </c>
      <c r="AK457" s="1" t="s">
        <v>5</v>
      </c>
      <c r="AL457" s="1" t="s">
        <v>4</v>
      </c>
      <c r="AM457" s="1" t="s">
        <v>4</v>
      </c>
      <c r="AN457" s="1" t="s">
        <v>4</v>
      </c>
      <c r="AO457" s="1" t="s">
        <v>4</v>
      </c>
      <c r="AP457" s="1" t="s">
        <v>5</v>
      </c>
      <c r="AQ457" s="1" t="s">
        <v>5</v>
      </c>
      <c r="AR457" s="1" t="s">
        <v>4</v>
      </c>
      <c r="AS457" s="1" t="s">
        <v>4</v>
      </c>
      <c r="AT457" s="1" t="s">
        <v>4</v>
      </c>
      <c r="AU457" s="1" t="s">
        <v>4</v>
      </c>
      <c r="AV457" s="1" t="s">
        <v>4</v>
      </c>
      <c r="AW457" s="1" t="s">
        <v>4</v>
      </c>
      <c r="AX457" s="1" t="s">
        <v>5</v>
      </c>
      <c r="AY457" s="1" t="s">
        <v>4</v>
      </c>
      <c r="AZ457" s="1" t="s">
        <v>5</v>
      </c>
      <c r="BA457" s="1" t="s">
        <v>4</v>
      </c>
      <c r="BB457" s="1" t="s">
        <v>4</v>
      </c>
      <c r="BC457" s="1" t="s">
        <v>4</v>
      </c>
    </row>
    <row r="458" spans="1:55" x14ac:dyDescent="0.25">
      <c r="A458" s="1" t="s">
        <v>18</v>
      </c>
      <c r="B458" s="1" t="s">
        <v>22</v>
      </c>
      <c r="C458" s="1" t="s">
        <v>5</v>
      </c>
      <c r="D458" s="1" t="s">
        <v>5</v>
      </c>
      <c r="E458" s="1" t="s">
        <v>4</v>
      </c>
      <c r="F458" s="1" t="s">
        <v>126</v>
      </c>
      <c r="G458" s="1" t="s">
        <v>126</v>
      </c>
      <c r="H458" s="1" t="s">
        <v>2</v>
      </c>
      <c r="I458" s="1" t="s">
        <v>5</v>
      </c>
      <c r="J458" s="1" t="s">
        <v>5</v>
      </c>
      <c r="K458" s="1" t="s">
        <v>5</v>
      </c>
      <c r="L458" s="1" t="s">
        <v>5</v>
      </c>
      <c r="M458" s="1" t="s">
        <v>5</v>
      </c>
      <c r="N458" s="1" t="s">
        <v>5</v>
      </c>
      <c r="O458" s="1" t="s">
        <v>5</v>
      </c>
      <c r="P458" s="1" t="s">
        <v>4</v>
      </c>
      <c r="Q458" s="1" t="s">
        <v>124</v>
      </c>
      <c r="R458" s="1" t="s">
        <v>124</v>
      </c>
      <c r="S458" s="1" t="s">
        <v>5</v>
      </c>
      <c r="T458" s="1" t="s">
        <v>4</v>
      </c>
      <c r="U458" s="1" t="s">
        <v>5</v>
      </c>
      <c r="V458" s="1" t="s">
        <v>5</v>
      </c>
      <c r="W458" s="1" t="s">
        <v>5</v>
      </c>
      <c r="X458" s="1" t="s">
        <v>5</v>
      </c>
      <c r="Y458" s="1" t="s">
        <v>5</v>
      </c>
      <c r="Z458" s="1" t="s">
        <v>5</v>
      </c>
      <c r="AA458" s="1" t="s">
        <v>5</v>
      </c>
      <c r="AB458" s="1" t="s">
        <v>5</v>
      </c>
      <c r="AC458" s="1" t="s">
        <v>5</v>
      </c>
      <c r="AD458" s="1" t="s">
        <v>5</v>
      </c>
      <c r="AE458" s="1" t="s">
        <v>5</v>
      </c>
      <c r="AF458" s="1" t="s">
        <v>5</v>
      </c>
      <c r="AG458" s="1" t="s">
        <v>5</v>
      </c>
      <c r="AH458" s="1" t="s">
        <v>5</v>
      </c>
      <c r="AI458" s="1" t="s">
        <v>5</v>
      </c>
      <c r="AJ458" s="1" t="s">
        <v>5</v>
      </c>
      <c r="AK458" s="1" t="s">
        <v>5</v>
      </c>
      <c r="AL458" s="1" t="s">
        <v>5</v>
      </c>
      <c r="AM458" s="1" t="s">
        <v>4</v>
      </c>
      <c r="AN458" s="1" t="s">
        <v>4</v>
      </c>
      <c r="AO458" s="1" t="s">
        <v>5</v>
      </c>
      <c r="AP458" s="1" t="s">
        <v>5</v>
      </c>
      <c r="AQ458" s="1" t="s">
        <v>5</v>
      </c>
      <c r="AR458" s="1" t="s">
        <v>4</v>
      </c>
      <c r="AS458" s="1" t="s">
        <v>4</v>
      </c>
      <c r="AT458" s="1" t="s">
        <v>4</v>
      </c>
      <c r="AU458" s="1" t="s">
        <v>4</v>
      </c>
      <c r="AV458" s="1" t="s">
        <v>5</v>
      </c>
      <c r="AW458" s="1" t="s">
        <v>5</v>
      </c>
      <c r="AX458" s="1" t="s">
        <v>5</v>
      </c>
      <c r="AY458" s="1" t="s">
        <v>5</v>
      </c>
      <c r="AZ458" s="1" t="s">
        <v>5</v>
      </c>
      <c r="BA458" s="1" t="s">
        <v>5</v>
      </c>
      <c r="BB458" s="1" t="s">
        <v>5</v>
      </c>
      <c r="BC458" s="1" t="s">
        <v>5</v>
      </c>
    </row>
    <row r="459" spans="1:55" x14ac:dyDescent="0.25">
      <c r="A459" s="1" t="s">
        <v>18</v>
      </c>
      <c r="B459" s="1" t="s">
        <v>22</v>
      </c>
      <c r="C459" s="1" t="s">
        <v>4</v>
      </c>
      <c r="D459" s="1" t="s">
        <v>2</v>
      </c>
      <c r="E459" s="1" t="s">
        <v>4</v>
      </c>
      <c r="F459" s="1" t="s">
        <v>126</v>
      </c>
      <c r="G459" s="1" t="s">
        <v>126</v>
      </c>
      <c r="H459" s="1" t="s">
        <v>2</v>
      </c>
      <c r="I459" s="1" t="s">
        <v>5</v>
      </c>
      <c r="J459" s="1" t="s">
        <v>5</v>
      </c>
      <c r="K459" s="1" t="s">
        <v>5</v>
      </c>
      <c r="L459" s="1" t="s">
        <v>5</v>
      </c>
      <c r="M459" s="1" t="s">
        <v>5</v>
      </c>
      <c r="N459" s="1" t="s">
        <v>5</v>
      </c>
      <c r="O459" s="1" t="s">
        <v>4</v>
      </c>
      <c r="P459" s="1" t="s">
        <v>5</v>
      </c>
      <c r="Q459" s="1" t="s">
        <v>124</v>
      </c>
      <c r="R459" s="1" t="s">
        <v>124</v>
      </c>
      <c r="S459" s="1" t="s">
        <v>5</v>
      </c>
      <c r="T459" s="1" t="s">
        <v>4</v>
      </c>
      <c r="U459" s="1" t="s">
        <v>5</v>
      </c>
      <c r="V459" s="1" t="s">
        <v>5</v>
      </c>
      <c r="W459" s="1" t="s">
        <v>5</v>
      </c>
      <c r="X459" s="1" t="s">
        <v>5</v>
      </c>
      <c r="Y459" s="1" t="s">
        <v>5</v>
      </c>
      <c r="Z459" s="1" t="s">
        <v>5</v>
      </c>
      <c r="AA459" s="1" t="s">
        <v>5</v>
      </c>
      <c r="AB459" s="1" t="s">
        <v>5</v>
      </c>
      <c r="AC459" s="1" t="s">
        <v>5</v>
      </c>
      <c r="AD459" s="1" t="s">
        <v>5</v>
      </c>
      <c r="AE459" s="1" t="s">
        <v>4</v>
      </c>
      <c r="AF459" s="1" t="s">
        <v>5</v>
      </c>
      <c r="AG459" s="1" t="s">
        <v>4</v>
      </c>
      <c r="AH459" s="1" t="s">
        <v>5</v>
      </c>
      <c r="AI459" s="1" t="s">
        <v>4</v>
      </c>
      <c r="AJ459" s="1" t="s">
        <v>4</v>
      </c>
      <c r="AK459" s="1" t="s">
        <v>4</v>
      </c>
      <c r="AL459" s="1" t="s">
        <v>5</v>
      </c>
      <c r="AM459" s="1" t="s">
        <v>5</v>
      </c>
      <c r="AN459" s="1" t="s">
        <v>4</v>
      </c>
      <c r="AO459" s="1" t="s">
        <v>4</v>
      </c>
      <c r="AP459" s="1" t="s">
        <v>5</v>
      </c>
      <c r="AQ459" s="1" t="s">
        <v>5</v>
      </c>
      <c r="AR459" s="1" t="s">
        <v>4</v>
      </c>
      <c r="AS459" s="1" t="s">
        <v>4</v>
      </c>
      <c r="AT459" s="1" t="s">
        <v>5</v>
      </c>
      <c r="AU459" s="1" t="s">
        <v>4</v>
      </c>
      <c r="AV459" s="1" t="s">
        <v>4</v>
      </c>
      <c r="AW459" s="1" t="s">
        <v>4</v>
      </c>
      <c r="AX459" s="1" t="s">
        <v>5</v>
      </c>
      <c r="AY459" s="1" t="s">
        <v>5</v>
      </c>
      <c r="AZ459" s="1" t="s">
        <v>5</v>
      </c>
      <c r="BA459" s="1" t="s">
        <v>5</v>
      </c>
      <c r="BB459" s="1" t="s">
        <v>5</v>
      </c>
      <c r="BC459" s="1" t="s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93"/>
  <sheetViews>
    <sheetView tabSelected="1" workbookViewId="0">
      <selection activeCell="A2" sqref="A2:K2"/>
    </sheetView>
  </sheetViews>
  <sheetFormatPr defaultRowHeight="15" x14ac:dyDescent="0.25"/>
  <cols>
    <col min="1" max="1" width="19" bestFit="1" customWidth="1"/>
    <col min="2" max="2" width="25.85546875" style="1" bestFit="1" customWidth="1"/>
    <col min="3" max="3" width="5.42578125" bestFit="1" customWidth="1"/>
    <col min="4" max="4" width="12.42578125" bestFit="1" customWidth="1"/>
    <col min="5" max="5" width="6.140625" bestFit="1" customWidth="1"/>
    <col min="6" max="6" width="12.140625" bestFit="1" customWidth="1"/>
    <col min="7" max="7" width="7.140625" bestFit="1" customWidth="1"/>
    <col min="8" max="8" width="12.140625" bestFit="1" customWidth="1"/>
    <col min="9" max="9" width="7.140625" bestFit="1" customWidth="1"/>
    <col min="10" max="10" width="12.140625" bestFit="1" customWidth="1"/>
    <col min="11" max="11" width="7.140625" bestFit="1" customWidth="1"/>
    <col min="12" max="12" width="21.85546875" customWidth="1"/>
    <col min="13" max="13" width="18.7109375" customWidth="1"/>
    <col min="14" max="14" width="17.7109375" customWidth="1"/>
    <col min="15" max="15" width="19.140625" customWidth="1"/>
    <col min="16" max="70" width="0" hidden="1" customWidth="1"/>
    <col min="71" max="98" width="9.140625" style="73"/>
  </cols>
  <sheetData>
    <row r="1" spans="1:98" s="1" customFormat="1" ht="72" customHeight="1" x14ac:dyDescent="0.25">
      <c r="A1" s="92" t="s">
        <v>153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</row>
    <row r="2" spans="1:98" ht="26.25" x14ac:dyDescent="0.25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1"/>
      <c r="L2" s="93" t="s">
        <v>72</v>
      </c>
      <c r="M2" s="94"/>
      <c r="N2" s="94"/>
      <c r="O2" s="94"/>
    </row>
    <row r="3" spans="1:98" x14ac:dyDescent="0.25">
      <c r="A3" s="88" t="s">
        <v>26</v>
      </c>
      <c r="B3" s="88"/>
      <c r="C3" s="88"/>
      <c r="D3" s="88"/>
      <c r="E3" s="88"/>
      <c r="F3" s="89" t="s">
        <v>5</v>
      </c>
      <c r="G3" s="89"/>
      <c r="H3" s="89" t="s">
        <v>4</v>
      </c>
      <c r="I3" s="89"/>
      <c r="J3" s="89" t="s">
        <v>2</v>
      </c>
      <c r="K3" s="89"/>
      <c r="L3" s="95" t="s">
        <v>68</v>
      </c>
      <c r="M3" s="82" t="s">
        <v>67</v>
      </c>
      <c r="N3" s="82" t="s">
        <v>69</v>
      </c>
      <c r="O3" s="82" t="s">
        <v>71</v>
      </c>
    </row>
    <row r="4" spans="1:98" x14ac:dyDescent="0.25">
      <c r="A4" s="71" t="s">
        <v>27</v>
      </c>
      <c r="B4" s="71" t="s">
        <v>128</v>
      </c>
      <c r="C4" s="71" t="s">
        <v>28</v>
      </c>
      <c r="D4" s="71" t="s">
        <v>29</v>
      </c>
      <c r="E4" s="71" t="s">
        <v>30</v>
      </c>
      <c r="F4" s="72" t="s">
        <v>66</v>
      </c>
      <c r="G4" s="72" t="s">
        <v>30</v>
      </c>
      <c r="H4" s="72" t="s">
        <v>66</v>
      </c>
      <c r="I4" s="72" t="s">
        <v>30</v>
      </c>
      <c r="J4" s="72" t="s">
        <v>66</v>
      </c>
      <c r="K4" s="72" t="s">
        <v>30</v>
      </c>
      <c r="L4" s="96"/>
      <c r="M4" s="82"/>
      <c r="N4" s="82"/>
      <c r="O4" s="82"/>
      <c r="P4" s="64" t="s">
        <v>141</v>
      </c>
      <c r="Q4" s="64" t="str">
        <f>IF($A$2='RESPOSTAS GERAIS DISCENTES'!C1,'RESPOSTAS GERAIS DISCENTES'!C2,0)</f>
        <v>Algumas vezes</v>
      </c>
      <c r="R4" s="64">
        <f>IF($A$2='RESPOSTAS GERAIS DISCENTES'!D1,'RESPOSTAS GERAIS DISCENTES'!D2,0)</f>
        <v>0</v>
      </c>
      <c r="S4" s="64">
        <f>IF($A$2='RESPOSTAS GERAIS DISCENTES'!E1,'RESPOSTAS GERAIS DISCENTES'!E2,0)</f>
        <v>0</v>
      </c>
      <c r="T4" s="64">
        <f>IF($A$2='RESPOSTAS GERAIS DISCENTES'!F1,'RESPOSTAS GERAIS DISCENTES'!F2,0)</f>
        <v>0</v>
      </c>
      <c r="U4" s="64">
        <f>IF($A$2='RESPOSTAS GERAIS DISCENTES'!G1,'RESPOSTAS GERAIS DISCENTES'!G2,0)</f>
        <v>0</v>
      </c>
      <c r="V4" s="64">
        <f>IF($A$2='RESPOSTAS GERAIS DISCENTES'!H1,'RESPOSTAS GERAIS DISCENTES'!H2,0)</f>
        <v>0</v>
      </c>
      <c r="W4" s="64">
        <f>IF($A$2='RESPOSTAS GERAIS DISCENTES'!I1,'RESPOSTAS GERAIS DISCENTES'!I2,0)</f>
        <v>0</v>
      </c>
      <c r="X4" s="64">
        <f>IF($A$2='RESPOSTAS GERAIS DISCENTES'!J1,'RESPOSTAS GERAIS DISCENTES'!J2,0)</f>
        <v>0</v>
      </c>
      <c r="Y4" s="64">
        <f>IF($A$2='RESPOSTAS GERAIS DISCENTES'!K1,'RESPOSTAS GERAIS DISCENTES'!K2,0)</f>
        <v>0</v>
      </c>
      <c r="Z4" s="64">
        <f>IF($A$2='RESPOSTAS GERAIS DISCENTES'!L1,'RESPOSTAS GERAIS DISCENTES'!L2,0)</f>
        <v>0</v>
      </c>
      <c r="AA4" s="64">
        <f>IF($A$2='RESPOSTAS GERAIS DISCENTES'!M1,'RESPOSTAS GERAIS DISCENTES'!M2,0)</f>
        <v>0</v>
      </c>
      <c r="AB4" s="64">
        <f>IF($A$2='RESPOSTAS GERAIS DISCENTES'!N1,'RESPOSTAS GERAIS DISCENTES'!N2,0)</f>
        <v>0</v>
      </c>
      <c r="AC4" s="64">
        <f>IF($A$2='RESPOSTAS GERAIS DISCENTES'!O1,'RESPOSTAS GERAIS DISCENTES'!O2,0)</f>
        <v>0</v>
      </c>
      <c r="AD4" s="64">
        <f>IF($A$2='RESPOSTAS GERAIS DISCENTES'!P1,'RESPOSTAS GERAIS DISCENTES'!P2,0)</f>
        <v>0</v>
      </c>
      <c r="AE4" s="64">
        <f>IF($A$2='RESPOSTAS GERAIS DISCENTES'!Q1,'RESPOSTAS GERAIS DISCENTES'!Q2,0)</f>
        <v>0</v>
      </c>
      <c r="AF4" s="64">
        <f>IF($A$2='RESPOSTAS GERAIS DISCENTES'!R1,'RESPOSTAS GERAIS DISCENTES'!R2,0)</f>
        <v>0</v>
      </c>
      <c r="AG4" s="64">
        <f>IF($A$2='RESPOSTAS GERAIS DISCENTES'!S1,'RESPOSTAS GERAIS DISCENTES'!S2,0)</f>
        <v>0</v>
      </c>
      <c r="AH4" s="64">
        <f>IF($A$2='RESPOSTAS GERAIS DISCENTES'!T1,'RESPOSTAS GERAIS DISCENTES'!T2,0)</f>
        <v>0</v>
      </c>
      <c r="AI4" s="64">
        <f>IF($A$2='RESPOSTAS GERAIS DISCENTES'!U1,'RESPOSTAS GERAIS DISCENTES'!U2,0)</f>
        <v>0</v>
      </c>
      <c r="AJ4" s="64">
        <f>IF($A$2='RESPOSTAS GERAIS DISCENTES'!V1,'RESPOSTAS GERAIS DISCENTES'!V2,0)</f>
        <v>0</v>
      </c>
      <c r="AK4" s="64">
        <f>IF($A$2='RESPOSTAS GERAIS DISCENTES'!W1,'RESPOSTAS GERAIS DISCENTES'!W2,0)</f>
        <v>0</v>
      </c>
      <c r="AL4" s="64">
        <f>IF($A$2='RESPOSTAS GERAIS DISCENTES'!X1,'RESPOSTAS GERAIS DISCENTES'!X2,0)</f>
        <v>0</v>
      </c>
      <c r="AM4" s="64">
        <f>IF($A$2='RESPOSTAS GERAIS DISCENTES'!Y1,'RESPOSTAS GERAIS DISCENTES'!Y2,0)</f>
        <v>0</v>
      </c>
      <c r="AN4" s="64">
        <f>IF($A$2='RESPOSTAS GERAIS DISCENTES'!Z1,'RESPOSTAS GERAIS DISCENTES'!Z2,0)</f>
        <v>0</v>
      </c>
      <c r="AO4" s="64">
        <f>IF($A$2='RESPOSTAS GERAIS DISCENTES'!AA1,'RESPOSTAS GERAIS DISCENTES'!AA2,0)</f>
        <v>0</v>
      </c>
      <c r="AP4" s="64">
        <f>IF($A$2='RESPOSTAS GERAIS DISCENTES'!AB1,'RESPOSTAS GERAIS DISCENTES'!AB2,0)</f>
        <v>0</v>
      </c>
      <c r="AQ4" s="64">
        <f>IF($A$2='RESPOSTAS GERAIS DISCENTES'!AC1,'RESPOSTAS GERAIS DISCENTES'!AC2,0)</f>
        <v>0</v>
      </c>
      <c r="AR4" s="64">
        <f>IF($A$2='RESPOSTAS GERAIS DISCENTES'!AD1,'RESPOSTAS GERAIS DISCENTES'!AD2,0)</f>
        <v>0</v>
      </c>
      <c r="AS4" s="64">
        <f>IF($A$2='RESPOSTAS GERAIS DISCENTES'!AE1,'RESPOSTAS GERAIS DISCENTES'!AE2,0)</f>
        <v>0</v>
      </c>
      <c r="AT4" s="64">
        <f>IF($A$2='RESPOSTAS GERAIS DISCENTES'!AF1,'RESPOSTAS GERAIS DISCENTES'!AF2,0)</f>
        <v>0</v>
      </c>
      <c r="AU4" s="64">
        <f>IF($A$2='RESPOSTAS GERAIS DISCENTES'!AG1,'RESPOSTAS GERAIS DISCENTES'!AG2,0)</f>
        <v>0</v>
      </c>
      <c r="AV4" s="64">
        <f>IF($A$2='RESPOSTAS GERAIS DISCENTES'!AH1,'RESPOSTAS GERAIS DISCENTES'!AH2,0)</f>
        <v>0</v>
      </c>
      <c r="AW4" s="64">
        <f>IF($A$2='RESPOSTAS GERAIS DISCENTES'!AI1,'RESPOSTAS GERAIS DISCENTES'!AI2,0)</f>
        <v>0</v>
      </c>
      <c r="AX4" s="64">
        <f>IF($A$2='RESPOSTAS GERAIS DISCENTES'!AJ1,'RESPOSTAS GERAIS DISCENTES'!AJ2,0)</f>
        <v>0</v>
      </c>
      <c r="AY4" s="64">
        <f>IF($A$2='RESPOSTAS GERAIS DISCENTES'!AK1,'RESPOSTAS GERAIS DISCENTES'!AK2,0)</f>
        <v>0</v>
      </c>
      <c r="AZ4" s="64">
        <f>IF($A$2='RESPOSTAS GERAIS DISCENTES'!AL1,'RESPOSTAS GERAIS DISCENTES'!AL2,0)</f>
        <v>0</v>
      </c>
      <c r="BA4" s="64">
        <f>IF($A$2='RESPOSTAS GERAIS DISCENTES'!AM1,'RESPOSTAS GERAIS DISCENTES'!AM2,0)</f>
        <v>0</v>
      </c>
      <c r="BB4" s="64">
        <f>IF($A$2='RESPOSTAS GERAIS DISCENTES'!AN1,'RESPOSTAS GERAIS DISCENTES'!AN2,0)</f>
        <v>0</v>
      </c>
      <c r="BC4" s="64">
        <f>IF($A$2='RESPOSTAS GERAIS DISCENTES'!AO1,'RESPOSTAS GERAIS DISCENTES'!AO2,0)</f>
        <v>0</v>
      </c>
      <c r="BD4" s="64">
        <f>IF($A$2='RESPOSTAS GERAIS DISCENTES'!AP1,'RESPOSTAS GERAIS DISCENTES'!AP2,0)</f>
        <v>0</v>
      </c>
      <c r="BE4" s="64">
        <f>IF($A$2='RESPOSTAS GERAIS DISCENTES'!AQ1,'RESPOSTAS GERAIS DISCENTES'!AQ2,0)</f>
        <v>0</v>
      </c>
      <c r="BF4" s="64">
        <f>IF($A$2='RESPOSTAS GERAIS DISCENTES'!AR1,'RESPOSTAS GERAIS DISCENTES'!AR2,0)</f>
        <v>0</v>
      </c>
      <c r="BG4" s="64">
        <f>IF($A$2='RESPOSTAS GERAIS DISCENTES'!AS1,'RESPOSTAS GERAIS DISCENTES'!AS2,0)</f>
        <v>0</v>
      </c>
      <c r="BH4" s="64">
        <f>IF($A$2='RESPOSTAS GERAIS DISCENTES'!AT1,'RESPOSTAS GERAIS DISCENTES'!AT2,0)</f>
        <v>0</v>
      </c>
      <c r="BI4" s="64">
        <f>IF($A$2='RESPOSTAS GERAIS DISCENTES'!AU1,'RESPOSTAS GERAIS DISCENTES'!AU2,0)</f>
        <v>0</v>
      </c>
      <c r="BJ4" s="64">
        <f>IF($A$2='RESPOSTAS GERAIS DISCENTES'!AV1,'RESPOSTAS GERAIS DISCENTES'!AV2,0)</f>
        <v>0</v>
      </c>
      <c r="BK4" s="64">
        <f>IF($A$2='RESPOSTAS GERAIS DISCENTES'!AW1,'RESPOSTAS GERAIS DISCENTES'!AW2,0)</f>
        <v>0</v>
      </c>
      <c r="BL4" s="64">
        <f>IF($A$2='RESPOSTAS GERAIS DISCENTES'!AX1,'RESPOSTAS GERAIS DISCENTES'!AX2,0)</f>
        <v>0</v>
      </c>
      <c r="BM4" s="64">
        <f>IF($A$2='RESPOSTAS GERAIS DISCENTES'!AY1,'RESPOSTAS GERAIS DISCENTES'!AY2,0)</f>
        <v>0</v>
      </c>
      <c r="BN4" s="64">
        <f>IF($A$2='RESPOSTAS GERAIS DISCENTES'!AZ1,'RESPOSTAS GERAIS DISCENTES'!AZ2,0)</f>
        <v>0</v>
      </c>
      <c r="BO4" s="64">
        <f>IF($A$2='RESPOSTAS GERAIS DISCENTES'!BA1,'RESPOSTAS GERAIS DISCENTES'!BA2,0)</f>
        <v>0</v>
      </c>
      <c r="BP4" s="64">
        <f>IF($A$2='RESPOSTAS GERAIS DISCENTES'!BB1,'RESPOSTAS GERAIS DISCENTES'!BB2,0)</f>
        <v>0</v>
      </c>
      <c r="BQ4" s="64">
        <f>IF($A$2='RESPOSTAS GERAIS DISCENTES'!BC1,'RESPOSTAS GERAIS DISCENTES'!BC2,0)</f>
        <v>0</v>
      </c>
      <c r="BR4" s="1"/>
    </row>
    <row r="5" spans="1:98" x14ac:dyDescent="0.25">
      <c r="A5" s="71" t="s">
        <v>129</v>
      </c>
      <c r="B5" s="71" t="s">
        <v>1</v>
      </c>
      <c r="C5" s="33">
        <v>155</v>
      </c>
      <c r="D5" s="33">
        <f>COUNTIF('RESPOSTAS GERAIS DISCENTES'!$B$2:$B$12,B5)</f>
        <v>1</v>
      </c>
      <c r="E5" s="75">
        <f>D5/C5</f>
        <v>6.4516129032258064E-3</v>
      </c>
      <c r="F5" s="35">
        <f>COUNTIF(Q4:BQ4,"Sim")</f>
        <v>0</v>
      </c>
      <c r="G5" s="57">
        <f>((F5/C5))</f>
        <v>0</v>
      </c>
      <c r="H5" s="35">
        <f>COUNTIF(Q4:BQ4,"Não")</f>
        <v>0</v>
      </c>
      <c r="I5" s="57">
        <f>((H5/C5))</f>
        <v>0</v>
      </c>
      <c r="J5" s="36">
        <f>COUNTIF(Q4:BQ4,"Algumas vezes")</f>
        <v>1</v>
      </c>
      <c r="K5" s="57">
        <f>((J5/C5))</f>
        <v>6.4516129032258064E-3</v>
      </c>
      <c r="L5" s="33">
        <f>D5</f>
        <v>1</v>
      </c>
      <c r="M5" s="56">
        <f>((L5/$L$15))</f>
        <v>9.0909090909090912E-2</v>
      </c>
      <c r="N5" s="56">
        <f>((L5/C5))</f>
        <v>6.4516129032258064E-3</v>
      </c>
      <c r="O5" s="56">
        <f>((L5/$D$38))</f>
        <v>2.1834061135371178E-3</v>
      </c>
      <c r="P5" s="65" t="s">
        <v>142</v>
      </c>
      <c r="Q5" s="64" t="str">
        <f>IF($A$2='RESPOSTAS GERAIS DISCENTES'!C$1,'RESPOSTAS GERAIS DISCENTES'!C3,0)</f>
        <v>Algumas vezes</v>
      </c>
      <c r="R5" s="64">
        <f>IF($A$2='RESPOSTAS GERAIS DISCENTES'!D$1,'RESPOSTAS GERAIS DISCENTES'!D3,0)</f>
        <v>0</v>
      </c>
      <c r="S5" s="64">
        <f>IF($A$2='RESPOSTAS GERAIS DISCENTES'!E$1,'RESPOSTAS GERAIS DISCENTES'!E3,0)</f>
        <v>0</v>
      </c>
      <c r="T5" s="64">
        <f>IF($A$2='RESPOSTAS GERAIS DISCENTES'!F$1,'RESPOSTAS GERAIS DISCENTES'!F3,0)</f>
        <v>0</v>
      </c>
      <c r="U5" s="64">
        <f>IF($A$2='RESPOSTAS GERAIS DISCENTES'!G$1,'RESPOSTAS GERAIS DISCENTES'!G3,0)</f>
        <v>0</v>
      </c>
      <c r="V5" s="64">
        <f>IF($A$2='RESPOSTAS GERAIS DISCENTES'!H$1,'RESPOSTAS GERAIS DISCENTES'!H3,0)</f>
        <v>0</v>
      </c>
      <c r="W5" s="64">
        <f>IF($A$2='RESPOSTAS GERAIS DISCENTES'!I$1,'RESPOSTAS GERAIS DISCENTES'!I3,0)</f>
        <v>0</v>
      </c>
      <c r="X5" s="64">
        <f>IF($A$2='RESPOSTAS GERAIS DISCENTES'!J$1,'RESPOSTAS GERAIS DISCENTES'!J3,0)</f>
        <v>0</v>
      </c>
      <c r="Y5" s="64">
        <f>IF($A$2='RESPOSTAS GERAIS DISCENTES'!K$1,'RESPOSTAS GERAIS DISCENTES'!K3,0)</f>
        <v>0</v>
      </c>
      <c r="Z5" s="64">
        <f>IF($A$2='RESPOSTAS GERAIS DISCENTES'!L$1,'RESPOSTAS GERAIS DISCENTES'!L3,0)</f>
        <v>0</v>
      </c>
      <c r="AA5" s="64">
        <f>IF($A$2='RESPOSTAS GERAIS DISCENTES'!M$1,'RESPOSTAS GERAIS DISCENTES'!M3,0)</f>
        <v>0</v>
      </c>
      <c r="AB5" s="64">
        <f>IF($A$2='RESPOSTAS GERAIS DISCENTES'!N$1,'RESPOSTAS GERAIS DISCENTES'!N3,0)</f>
        <v>0</v>
      </c>
      <c r="AC5" s="64">
        <f>IF($A$2='RESPOSTAS GERAIS DISCENTES'!O$1,'RESPOSTAS GERAIS DISCENTES'!O3,0)</f>
        <v>0</v>
      </c>
      <c r="AD5" s="64">
        <f>IF($A$2='RESPOSTAS GERAIS DISCENTES'!P$1,'RESPOSTAS GERAIS DISCENTES'!P3,0)</f>
        <v>0</v>
      </c>
      <c r="AE5" s="64">
        <f>IF($A$2='RESPOSTAS GERAIS DISCENTES'!Q$1,'RESPOSTAS GERAIS DISCENTES'!Q3,0)</f>
        <v>0</v>
      </c>
      <c r="AF5" s="64">
        <f>IF($A$2='RESPOSTAS GERAIS DISCENTES'!R$1,'RESPOSTAS GERAIS DISCENTES'!R3,0)</f>
        <v>0</v>
      </c>
      <c r="AG5" s="64">
        <f>IF($A$2='RESPOSTAS GERAIS DISCENTES'!S$1,'RESPOSTAS GERAIS DISCENTES'!S3,0)</f>
        <v>0</v>
      </c>
      <c r="AH5" s="64">
        <f>IF($A$2='RESPOSTAS GERAIS DISCENTES'!T$1,'RESPOSTAS GERAIS DISCENTES'!T3,0)</f>
        <v>0</v>
      </c>
      <c r="AI5" s="64">
        <f>IF($A$2='RESPOSTAS GERAIS DISCENTES'!U$1,'RESPOSTAS GERAIS DISCENTES'!U3,0)</f>
        <v>0</v>
      </c>
      <c r="AJ5" s="64">
        <f>IF($A$2='RESPOSTAS GERAIS DISCENTES'!V$1,'RESPOSTAS GERAIS DISCENTES'!V3,0)</f>
        <v>0</v>
      </c>
      <c r="AK5" s="64">
        <f>IF($A$2='RESPOSTAS GERAIS DISCENTES'!W$1,'RESPOSTAS GERAIS DISCENTES'!W3,0)</f>
        <v>0</v>
      </c>
      <c r="AL5" s="64">
        <f>IF($A$2='RESPOSTAS GERAIS DISCENTES'!X$1,'RESPOSTAS GERAIS DISCENTES'!X3,0)</f>
        <v>0</v>
      </c>
      <c r="AM5" s="64">
        <f>IF($A$2='RESPOSTAS GERAIS DISCENTES'!Y$1,'RESPOSTAS GERAIS DISCENTES'!Y3,0)</f>
        <v>0</v>
      </c>
      <c r="AN5" s="64">
        <f>IF($A$2='RESPOSTAS GERAIS DISCENTES'!Z$1,'RESPOSTAS GERAIS DISCENTES'!Z3,0)</f>
        <v>0</v>
      </c>
      <c r="AO5" s="64">
        <f>IF($A$2='RESPOSTAS GERAIS DISCENTES'!AA$1,'RESPOSTAS GERAIS DISCENTES'!AA3,0)</f>
        <v>0</v>
      </c>
      <c r="AP5" s="64">
        <f>IF($A$2='RESPOSTAS GERAIS DISCENTES'!AB$1,'RESPOSTAS GERAIS DISCENTES'!AB3,0)</f>
        <v>0</v>
      </c>
      <c r="AQ5" s="64">
        <f>IF($A$2='RESPOSTAS GERAIS DISCENTES'!AC$1,'RESPOSTAS GERAIS DISCENTES'!AC3,0)</f>
        <v>0</v>
      </c>
      <c r="AR5" s="64">
        <f>IF($A$2='RESPOSTAS GERAIS DISCENTES'!AD$1,'RESPOSTAS GERAIS DISCENTES'!AD3,0)</f>
        <v>0</v>
      </c>
      <c r="AS5" s="64">
        <f>IF($A$2='RESPOSTAS GERAIS DISCENTES'!AE$1,'RESPOSTAS GERAIS DISCENTES'!AE3,0)</f>
        <v>0</v>
      </c>
      <c r="AT5" s="64">
        <f>IF($A$2='RESPOSTAS GERAIS DISCENTES'!AF$1,'RESPOSTAS GERAIS DISCENTES'!AF3,0)</f>
        <v>0</v>
      </c>
      <c r="AU5" s="64">
        <f>IF($A$2='RESPOSTAS GERAIS DISCENTES'!AG$1,'RESPOSTAS GERAIS DISCENTES'!AG3,0)</f>
        <v>0</v>
      </c>
      <c r="AV5" s="64">
        <f>IF($A$2='RESPOSTAS GERAIS DISCENTES'!AH$1,'RESPOSTAS GERAIS DISCENTES'!AH3,0)</f>
        <v>0</v>
      </c>
      <c r="AW5" s="64">
        <f>IF($A$2='RESPOSTAS GERAIS DISCENTES'!AI$1,'RESPOSTAS GERAIS DISCENTES'!AI3,0)</f>
        <v>0</v>
      </c>
      <c r="AX5" s="64">
        <f>IF($A$2='RESPOSTAS GERAIS DISCENTES'!AJ$1,'RESPOSTAS GERAIS DISCENTES'!AJ3,0)</f>
        <v>0</v>
      </c>
      <c r="AY5" s="64">
        <f>IF($A$2='RESPOSTAS GERAIS DISCENTES'!AK$1,'RESPOSTAS GERAIS DISCENTES'!AK3,0)</f>
        <v>0</v>
      </c>
      <c r="AZ5" s="64">
        <f>IF($A$2='RESPOSTAS GERAIS DISCENTES'!AL$1,'RESPOSTAS GERAIS DISCENTES'!AL3,0)</f>
        <v>0</v>
      </c>
      <c r="BA5" s="64">
        <f>IF($A$2='RESPOSTAS GERAIS DISCENTES'!AM$1,'RESPOSTAS GERAIS DISCENTES'!AM3,0)</f>
        <v>0</v>
      </c>
      <c r="BB5" s="64">
        <f>IF($A$2='RESPOSTAS GERAIS DISCENTES'!AN$1,'RESPOSTAS GERAIS DISCENTES'!AN3,0)</f>
        <v>0</v>
      </c>
      <c r="BC5" s="64">
        <f>IF($A$2='RESPOSTAS GERAIS DISCENTES'!AO$1,'RESPOSTAS GERAIS DISCENTES'!AO3,0)</f>
        <v>0</v>
      </c>
      <c r="BD5" s="64">
        <f>IF($A$2='RESPOSTAS GERAIS DISCENTES'!AP$1,'RESPOSTAS GERAIS DISCENTES'!AP3,0)</f>
        <v>0</v>
      </c>
      <c r="BE5" s="64">
        <f>IF($A$2='RESPOSTAS GERAIS DISCENTES'!AQ$1,'RESPOSTAS GERAIS DISCENTES'!AQ3,0)</f>
        <v>0</v>
      </c>
      <c r="BF5" s="64">
        <f>IF($A$2='RESPOSTAS GERAIS DISCENTES'!AR$1,'RESPOSTAS GERAIS DISCENTES'!AR3,0)</f>
        <v>0</v>
      </c>
      <c r="BG5" s="64">
        <f>IF($A$2='RESPOSTAS GERAIS DISCENTES'!AS$1,'RESPOSTAS GERAIS DISCENTES'!AS3,0)</f>
        <v>0</v>
      </c>
      <c r="BH5" s="64">
        <f>IF($A$2='RESPOSTAS GERAIS DISCENTES'!AT$1,'RESPOSTAS GERAIS DISCENTES'!AT3,0)</f>
        <v>0</v>
      </c>
      <c r="BI5" s="64">
        <f>IF($A$2='RESPOSTAS GERAIS DISCENTES'!AU$1,'RESPOSTAS GERAIS DISCENTES'!AU3,0)</f>
        <v>0</v>
      </c>
      <c r="BJ5" s="64">
        <f>IF($A$2='RESPOSTAS GERAIS DISCENTES'!AV$1,'RESPOSTAS GERAIS DISCENTES'!AV3,0)</f>
        <v>0</v>
      </c>
      <c r="BK5" s="64">
        <f>IF($A$2='RESPOSTAS GERAIS DISCENTES'!AW$1,'RESPOSTAS GERAIS DISCENTES'!AW3,0)</f>
        <v>0</v>
      </c>
      <c r="BL5" s="64">
        <f>IF($A$2='RESPOSTAS GERAIS DISCENTES'!AX$1,'RESPOSTAS GERAIS DISCENTES'!AX3,0)</f>
        <v>0</v>
      </c>
      <c r="BM5" s="64">
        <f>IF($A$2='RESPOSTAS GERAIS DISCENTES'!AY$1,'RESPOSTAS GERAIS DISCENTES'!AY3,0)</f>
        <v>0</v>
      </c>
      <c r="BN5" s="64">
        <f>IF($A$2='RESPOSTAS GERAIS DISCENTES'!AZ$1,'RESPOSTAS GERAIS DISCENTES'!AZ3,0)</f>
        <v>0</v>
      </c>
      <c r="BO5" s="64">
        <f>IF($A$2='RESPOSTAS GERAIS DISCENTES'!BA$1,'RESPOSTAS GERAIS DISCENTES'!BA3,0)</f>
        <v>0</v>
      </c>
      <c r="BP5" s="64">
        <f>IF($A$2='RESPOSTAS GERAIS DISCENTES'!BB$1,'RESPOSTAS GERAIS DISCENTES'!BB3,0)</f>
        <v>0</v>
      </c>
      <c r="BQ5" s="64">
        <f>IF($A$2='RESPOSTAS GERAIS DISCENTES'!BC$1,'RESPOSTAS GERAIS DISCENTES'!BC3,0)</f>
        <v>0</v>
      </c>
    </row>
    <row r="6" spans="1:98" x14ac:dyDescent="0.25">
      <c r="A6" s="71" t="s">
        <v>129</v>
      </c>
      <c r="B6" s="71" t="s">
        <v>3</v>
      </c>
      <c r="C6" s="33">
        <v>169</v>
      </c>
      <c r="D6" s="33">
        <f>COUNTIF('RESPOSTAS GERAIS DISCENTES'!$B$2:$B$12,B6)</f>
        <v>4</v>
      </c>
      <c r="E6" s="75">
        <f t="shared" ref="E6:E38" si="0">D6/C6</f>
        <v>2.3668639053254437E-2</v>
      </c>
      <c r="F6" s="35">
        <f>COUNTIF(Q5:BQ8,"Sim")</f>
        <v>1</v>
      </c>
      <c r="G6" s="57">
        <f t="shared" ref="G6:G38" si="1">((F6/C6))</f>
        <v>5.9171597633136093E-3</v>
      </c>
      <c r="H6" s="35">
        <f>COUNTIF(Q5:BQ8,"Não")</f>
        <v>2</v>
      </c>
      <c r="I6" s="57">
        <f t="shared" ref="I6:I38" si="2">((H6/C6))</f>
        <v>1.1834319526627219E-2</v>
      </c>
      <c r="J6" s="36">
        <f>COUNTIF(Q5:BQ8,"Algumas vezes")</f>
        <v>1</v>
      </c>
      <c r="K6" s="57">
        <f t="shared" ref="K6:K38" si="3">((J6/C6))</f>
        <v>5.9171597633136093E-3</v>
      </c>
      <c r="L6" s="33">
        <f t="shared" ref="L6:L38" si="4">D6</f>
        <v>4</v>
      </c>
      <c r="M6" s="56">
        <f t="shared" ref="M6:M15" si="5">((L6/$L$15))</f>
        <v>0.36363636363636365</v>
      </c>
      <c r="N6" s="56">
        <f t="shared" ref="N6:N36" si="6">((L6/C6))</f>
        <v>2.3668639053254437E-2</v>
      </c>
      <c r="O6" s="56">
        <f t="shared" ref="O6:O38" si="7">((L6/$D$38))</f>
        <v>8.7336244541484712E-3</v>
      </c>
      <c r="P6" s="65"/>
      <c r="Q6" s="64" t="str">
        <f>IF($A$2='RESPOSTAS GERAIS DISCENTES'!C$1,'RESPOSTAS GERAIS DISCENTES'!C4,0)</f>
        <v>Não</v>
      </c>
      <c r="R6" s="64">
        <f>IF($A$2='RESPOSTAS GERAIS DISCENTES'!D$1,'RESPOSTAS GERAIS DISCENTES'!D4,0)</f>
        <v>0</v>
      </c>
      <c r="S6" s="64">
        <f>IF($A$2='RESPOSTAS GERAIS DISCENTES'!E$1,'RESPOSTAS GERAIS DISCENTES'!E4,0)</f>
        <v>0</v>
      </c>
      <c r="T6" s="64">
        <f>IF($A$2='RESPOSTAS GERAIS DISCENTES'!F$1,'RESPOSTAS GERAIS DISCENTES'!F4,0)</f>
        <v>0</v>
      </c>
      <c r="U6" s="64">
        <f>IF($A$2='RESPOSTAS GERAIS DISCENTES'!G$1,'RESPOSTAS GERAIS DISCENTES'!G4,0)</f>
        <v>0</v>
      </c>
      <c r="V6" s="64">
        <f>IF($A$2='RESPOSTAS GERAIS DISCENTES'!H$1,'RESPOSTAS GERAIS DISCENTES'!H4,0)</f>
        <v>0</v>
      </c>
      <c r="W6" s="64">
        <f>IF($A$2='RESPOSTAS GERAIS DISCENTES'!I$1,'RESPOSTAS GERAIS DISCENTES'!I4,0)</f>
        <v>0</v>
      </c>
      <c r="X6" s="64">
        <f>IF($A$2='RESPOSTAS GERAIS DISCENTES'!J$1,'RESPOSTAS GERAIS DISCENTES'!J4,0)</f>
        <v>0</v>
      </c>
      <c r="Y6" s="64">
        <f>IF($A$2='RESPOSTAS GERAIS DISCENTES'!K$1,'RESPOSTAS GERAIS DISCENTES'!K4,0)</f>
        <v>0</v>
      </c>
      <c r="Z6" s="64">
        <f>IF($A$2='RESPOSTAS GERAIS DISCENTES'!L$1,'RESPOSTAS GERAIS DISCENTES'!L4,0)</f>
        <v>0</v>
      </c>
      <c r="AA6" s="64">
        <f>IF($A$2='RESPOSTAS GERAIS DISCENTES'!M$1,'RESPOSTAS GERAIS DISCENTES'!M4,0)</f>
        <v>0</v>
      </c>
      <c r="AB6" s="64">
        <f>IF($A$2='RESPOSTAS GERAIS DISCENTES'!N$1,'RESPOSTAS GERAIS DISCENTES'!N4,0)</f>
        <v>0</v>
      </c>
      <c r="AC6" s="64">
        <f>IF($A$2='RESPOSTAS GERAIS DISCENTES'!O$1,'RESPOSTAS GERAIS DISCENTES'!O4,0)</f>
        <v>0</v>
      </c>
      <c r="AD6" s="64">
        <f>IF($A$2='RESPOSTAS GERAIS DISCENTES'!P$1,'RESPOSTAS GERAIS DISCENTES'!P4,0)</f>
        <v>0</v>
      </c>
      <c r="AE6" s="64">
        <f>IF($A$2='RESPOSTAS GERAIS DISCENTES'!Q$1,'RESPOSTAS GERAIS DISCENTES'!Q4,0)</f>
        <v>0</v>
      </c>
      <c r="AF6" s="64">
        <f>IF($A$2='RESPOSTAS GERAIS DISCENTES'!R$1,'RESPOSTAS GERAIS DISCENTES'!R4,0)</f>
        <v>0</v>
      </c>
      <c r="AG6" s="64">
        <f>IF($A$2='RESPOSTAS GERAIS DISCENTES'!S$1,'RESPOSTAS GERAIS DISCENTES'!S4,0)</f>
        <v>0</v>
      </c>
      <c r="AH6" s="64">
        <f>IF($A$2='RESPOSTAS GERAIS DISCENTES'!T$1,'RESPOSTAS GERAIS DISCENTES'!T4,0)</f>
        <v>0</v>
      </c>
      <c r="AI6" s="64">
        <f>IF($A$2='RESPOSTAS GERAIS DISCENTES'!U$1,'RESPOSTAS GERAIS DISCENTES'!U4,0)</f>
        <v>0</v>
      </c>
      <c r="AJ6" s="64">
        <f>IF($A$2='RESPOSTAS GERAIS DISCENTES'!V$1,'RESPOSTAS GERAIS DISCENTES'!V4,0)</f>
        <v>0</v>
      </c>
      <c r="AK6" s="64">
        <f>IF($A$2='RESPOSTAS GERAIS DISCENTES'!W$1,'RESPOSTAS GERAIS DISCENTES'!W4,0)</f>
        <v>0</v>
      </c>
      <c r="AL6" s="64">
        <f>IF($A$2='RESPOSTAS GERAIS DISCENTES'!X$1,'RESPOSTAS GERAIS DISCENTES'!X4,0)</f>
        <v>0</v>
      </c>
      <c r="AM6" s="64">
        <f>IF($A$2='RESPOSTAS GERAIS DISCENTES'!Y$1,'RESPOSTAS GERAIS DISCENTES'!Y4,0)</f>
        <v>0</v>
      </c>
      <c r="AN6" s="64">
        <f>IF($A$2='RESPOSTAS GERAIS DISCENTES'!Z$1,'RESPOSTAS GERAIS DISCENTES'!Z4,0)</f>
        <v>0</v>
      </c>
      <c r="AO6" s="64">
        <f>IF($A$2='RESPOSTAS GERAIS DISCENTES'!AA$1,'RESPOSTAS GERAIS DISCENTES'!AA4,0)</f>
        <v>0</v>
      </c>
      <c r="AP6" s="64">
        <f>IF($A$2='RESPOSTAS GERAIS DISCENTES'!AB$1,'RESPOSTAS GERAIS DISCENTES'!AB4,0)</f>
        <v>0</v>
      </c>
      <c r="AQ6" s="64">
        <f>IF($A$2='RESPOSTAS GERAIS DISCENTES'!AC$1,'RESPOSTAS GERAIS DISCENTES'!AC4,0)</f>
        <v>0</v>
      </c>
      <c r="AR6" s="64">
        <f>IF($A$2='RESPOSTAS GERAIS DISCENTES'!AD$1,'RESPOSTAS GERAIS DISCENTES'!AD4,0)</f>
        <v>0</v>
      </c>
      <c r="AS6" s="64">
        <f>IF($A$2='RESPOSTAS GERAIS DISCENTES'!AE$1,'RESPOSTAS GERAIS DISCENTES'!AE4,0)</f>
        <v>0</v>
      </c>
      <c r="AT6" s="64">
        <f>IF($A$2='RESPOSTAS GERAIS DISCENTES'!AF$1,'RESPOSTAS GERAIS DISCENTES'!AF4,0)</f>
        <v>0</v>
      </c>
      <c r="AU6" s="64">
        <f>IF($A$2='RESPOSTAS GERAIS DISCENTES'!AG$1,'RESPOSTAS GERAIS DISCENTES'!AG4,0)</f>
        <v>0</v>
      </c>
      <c r="AV6" s="64">
        <f>IF($A$2='RESPOSTAS GERAIS DISCENTES'!AH$1,'RESPOSTAS GERAIS DISCENTES'!AH4,0)</f>
        <v>0</v>
      </c>
      <c r="AW6" s="64">
        <f>IF($A$2='RESPOSTAS GERAIS DISCENTES'!AI$1,'RESPOSTAS GERAIS DISCENTES'!AI4,0)</f>
        <v>0</v>
      </c>
      <c r="AX6" s="64">
        <f>IF($A$2='RESPOSTAS GERAIS DISCENTES'!AJ$1,'RESPOSTAS GERAIS DISCENTES'!AJ4,0)</f>
        <v>0</v>
      </c>
      <c r="AY6" s="64">
        <f>IF($A$2='RESPOSTAS GERAIS DISCENTES'!AK$1,'RESPOSTAS GERAIS DISCENTES'!AK4,0)</f>
        <v>0</v>
      </c>
      <c r="AZ6" s="64">
        <f>IF($A$2='RESPOSTAS GERAIS DISCENTES'!AL$1,'RESPOSTAS GERAIS DISCENTES'!AL4,0)</f>
        <v>0</v>
      </c>
      <c r="BA6" s="64">
        <f>IF($A$2='RESPOSTAS GERAIS DISCENTES'!AM$1,'RESPOSTAS GERAIS DISCENTES'!AM4,0)</f>
        <v>0</v>
      </c>
      <c r="BB6" s="64">
        <f>IF($A$2='RESPOSTAS GERAIS DISCENTES'!AN$1,'RESPOSTAS GERAIS DISCENTES'!AN4,0)</f>
        <v>0</v>
      </c>
      <c r="BC6" s="64">
        <f>IF($A$2='RESPOSTAS GERAIS DISCENTES'!AO$1,'RESPOSTAS GERAIS DISCENTES'!AO4,0)</f>
        <v>0</v>
      </c>
      <c r="BD6" s="64">
        <f>IF($A$2='RESPOSTAS GERAIS DISCENTES'!AP$1,'RESPOSTAS GERAIS DISCENTES'!AP4,0)</f>
        <v>0</v>
      </c>
      <c r="BE6" s="64">
        <f>IF($A$2='RESPOSTAS GERAIS DISCENTES'!AQ$1,'RESPOSTAS GERAIS DISCENTES'!AQ4,0)</f>
        <v>0</v>
      </c>
      <c r="BF6" s="64">
        <f>IF($A$2='RESPOSTAS GERAIS DISCENTES'!AR$1,'RESPOSTAS GERAIS DISCENTES'!AR4,0)</f>
        <v>0</v>
      </c>
      <c r="BG6" s="64">
        <f>IF($A$2='RESPOSTAS GERAIS DISCENTES'!AS$1,'RESPOSTAS GERAIS DISCENTES'!AS4,0)</f>
        <v>0</v>
      </c>
      <c r="BH6" s="64">
        <f>IF($A$2='RESPOSTAS GERAIS DISCENTES'!AT$1,'RESPOSTAS GERAIS DISCENTES'!AT4,0)</f>
        <v>0</v>
      </c>
      <c r="BI6" s="64">
        <f>IF($A$2='RESPOSTAS GERAIS DISCENTES'!AU$1,'RESPOSTAS GERAIS DISCENTES'!AU4,0)</f>
        <v>0</v>
      </c>
      <c r="BJ6" s="64">
        <f>IF($A$2='RESPOSTAS GERAIS DISCENTES'!AV$1,'RESPOSTAS GERAIS DISCENTES'!AV4,0)</f>
        <v>0</v>
      </c>
      <c r="BK6" s="64">
        <f>IF($A$2='RESPOSTAS GERAIS DISCENTES'!AW$1,'RESPOSTAS GERAIS DISCENTES'!AW4,0)</f>
        <v>0</v>
      </c>
      <c r="BL6" s="64">
        <f>IF($A$2='RESPOSTAS GERAIS DISCENTES'!AX$1,'RESPOSTAS GERAIS DISCENTES'!AX4,0)</f>
        <v>0</v>
      </c>
      <c r="BM6" s="64">
        <f>IF($A$2='RESPOSTAS GERAIS DISCENTES'!AY$1,'RESPOSTAS GERAIS DISCENTES'!AY4,0)</f>
        <v>0</v>
      </c>
      <c r="BN6" s="64">
        <f>IF($A$2='RESPOSTAS GERAIS DISCENTES'!AZ$1,'RESPOSTAS GERAIS DISCENTES'!AZ4,0)</f>
        <v>0</v>
      </c>
      <c r="BO6" s="64">
        <f>IF($A$2='RESPOSTAS GERAIS DISCENTES'!BA$1,'RESPOSTAS GERAIS DISCENTES'!BA4,0)</f>
        <v>0</v>
      </c>
      <c r="BP6" s="64">
        <f>IF($A$2='RESPOSTAS GERAIS DISCENTES'!BB$1,'RESPOSTAS GERAIS DISCENTES'!BB4,0)</f>
        <v>0</v>
      </c>
      <c r="BQ6" s="64">
        <f>IF($A$2='RESPOSTAS GERAIS DISCENTES'!BC$1,'RESPOSTAS GERAIS DISCENTES'!BC4,0)</f>
        <v>0</v>
      </c>
    </row>
    <row r="7" spans="1:98" x14ac:dyDescent="0.25">
      <c r="A7" s="71" t="s">
        <v>129</v>
      </c>
      <c r="B7" s="71" t="s">
        <v>6</v>
      </c>
      <c r="C7" s="33">
        <v>133</v>
      </c>
      <c r="D7" s="33">
        <f>COUNTIF('RESPOSTAS GERAIS DISCENTES'!$B$2:$B$12,B7)</f>
        <v>1</v>
      </c>
      <c r="E7" s="75">
        <f t="shared" si="0"/>
        <v>7.5187969924812026E-3</v>
      </c>
      <c r="F7" s="35">
        <f>COUNTIF(Q10:BQ10,"Sim")</f>
        <v>0</v>
      </c>
      <c r="G7" s="57">
        <f t="shared" si="1"/>
        <v>0</v>
      </c>
      <c r="H7" s="35">
        <f>COUNTIF(Q10:BQ10,"Não")</f>
        <v>1</v>
      </c>
      <c r="I7" s="57">
        <f t="shared" si="2"/>
        <v>7.5187969924812026E-3</v>
      </c>
      <c r="J7" s="36">
        <f>COUNTIF(Q10:BQ10,"Algumas vezes")</f>
        <v>0</v>
      </c>
      <c r="K7" s="57">
        <f t="shared" si="3"/>
        <v>0</v>
      </c>
      <c r="L7" s="33">
        <f t="shared" si="4"/>
        <v>1</v>
      </c>
      <c r="M7" s="56">
        <f t="shared" si="5"/>
        <v>9.0909090909090912E-2</v>
      </c>
      <c r="N7" s="56">
        <f t="shared" si="6"/>
        <v>7.5187969924812026E-3</v>
      </c>
      <c r="O7" s="56">
        <f t="shared" si="7"/>
        <v>2.1834061135371178E-3</v>
      </c>
      <c r="P7" s="65"/>
      <c r="Q7" s="64" t="str">
        <f>IF($A$2='RESPOSTAS GERAIS DISCENTES'!C$1,'RESPOSTAS GERAIS DISCENTES'!C5,0)</f>
        <v>Não</v>
      </c>
      <c r="R7" s="64">
        <f>IF($A$2='RESPOSTAS GERAIS DISCENTES'!D$1,'RESPOSTAS GERAIS DISCENTES'!D5,0)</f>
        <v>0</v>
      </c>
      <c r="S7" s="64">
        <f>IF($A$2='RESPOSTAS GERAIS DISCENTES'!E$1,'RESPOSTAS GERAIS DISCENTES'!E5,0)</f>
        <v>0</v>
      </c>
      <c r="T7" s="64">
        <f>IF($A$2='RESPOSTAS GERAIS DISCENTES'!F$1,'RESPOSTAS GERAIS DISCENTES'!F5,0)</f>
        <v>0</v>
      </c>
      <c r="U7" s="64">
        <f>IF($A$2='RESPOSTAS GERAIS DISCENTES'!G$1,'RESPOSTAS GERAIS DISCENTES'!G5,0)</f>
        <v>0</v>
      </c>
      <c r="V7" s="64">
        <f>IF($A$2='RESPOSTAS GERAIS DISCENTES'!H$1,'RESPOSTAS GERAIS DISCENTES'!H5,0)</f>
        <v>0</v>
      </c>
      <c r="W7" s="64">
        <f>IF($A$2='RESPOSTAS GERAIS DISCENTES'!I$1,'RESPOSTAS GERAIS DISCENTES'!I5,0)</f>
        <v>0</v>
      </c>
      <c r="X7" s="64">
        <f>IF($A$2='RESPOSTAS GERAIS DISCENTES'!J$1,'RESPOSTAS GERAIS DISCENTES'!J5,0)</f>
        <v>0</v>
      </c>
      <c r="Y7" s="64">
        <f>IF($A$2='RESPOSTAS GERAIS DISCENTES'!K$1,'RESPOSTAS GERAIS DISCENTES'!K5,0)</f>
        <v>0</v>
      </c>
      <c r="Z7" s="64">
        <f>IF($A$2='RESPOSTAS GERAIS DISCENTES'!L$1,'RESPOSTAS GERAIS DISCENTES'!L5,0)</f>
        <v>0</v>
      </c>
      <c r="AA7" s="64">
        <f>IF($A$2='RESPOSTAS GERAIS DISCENTES'!M$1,'RESPOSTAS GERAIS DISCENTES'!M5,0)</f>
        <v>0</v>
      </c>
      <c r="AB7" s="64">
        <f>IF($A$2='RESPOSTAS GERAIS DISCENTES'!N$1,'RESPOSTAS GERAIS DISCENTES'!N5,0)</f>
        <v>0</v>
      </c>
      <c r="AC7" s="64">
        <f>IF($A$2='RESPOSTAS GERAIS DISCENTES'!O$1,'RESPOSTAS GERAIS DISCENTES'!O5,0)</f>
        <v>0</v>
      </c>
      <c r="AD7" s="64">
        <f>IF($A$2='RESPOSTAS GERAIS DISCENTES'!P$1,'RESPOSTAS GERAIS DISCENTES'!P5,0)</f>
        <v>0</v>
      </c>
      <c r="AE7" s="64">
        <f>IF($A$2='RESPOSTAS GERAIS DISCENTES'!Q$1,'RESPOSTAS GERAIS DISCENTES'!Q5,0)</f>
        <v>0</v>
      </c>
      <c r="AF7" s="64">
        <f>IF($A$2='RESPOSTAS GERAIS DISCENTES'!R$1,'RESPOSTAS GERAIS DISCENTES'!R5,0)</f>
        <v>0</v>
      </c>
      <c r="AG7" s="64">
        <f>IF($A$2='RESPOSTAS GERAIS DISCENTES'!S$1,'RESPOSTAS GERAIS DISCENTES'!S5,0)</f>
        <v>0</v>
      </c>
      <c r="AH7" s="64">
        <f>IF($A$2='RESPOSTAS GERAIS DISCENTES'!T$1,'RESPOSTAS GERAIS DISCENTES'!T5,0)</f>
        <v>0</v>
      </c>
      <c r="AI7" s="64">
        <f>IF($A$2='RESPOSTAS GERAIS DISCENTES'!U$1,'RESPOSTAS GERAIS DISCENTES'!U5,0)</f>
        <v>0</v>
      </c>
      <c r="AJ7" s="64">
        <f>IF($A$2='RESPOSTAS GERAIS DISCENTES'!V$1,'RESPOSTAS GERAIS DISCENTES'!V5,0)</f>
        <v>0</v>
      </c>
      <c r="AK7" s="64">
        <f>IF($A$2='RESPOSTAS GERAIS DISCENTES'!W$1,'RESPOSTAS GERAIS DISCENTES'!W5,0)</f>
        <v>0</v>
      </c>
      <c r="AL7" s="64">
        <f>IF($A$2='RESPOSTAS GERAIS DISCENTES'!X$1,'RESPOSTAS GERAIS DISCENTES'!X5,0)</f>
        <v>0</v>
      </c>
      <c r="AM7" s="64">
        <f>IF($A$2='RESPOSTAS GERAIS DISCENTES'!Y$1,'RESPOSTAS GERAIS DISCENTES'!Y5,0)</f>
        <v>0</v>
      </c>
      <c r="AN7" s="64">
        <f>IF($A$2='RESPOSTAS GERAIS DISCENTES'!Z$1,'RESPOSTAS GERAIS DISCENTES'!Z5,0)</f>
        <v>0</v>
      </c>
      <c r="AO7" s="64">
        <f>IF($A$2='RESPOSTAS GERAIS DISCENTES'!AA$1,'RESPOSTAS GERAIS DISCENTES'!AA5,0)</f>
        <v>0</v>
      </c>
      <c r="AP7" s="64">
        <f>IF($A$2='RESPOSTAS GERAIS DISCENTES'!AB$1,'RESPOSTAS GERAIS DISCENTES'!AB5,0)</f>
        <v>0</v>
      </c>
      <c r="AQ7" s="64">
        <f>IF($A$2='RESPOSTAS GERAIS DISCENTES'!AC$1,'RESPOSTAS GERAIS DISCENTES'!AC5,0)</f>
        <v>0</v>
      </c>
      <c r="AR7" s="64">
        <f>IF($A$2='RESPOSTAS GERAIS DISCENTES'!AD$1,'RESPOSTAS GERAIS DISCENTES'!AD5,0)</f>
        <v>0</v>
      </c>
      <c r="AS7" s="64">
        <f>IF($A$2='RESPOSTAS GERAIS DISCENTES'!AE$1,'RESPOSTAS GERAIS DISCENTES'!AE5,0)</f>
        <v>0</v>
      </c>
      <c r="AT7" s="64">
        <f>IF($A$2='RESPOSTAS GERAIS DISCENTES'!AF$1,'RESPOSTAS GERAIS DISCENTES'!AF5,0)</f>
        <v>0</v>
      </c>
      <c r="AU7" s="64">
        <f>IF($A$2='RESPOSTAS GERAIS DISCENTES'!AG$1,'RESPOSTAS GERAIS DISCENTES'!AG5,0)</f>
        <v>0</v>
      </c>
      <c r="AV7" s="64">
        <f>IF($A$2='RESPOSTAS GERAIS DISCENTES'!AH$1,'RESPOSTAS GERAIS DISCENTES'!AH5,0)</f>
        <v>0</v>
      </c>
      <c r="AW7" s="64">
        <f>IF($A$2='RESPOSTAS GERAIS DISCENTES'!AI$1,'RESPOSTAS GERAIS DISCENTES'!AI5,0)</f>
        <v>0</v>
      </c>
      <c r="AX7" s="64">
        <f>IF($A$2='RESPOSTAS GERAIS DISCENTES'!AJ$1,'RESPOSTAS GERAIS DISCENTES'!AJ5,0)</f>
        <v>0</v>
      </c>
      <c r="AY7" s="64">
        <f>IF($A$2='RESPOSTAS GERAIS DISCENTES'!AK$1,'RESPOSTAS GERAIS DISCENTES'!AK5,0)</f>
        <v>0</v>
      </c>
      <c r="AZ7" s="64">
        <f>IF($A$2='RESPOSTAS GERAIS DISCENTES'!AL$1,'RESPOSTAS GERAIS DISCENTES'!AL5,0)</f>
        <v>0</v>
      </c>
      <c r="BA7" s="64">
        <f>IF($A$2='RESPOSTAS GERAIS DISCENTES'!AM$1,'RESPOSTAS GERAIS DISCENTES'!AM5,0)</f>
        <v>0</v>
      </c>
      <c r="BB7" s="64">
        <f>IF($A$2='RESPOSTAS GERAIS DISCENTES'!AN$1,'RESPOSTAS GERAIS DISCENTES'!AN5,0)</f>
        <v>0</v>
      </c>
      <c r="BC7" s="64">
        <f>IF($A$2='RESPOSTAS GERAIS DISCENTES'!AO$1,'RESPOSTAS GERAIS DISCENTES'!AO5,0)</f>
        <v>0</v>
      </c>
      <c r="BD7" s="64">
        <f>IF($A$2='RESPOSTAS GERAIS DISCENTES'!AP$1,'RESPOSTAS GERAIS DISCENTES'!AP5,0)</f>
        <v>0</v>
      </c>
      <c r="BE7" s="64">
        <f>IF($A$2='RESPOSTAS GERAIS DISCENTES'!AQ$1,'RESPOSTAS GERAIS DISCENTES'!AQ5,0)</f>
        <v>0</v>
      </c>
      <c r="BF7" s="64">
        <f>IF($A$2='RESPOSTAS GERAIS DISCENTES'!AR$1,'RESPOSTAS GERAIS DISCENTES'!AR5,0)</f>
        <v>0</v>
      </c>
      <c r="BG7" s="64">
        <f>IF($A$2='RESPOSTAS GERAIS DISCENTES'!AS$1,'RESPOSTAS GERAIS DISCENTES'!AS5,0)</f>
        <v>0</v>
      </c>
      <c r="BH7" s="64">
        <f>IF($A$2='RESPOSTAS GERAIS DISCENTES'!AT$1,'RESPOSTAS GERAIS DISCENTES'!AT5,0)</f>
        <v>0</v>
      </c>
      <c r="BI7" s="64">
        <f>IF($A$2='RESPOSTAS GERAIS DISCENTES'!AU$1,'RESPOSTAS GERAIS DISCENTES'!AU5,0)</f>
        <v>0</v>
      </c>
      <c r="BJ7" s="64">
        <f>IF($A$2='RESPOSTAS GERAIS DISCENTES'!AV$1,'RESPOSTAS GERAIS DISCENTES'!AV5,0)</f>
        <v>0</v>
      </c>
      <c r="BK7" s="64">
        <f>IF($A$2='RESPOSTAS GERAIS DISCENTES'!AW$1,'RESPOSTAS GERAIS DISCENTES'!AW5,0)</f>
        <v>0</v>
      </c>
      <c r="BL7" s="64">
        <f>IF($A$2='RESPOSTAS GERAIS DISCENTES'!AX$1,'RESPOSTAS GERAIS DISCENTES'!AX5,0)</f>
        <v>0</v>
      </c>
      <c r="BM7" s="64">
        <f>IF($A$2='RESPOSTAS GERAIS DISCENTES'!AY$1,'RESPOSTAS GERAIS DISCENTES'!AY5,0)</f>
        <v>0</v>
      </c>
      <c r="BN7" s="64">
        <f>IF($A$2='RESPOSTAS GERAIS DISCENTES'!AZ$1,'RESPOSTAS GERAIS DISCENTES'!AZ5,0)</f>
        <v>0</v>
      </c>
      <c r="BO7" s="64">
        <f>IF($A$2='RESPOSTAS GERAIS DISCENTES'!BA$1,'RESPOSTAS GERAIS DISCENTES'!BA5,0)</f>
        <v>0</v>
      </c>
      <c r="BP7" s="64">
        <f>IF($A$2='RESPOSTAS GERAIS DISCENTES'!BB$1,'RESPOSTAS GERAIS DISCENTES'!BB5,0)</f>
        <v>0</v>
      </c>
      <c r="BQ7" s="64">
        <f>IF($A$2='RESPOSTAS GERAIS DISCENTES'!BC$1,'RESPOSTAS GERAIS DISCENTES'!BC5,0)</f>
        <v>0</v>
      </c>
    </row>
    <row r="8" spans="1:98" x14ac:dyDescent="0.25">
      <c r="A8" s="71" t="s">
        <v>129</v>
      </c>
      <c r="B8" s="71" t="s">
        <v>7</v>
      </c>
      <c r="C8" s="33">
        <v>137</v>
      </c>
      <c r="D8" s="33">
        <f>COUNTIF('RESPOSTAS GERAIS DISCENTES'!$B$2:$B$12,B8)</f>
        <v>2</v>
      </c>
      <c r="E8" s="75">
        <f t="shared" si="0"/>
        <v>1.4598540145985401E-2</v>
      </c>
      <c r="F8" s="35">
        <f>COUNTIF(Q11:BQ12,"Sim")</f>
        <v>0</v>
      </c>
      <c r="G8" s="57">
        <f t="shared" si="1"/>
        <v>0</v>
      </c>
      <c r="H8" s="35">
        <f>COUNTIF(Q11:BQ12,"Não")</f>
        <v>1</v>
      </c>
      <c r="I8" s="57">
        <f t="shared" si="2"/>
        <v>7.2992700729927005E-3</v>
      </c>
      <c r="J8" s="36">
        <f>COUNTIF(Q11:BQ12,"Algumas vezes")</f>
        <v>1</v>
      </c>
      <c r="K8" s="57">
        <f t="shared" si="3"/>
        <v>7.2992700729927005E-3</v>
      </c>
      <c r="L8" s="33">
        <f t="shared" si="4"/>
        <v>2</v>
      </c>
      <c r="M8" s="56">
        <f t="shared" si="5"/>
        <v>0.18181818181818182</v>
      </c>
      <c r="N8" s="56">
        <f t="shared" si="6"/>
        <v>1.4598540145985401E-2</v>
      </c>
      <c r="O8" s="56">
        <f t="shared" si="7"/>
        <v>4.3668122270742356E-3</v>
      </c>
      <c r="P8" s="65"/>
      <c r="Q8" s="64" t="str">
        <f>IF($A$2='RESPOSTAS GERAIS DISCENTES'!C$1,'RESPOSTAS GERAIS DISCENTES'!C6,0)</f>
        <v>Sim</v>
      </c>
      <c r="R8" s="64">
        <f>IF($A$2='RESPOSTAS GERAIS DISCENTES'!D$1,'RESPOSTAS GERAIS DISCENTES'!D6,0)</f>
        <v>0</v>
      </c>
      <c r="S8" s="64">
        <f>IF($A$2='RESPOSTAS GERAIS DISCENTES'!E$1,'RESPOSTAS GERAIS DISCENTES'!E6,0)</f>
        <v>0</v>
      </c>
      <c r="T8" s="64">
        <f>IF($A$2='RESPOSTAS GERAIS DISCENTES'!F$1,'RESPOSTAS GERAIS DISCENTES'!F6,0)</f>
        <v>0</v>
      </c>
      <c r="U8" s="64">
        <f>IF($A$2='RESPOSTAS GERAIS DISCENTES'!G$1,'RESPOSTAS GERAIS DISCENTES'!G6,0)</f>
        <v>0</v>
      </c>
      <c r="V8" s="64">
        <f>IF($A$2='RESPOSTAS GERAIS DISCENTES'!H$1,'RESPOSTAS GERAIS DISCENTES'!H6,0)</f>
        <v>0</v>
      </c>
      <c r="W8" s="64">
        <f>IF($A$2='RESPOSTAS GERAIS DISCENTES'!I$1,'RESPOSTAS GERAIS DISCENTES'!I6,0)</f>
        <v>0</v>
      </c>
      <c r="X8" s="64">
        <f>IF($A$2='RESPOSTAS GERAIS DISCENTES'!J$1,'RESPOSTAS GERAIS DISCENTES'!J6,0)</f>
        <v>0</v>
      </c>
      <c r="Y8" s="64">
        <f>IF($A$2='RESPOSTAS GERAIS DISCENTES'!K$1,'RESPOSTAS GERAIS DISCENTES'!K6,0)</f>
        <v>0</v>
      </c>
      <c r="Z8" s="64">
        <f>IF($A$2='RESPOSTAS GERAIS DISCENTES'!L$1,'RESPOSTAS GERAIS DISCENTES'!L6,0)</f>
        <v>0</v>
      </c>
      <c r="AA8" s="64">
        <f>IF($A$2='RESPOSTAS GERAIS DISCENTES'!M$1,'RESPOSTAS GERAIS DISCENTES'!M6,0)</f>
        <v>0</v>
      </c>
      <c r="AB8" s="64">
        <f>IF($A$2='RESPOSTAS GERAIS DISCENTES'!N$1,'RESPOSTAS GERAIS DISCENTES'!N6,0)</f>
        <v>0</v>
      </c>
      <c r="AC8" s="64">
        <f>IF($A$2='RESPOSTAS GERAIS DISCENTES'!O$1,'RESPOSTAS GERAIS DISCENTES'!O6,0)</f>
        <v>0</v>
      </c>
      <c r="AD8" s="64">
        <f>IF($A$2='RESPOSTAS GERAIS DISCENTES'!P$1,'RESPOSTAS GERAIS DISCENTES'!P6,0)</f>
        <v>0</v>
      </c>
      <c r="AE8" s="64">
        <f>IF($A$2='RESPOSTAS GERAIS DISCENTES'!Q$1,'RESPOSTAS GERAIS DISCENTES'!Q6,0)</f>
        <v>0</v>
      </c>
      <c r="AF8" s="64">
        <f>IF($A$2='RESPOSTAS GERAIS DISCENTES'!R$1,'RESPOSTAS GERAIS DISCENTES'!R6,0)</f>
        <v>0</v>
      </c>
      <c r="AG8" s="64">
        <f>IF($A$2='RESPOSTAS GERAIS DISCENTES'!S$1,'RESPOSTAS GERAIS DISCENTES'!S6,0)</f>
        <v>0</v>
      </c>
      <c r="AH8" s="64">
        <f>IF($A$2='RESPOSTAS GERAIS DISCENTES'!T$1,'RESPOSTAS GERAIS DISCENTES'!T6,0)</f>
        <v>0</v>
      </c>
      <c r="AI8" s="64">
        <f>IF($A$2='RESPOSTAS GERAIS DISCENTES'!U$1,'RESPOSTAS GERAIS DISCENTES'!U6,0)</f>
        <v>0</v>
      </c>
      <c r="AJ8" s="64">
        <f>IF($A$2='RESPOSTAS GERAIS DISCENTES'!V$1,'RESPOSTAS GERAIS DISCENTES'!V6,0)</f>
        <v>0</v>
      </c>
      <c r="AK8" s="64">
        <f>IF($A$2='RESPOSTAS GERAIS DISCENTES'!W$1,'RESPOSTAS GERAIS DISCENTES'!W6,0)</f>
        <v>0</v>
      </c>
      <c r="AL8" s="64">
        <f>IF($A$2='RESPOSTAS GERAIS DISCENTES'!X$1,'RESPOSTAS GERAIS DISCENTES'!X6,0)</f>
        <v>0</v>
      </c>
      <c r="AM8" s="64">
        <f>IF($A$2='RESPOSTAS GERAIS DISCENTES'!Y$1,'RESPOSTAS GERAIS DISCENTES'!Y6,0)</f>
        <v>0</v>
      </c>
      <c r="AN8" s="64">
        <f>IF($A$2='RESPOSTAS GERAIS DISCENTES'!Z$1,'RESPOSTAS GERAIS DISCENTES'!Z6,0)</f>
        <v>0</v>
      </c>
      <c r="AO8" s="64">
        <f>IF($A$2='RESPOSTAS GERAIS DISCENTES'!AA$1,'RESPOSTAS GERAIS DISCENTES'!AA6,0)</f>
        <v>0</v>
      </c>
      <c r="AP8" s="64">
        <f>IF($A$2='RESPOSTAS GERAIS DISCENTES'!AB$1,'RESPOSTAS GERAIS DISCENTES'!AB6,0)</f>
        <v>0</v>
      </c>
      <c r="AQ8" s="64">
        <f>IF($A$2='RESPOSTAS GERAIS DISCENTES'!AC$1,'RESPOSTAS GERAIS DISCENTES'!AC6,0)</f>
        <v>0</v>
      </c>
      <c r="AR8" s="64">
        <f>IF($A$2='RESPOSTAS GERAIS DISCENTES'!AD$1,'RESPOSTAS GERAIS DISCENTES'!AD6,0)</f>
        <v>0</v>
      </c>
      <c r="AS8" s="64">
        <f>IF($A$2='RESPOSTAS GERAIS DISCENTES'!AE$1,'RESPOSTAS GERAIS DISCENTES'!AE6,0)</f>
        <v>0</v>
      </c>
      <c r="AT8" s="64">
        <f>IF($A$2='RESPOSTAS GERAIS DISCENTES'!AF$1,'RESPOSTAS GERAIS DISCENTES'!AF6,0)</f>
        <v>0</v>
      </c>
      <c r="AU8" s="64">
        <f>IF($A$2='RESPOSTAS GERAIS DISCENTES'!AG$1,'RESPOSTAS GERAIS DISCENTES'!AG6,0)</f>
        <v>0</v>
      </c>
      <c r="AV8" s="64">
        <f>IF($A$2='RESPOSTAS GERAIS DISCENTES'!AH$1,'RESPOSTAS GERAIS DISCENTES'!AH6,0)</f>
        <v>0</v>
      </c>
      <c r="AW8" s="64">
        <f>IF($A$2='RESPOSTAS GERAIS DISCENTES'!AI$1,'RESPOSTAS GERAIS DISCENTES'!AI6,0)</f>
        <v>0</v>
      </c>
      <c r="AX8" s="64">
        <f>IF($A$2='RESPOSTAS GERAIS DISCENTES'!AJ$1,'RESPOSTAS GERAIS DISCENTES'!AJ6,0)</f>
        <v>0</v>
      </c>
      <c r="AY8" s="64">
        <f>IF($A$2='RESPOSTAS GERAIS DISCENTES'!AK$1,'RESPOSTAS GERAIS DISCENTES'!AK6,0)</f>
        <v>0</v>
      </c>
      <c r="AZ8" s="64">
        <f>IF($A$2='RESPOSTAS GERAIS DISCENTES'!AL$1,'RESPOSTAS GERAIS DISCENTES'!AL6,0)</f>
        <v>0</v>
      </c>
      <c r="BA8" s="64">
        <f>IF($A$2='RESPOSTAS GERAIS DISCENTES'!AM$1,'RESPOSTAS GERAIS DISCENTES'!AM6,0)</f>
        <v>0</v>
      </c>
      <c r="BB8" s="64">
        <f>IF($A$2='RESPOSTAS GERAIS DISCENTES'!AN$1,'RESPOSTAS GERAIS DISCENTES'!AN6,0)</f>
        <v>0</v>
      </c>
      <c r="BC8" s="64">
        <f>IF($A$2='RESPOSTAS GERAIS DISCENTES'!AO$1,'RESPOSTAS GERAIS DISCENTES'!AO6,0)</f>
        <v>0</v>
      </c>
      <c r="BD8" s="64">
        <f>IF($A$2='RESPOSTAS GERAIS DISCENTES'!AP$1,'RESPOSTAS GERAIS DISCENTES'!AP6,0)</f>
        <v>0</v>
      </c>
      <c r="BE8" s="64">
        <f>IF($A$2='RESPOSTAS GERAIS DISCENTES'!AQ$1,'RESPOSTAS GERAIS DISCENTES'!AQ6,0)</f>
        <v>0</v>
      </c>
      <c r="BF8" s="64">
        <f>IF($A$2='RESPOSTAS GERAIS DISCENTES'!AR$1,'RESPOSTAS GERAIS DISCENTES'!AR6,0)</f>
        <v>0</v>
      </c>
      <c r="BG8" s="64">
        <f>IF($A$2='RESPOSTAS GERAIS DISCENTES'!AS$1,'RESPOSTAS GERAIS DISCENTES'!AS6,0)</f>
        <v>0</v>
      </c>
      <c r="BH8" s="64">
        <f>IF($A$2='RESPOSTAS GERAIS DISCENTES'!AT$1,'RESPOSTAS GERAIS DISCENTES'!AT6,0)</f>
        <v>0</v>
      </c>
      <c r="BI8" s="64">
        <f>IF($A$2='RESPOSTAS GERAIS DISCENTES'!AU$1,'RESPOSTAS GERAIS DISCENTES'!AU6,0)</f>
        <v>0</v>
      </c>
      <c r="BJ8" s="64">
        <f>IF($A$2='RESPOSTAS GERAIS DISCENTES'!AV$1,'RESPOSTAS GERAIS DISCENTES'!AV6,0)</f>
        <v>0</v>
      </c>
      <c r="BK8" s="64">
        <f>IF($A$2='RESPOSTAS GERAIS DISCENTES'!AW$1,'RESPOSTAS GERAIS DISCENTES'!AW6,0)</f>
        <v>0</v>
      </c>
      <c r="BL8" s="64">
        <f>IF($A$2='RESPOSTAS GERAIS DISCENTES'!AX$1,'RESPOSTAS GERAIS DISCENTES'!AX6,0)</f>
        <v>0</v>
      </c>
      <c r="BM8" s="64">
        <f>IF($A$2='RESPOSTAS GERAIS DISCENTES'!AY$1,'RESPOSTAS GERAIS DISCENTES'!AY6,0)</f>
        <v>0</v>
      </c>
      <c r="BN8" s="64">
        <f>IF($A$2='RESPOSTAS GERAIS DISCENTES'!AZ$1,'RESPOSTAS GERAIS DISCENTES'!AZ6,0)</f>
        <v>0</v>
      </c>
      <c r="BO8" s="64">
        <f>IF($A$2='RESPOSTAS GERAIS DISCENTES'!BA$1,'RESPOSTAS GERAIS DISCENTES'!BA6,0)</f>
        <v>0</v>
      </c>
      <c r="BP8" s="64">
        <f>IF($A$2='RESPOSTAS GERAIS DISCENTES'!BB$1,'RESPOSTAS GERAIS DISCENTES'!BB6,0)</f>
        <v>0</v>
      </c>
      <c r="BQ8" s="64">
        <f>IF($A$2='RESPOSTAS GERAIS DISCENTES'!BC$1,'RESPOSTAS GERAIS DISCENTES'!BC6,0)</f>
        <v>0</v>
      </c>
    </row>
    <row r="9" spans="1:98" x14ac:dyDescent="0.25">
      <c r="A9" s="71" t="s">
        <v>129</v>
      </c>
      <c r="B9" s="71" t="s">
        <v>133</v>
      </c>
      <c r="C9" s="33">
        <v>57</v>
      </c>
      <c r="D9" s="33">
        <f>COUNTIF('RESPOSTAS GERAIS DISCENTES'!$B$2:$B$12,B9)</f>
        <v>0</v>
      </c>
      <c r="E9" s="75">
        <f t="shared" si="0"/>
        <v>0</v>
      </c>
      <c r="F9" s="35">
        <v>0</v>
      </c>
      <c r="G9" s="57">
        <f t="shared" si="1"/>
        <v>0</v>
      </c>
      <c r="H9" s="35">
        <v>0</v>
      </c>
      <c r="I9" s="57">
        <f t="shared" si="2"/>
        <v>0</v>
      </c>
      <c r="J9" s="36">
        <v>0</v>
      </c>
      <c r="K9" s="57">
        <f t="shared" si="3"/>
        <v>0</v>
      </c>
      <c r="L9" s="33">
        <f t="shared" si="4"/>
        <v>0</v>
      </c>
      <c r="M9" s="56">
        <f t="shared" si="5"/>
        <v>0</v>
      </c>
      <c r="N9" s="56">
        <f t="shared" si="6"/>
        <v>0</v>
      </c>
      <c r="O9" s="56">
        <f t="shared" si="7"/>
        <v>0</v>
      </c>
      <c r="P9" s="66"/>
      <c r="Q9" s="67" t="str">
        <f>IF($A$2='RESPOSTAS GERAIS DISCENTES'!C$1,'RESPOSTAS GERAIS DISCENTES'!C7,0)</f>
        <v>Não</v>
      </c>
      <c r="R9" s="64">
        <f>IF($A$2='RESPOSTAS GERAIS DISCENTES'!D$1,'RESPOSTAS GERAIS DISCENTES'!D7,0)</f>
        <v>0</v>
      </c>
      <c r="S9" s="64">
        <f>IF($A$2='RESPOSTAS GERAIS DISCENTES'!E$1,'RESPOSTAS GERAIS DISCENTES'!E7,0)</f>
        <v>0</v>
      </c>
      <c r="T9" s="64">
        <f>IF($A$2='RESPOSTAS GERAIS DISCENTES'!F$1,'RESPOSTAS GERAIS DISCENTES'!F7,0)</f>
        <v>0</v>
      </c>
      <c r="U9" s="64">
        <f>IF($A$2='RESPOSTAS GERAIS DISCENTES'!G$1,'RESPOSTAS GERAIS DISCENTES'!G7,0)</f>
        <v>0</v>
      </c>
      <c r="V9" s="64">
        <f>IF($A$2='RESPOSTAS GERAIS DISCENTES'!H$1,'RESPOSTAS GERAIS DISCENTES'!H7,0)</f>
        <v>0</v>
      </c>
      <c r="W9" s="64">
        <f>IF($A$2='RESPOSTAS GERAIS DISCENTES'!I$1,'RESPOSTAS GERAIS DISCENTES'!I7,0)</f>
        <v>0</v>
      </c>
      <c r="X9" s="64">
        <f>IF($A$2='RESPOSTAS GERAIS DISCENTES'!J$1,'RESPOSTAS GERAIS DISCENTES'!J7,0)</f>
        <v>0</v>
      </c>
      <c r="Y9" s="64">
        <f>IF($A$2='RESPOSTAS GERAIS DISCENTES'!K$1,'RESPOSTAS GERAIS DISCENTES'!K7,0)</f>
        <v>0</v>
      </c>
      <c r="Z9" s="64">
        <f>IF($A$2='RESPOSTAS GERAIS DISCENTES'!L$1,'RESPOSTAS GERAIS DISCENTES'!L7,0)</f>
        <v>0</v>
      </c>
      <c r="AA9" s="64">
        <f>IF($A$2='RESPOSTAS GERAIS DISCENTES'!M$1,'RESPOSTAS GERAIS DISCENTES'!M7,0)</f>
        <v>0</v>
      </c>
      <c r="AB9" s="64">
        <f>IF($A$2='RESPOSTAS GERAIS DISCENTES'!N$1,'RESPOSTAS GERAIS DISCENTES'!N7,0)</f>
        <v>0</v>
      </c>
      <c r="AC9" s="64">
        <f>IF($A$2='RESPOSTAS GERAIS DISCENTES'!O$1,'RESPOSTAS GERAIS DISCENTES'!O7,0)</f>
        <v>0</v>
      </c>
      <c r="AD9" s="64">
        <f>IF($A$2='RESPOSTAS GERAIS DISCENTES'!P$1,'RESPOSTAS GERAIS DISCENTES'!P7,0)</f>
        <v>0</v>
      </c>
      <c r="AE9" s="64">
        <f>IF($A$2='RESPOSTAS GERAIS DISCENTES'!Q$1,'RESPOSTAS GERAIS DISCENTES'!Q7,0)</f>
        <v>0</v>
      </c>
      <c r="AF9" s="64">
        <f>IF($A$2='RESPOSTAS GERAIS DISCENTES'!R$1,'RESPOSTAS GERAIS DISCENTES'!R7,0)</f>
        <v>0</v>
      </c>
      <c r="AG9" s="64">
        <f>IF($A$2='RESPOSTAS GERAIS DISCENTES'!S$1,'RESPOSTAS GERAIS DISCENTES'!S7,0)</f>
        <v>0</v>
      </c>
      <c r="AH9" s="64">
        <f>IF($A$2='RESPOSTAS GERAIS DISCENTES'!T$1,'RESPOSTAS GERAIS DISCENTES'!T7,0)</f>
        <v>0</v>
      </c>
      <c r="AI9" s="64">
        <f>IF($A$2='RESPOSTAS GERAIS DISCENTES'!U$1,'RESPOSTAS GERAIS DISCENTES'!U7,0)</f>
        <v>0</v>
      </c>
      <c r="AJ9" s="64">
        <f>IF($A$2='RESPOSTAS GERAIS DISCENTES'!V$1,'RESPOSTAS GERAIS DISCENTES'!V7,0)</f>
        <v>0</v>
      </c>
      <c r="AK9" s="64">
        <f>IF($A$2='RESPOSTAS GERAIS DISCENTES'!W$1,'RESPOSTAS GERAIS DISCENTES'!W7,0)</f>
        <v>0</v>
      </c>
      <c r="AL9" s="64">
        <f>IF($A$2='RESPOSTAS GERAIS DISCENTES'!X$1,'RESPOSTAS GERAIS DISCENTES'!X7,0)</f>
        <v>0</v>
      </c>
      <c r="AM9" s="64">
        <f>IF($A$2='RESPOSTAS GERAIS DISCENTES'!Y$1,'RESPOSTAS GERAIS DISCENTES'!Y7,0)</f>
        <v>0</v>
      </c>
      <c r="AN9" s="64">
        <f>IF($A$2='RESPOSTAS GERAIS DISCENTES'!Z$1,'RESPOSTAS GERAIS DISCENTES'!Z7,0)</f>
        <v>0</v>
      </c>
      <c r="AO9" s="64">
        <f>IF($A$2='RESPOSTAS GERAIS DISCENTES'!AA$1,'RESPOSTAS GERAIS DISCENTES'!AA7,0)</f>
        <v>0</v>
      </c>
      <c r="AP9" s="64">
        <f>IF($A$2='RESPOSTAS GERAIS DISCENTES'!AB$1,'RESPOSTAS GERAIS DISCENTES'!AB7,0)</f>
        <v>0</v>
      </c>
      <c r="AQ9" s="64">
        <f>IF($A$2='RESPOSTAS GERAIS DISCENTES'!AC$1,'RESPOSTAS GERAIS DISCENTES'!AC7,0)</f>
        <v>0</v>
      </c>
      <c r="AR9" s="64">
        <f>IF($A$2='RESPOSTAS GERAIS DISCENTES'!AD$1,'RESPOSTAS GERAIS DISCENTES'!AD7,0)</f>
        <v>0</v>
      </c>
      <c r="AS9" s="64">
        <f>IF($A$2='RESPOSTAS GERAIS DISCENTES'!AE$1,'RESPOSTAS GERAIS DISCENTES'!AE7,0)</f>
        <v>0</v>
      </c>
      <c r="AT9" s="64">
        <f>IF($A$2='RESPOSTAS GERAIS DISCENTES'!AF$1,'RESPOSTAS GERAIS DISCENTES'!AF7,0)</f>
        <v>0</v>
      </c>
      <c r="AU9" s="64">
        <f>IF($A$2='RESPOSTAS GERAIS DISCENTES'!AG$1,'RESPOSTAS GERAIS DISCENTES'!AG7,0)</f>
        <v>0</v>
      </c>
      <c r="AV9" s="64">
        <f>IF($A$2='RESPOSTAS GERAIS DISCENTES'!AH$1,'RESPOSTAS GERAIS DISCENTES'!AH7,0)</f>
        <v>0</v>
      </c>
      <c r="AW9" s="64">
        <f>IF($A$2='RESPOSTAS GERAIS DISCENTES'!AI$1,'RESPOSTAS GERAIS DISCENTES'!AI7,0)</f>
        <v>0</v>
      </c>
      <c r="AX9" s="64">
        <f>IF($A$2='RESPOSTAS GERAIS DISCENTES'!AJ$1,'RESPOSTAS GERAIS DISCENTES'!AJ7,0)</f>
        <v>0</v>
      </c>
      <c r="AY9" s="64">
        <f>IF($A$2='RESPOSTAS GERAIS DISCENTES'!AK$1,'RESPOSTAS GERAIS DISCENTES'!AK7,0)</f>
        <v>0</v>
      </c>
      <c r="AZ9" s="64">
        <f>IF($A$2='RESPOSTAS GERAIS DISCENTES'!AL$1,'RESPOSTAS GERAIS DISCENTES'!AL7,0)</f>
        <v>0</v>
      </c>
      <c r="BA9" s="64">
        <f>IF($A$2='RESPOSTAS GERAIS DISCENTES'!AM$1,'RESPOSTAS GERAIS DISCENTES'!AM7,0)</f>
        <v>0</v>
      </c>
      <c r="BB9" s="64">
        <f>IF($A$2='RESPOSTAS GERAIS DISCENTES'!AN$1,'RESPOSTAS GERAIS DISCENTES'!AN7,0)</f>
        <v>0</v>
      </c>
      <c r="BC9" s="64">
        <f>IF($A$2='RESPOSTAS GERAIS DISCENTES'!AO$1,'RESPOSTAS GERAIS DISCENTES'!AO7,0)</f>
        <v>0</v>
      </c>
      <c r="BD9" s="64">
        <f>IF($A$2='RESPOSTAS GERAIS DISCENTES'!AP$1,'RESPOSTAS GERAIS DISCENTES'!AP7,0)</f>
        <v>0</v>
      </c>
      <c r="BE9" s="64">
        <f>IF($A$2='RESPOSTAS GERAIS DISCENTES'!AQ$1,'RESPOSTAS GERAIS DISCENTES'!AQ7,0)</f>
        <v>0</v>
      </c>
      <c r="BF9" s="64">
        <f>IF($A$2='RESPOSTAS GERAIS DISCENTES'!AR$1,'RESPOSTAS GERAIS DISCENTES'!AR7,0)</f>
        <v>0</v>
      </c>
      <c r="BG9" s="64">
        <f>IF($A$2='RESPOSTAS GERAIS DISCENTES'!AS$1,'RESPOSTAS GERAIS DISCENTES'!AS7,0)</f>
        <v>0</v>
      </c>
      <c r="BH9" s="64">
        <f>IF($A$2='RESPOSTAS GERAIS DISCENTES'!AT$1,'RESPOSTAS GERAIS DISCENTES'!AT7,0)</f>
        <v>0</v>
      </c>
      <c r="BI9" s="64">
        <f>IF($A$2='RESPOSTAS GERAIS DISCENTES'!AU$1,'RESPOSTAS GERAIS DISCENTES'!AU7,0)</f>
        <v>0</v>
      </c>
      <c r="BJ9" s="64">
        <f>IF($A$2='RESPOSTAS GERAIS DISCENTES'!AV$1,'RESPOSTAS GERAIS DISCENTES'!AV7,0)</f>
        <v>0</v>
      </c>
      <c r="BK9" s="64">
        <f>IF($A$2='RESPOSTAS GERAIS DISCENTES'!AW$1,'RESPOSTAS GERAIS DISCENTES'!AW7,0)</f>
        <v>0</v>
      </c>
      <c r="BL9" s="64">
        <f>IF($A$2='RESPOSTAS GERAIS DISCENTES'!AX$1,'RESPOSTAS GERAIS DISCENTES'!AX7,0)</f>
        <v>0</v>
      </c>
      <c r="BM9" s="64">
        <f>IF($A$2='RESPOSTAS GERAIS DISCENTES'!AY$1,'RESPOSTAS GERAIS DISCENTES'!AY7,0)</f>
        <v>0</v>
      </c>
      <c r="BN9" s="64">
        <f>IF($A$2='RESPOSTAS GERAIS DISCENTES'!AZ$1,'RESPOSTAS GERAIS DISCENTES'!AZ7,0)</f>
        <v>0</v>
      </c>
      <c r="BO9" s="64">
        <f>IF($A$2='RESPOSTAS GERAIS DISCENTES'!BA$1,'RESPOSTAS GERAIS DISCENTES'!BA7,0)</f>
        <v>0</v>
      </c>
      <c r="BP9" s="64">
        <f>IF($A$2='RESPOSTAS GERAIS DISCENTES'!BB$1,'RESPOSTAS GERAIS DISCENTES'!BB7,0)</f>
        <v>0</v>
      </c>
      <c r="BQ9" s="64">
        <f>IF($A$2='RESPOSTAS GERAIS DISCENTES'!BC$1,'RESPOSTAS GERAIS DISCENTES'!BC7,0)</f>
        <v>0</v>
      </c>
    </row>
    <row r="10" spans="1:98" x14ac:dyDescent="0.25">
      <c r="A10" s="71" t="s">
        <v>129</v>
      </c>
      <c r="B10" s="71" t="s">
        <v>134</v>
      </c>
      <c r="C10" s="33">
        <v>71</v>
      </c>
      <c r="D10" s="33">
        <f>COUNTIF('RESPOSTAS GERAIS DISCENTES'!$B$2:$B$12,B10)</f>
        <v>0</v>
      </c>
      <c r="E10" s="75">
        <f t="shared" si="0"/>
        <v>0</v>
      </c>
      <c r="F10" s="35">
        <v>0</v>
      </c>
      <c r="G10" s="57">
        <f t="shared" si="1"/>
        <v>0</v>
      </c>
      <c r="H10" s="35">
        <v>0</v>
      </c>
      <c r="I10" s="57">
        <f t="shared" si="2"/>
        <v>0</v>
      </c>
      <c r="J10" s="36">
        <v>0</v>
      </c>
      <c r="K10" s="57">
        <f t="shared" si="3"/>
        <v>0</v>
      </c>
      <c r="L10" s="33">
        <f t="shared" si="4"/>
        <v>0</v>
      </c>
      <c r="M10" s="56">
        <f t="shared" si="5"/>
        <v>0</v>
      </c>
      <c r="N10" s="56">
        <f t="shared" si="6"/>
        <v>0</v>
      </c>
      <c r="O10" s="56">
        <f t="shared" si="7"/>
        <v>0</v>
      </c>
      <c r="P10" s="67" t="s">
        <v>143</v>
      </c>
      <c r="Q10" s="67" t="str">
        <f>IF($A$2='RESPOSTAS GERAIS DISCENTES'!C$1,'RESPOSTAS GERAIS DISCENTES'!C8,0)</f>
        <v>Não</v>
      </c>
      <c r="R10" s="67">
        <f>IF($A$2='RESPOSTAS GERAIS DISCENTES'!D$1,'RESPOSTAS GERAIS DISCENTES'!D8,0)</f>
        <v>0</v>
      </c>
      <c r="S10" s="67">
        <f>IF($A$2='RESPOSTAS GERAIS DISCENTES'!E$1,'RESPOSTAS GERAIS DISCENTES'!E8,0)</f>
        <v>0</v>
      </c>
      <c r="T10" s="67">
        <f>IF($A$2='RESPOSTAS GERAIS DISCENTES'!F$1,'RESPOSTAS GERAIS DISCENTES'!F8,0)</f>
        <v>0</v>
      </c>
      <c r="U10" s="67">
        <f>IF($A$2='RESPOSTAS GERAIS DISCENTES'!G$1,'RESPOSTAS GERAIS DISCENTES'!G8,0)</f>
        <v>0</v>
      </c>
      <c r="V10" s="67">
        <f>IF($A$2='RESPOSTAS GERAIS DISCENTES'!H$1,'RESPOSTAS GERAIS DISCENTES'!H8,0)</f>
        <v>0</v>
      </c>
      <c r="W10" s="67">
        <f>IF($A$2='RESPOSTAS GERAIS DISCENTES'!I$1,'RESPOSTAS GERAIS DISCENTES'!I8,0)</f>
        <v>0</v>
      </c>
      <c r="X10" s="67">
        <f>IF($A$2='RESPOSTAS GERAIS DISCENTES'!J$1,'RESPOSTAS GERAIS DISCENTES'!J8,0)</f>
        <v>0</v>
      </c>
      <c r="Y10" s="67">
        <f>IF($A$2='RESPOSTAS GERAIS DISCENTES'!K$1,'RESPOSTAS GERAIS DISCENTES'!K8,0)</f>
        <v>0</v>
      </c>
      <c r="Z10" s="67">
        <f>IF($A$2='RESPOSTAS GERAIS DISCENTES'!L$1,'RESPOSTAS GERAIS DISCENTES'!L8,0)</f>
        <v>0</v>
      </c>
      <c r="AA10" s="67">
        <f>IF($A$2='RESPOSTAS GERAIS DISCENTES'!M$1,'RESPOSTAS GERAIS DISCENTES'!M8,0)</f>
        <v>0</v>
      </c>
      <c r="AB10" s="67">
        <f>IF($A$2='RESPOSTAS GERAIS DISCENTES'!N$1,'RESPOSTAS GERAIS DISCENTES'!N8,0)</f>
        <v>0</v>
      </c>
      <c r="AC10" s="67">
        <f>IF($A$2='RESPOSTAS GERAIS DISCENTES'!O$1,'RESPOSTAS GERAIS DISCENTES'!O8,0)</f>
        <v>0</v>
      </c>
      <c r="AD10" s="67">
        <f>IF($A$2='RESPOSTAS GERAIS DISCENTES'!P$1,'RESPOSTAS GERAIS DISCENTES'!P8,0)</f>
        <v>0</v>
      </c>
      <c r="AE10" s="67">
        <f>IF($A$2='RESPOSTAS GERAIS DISCENTES'!Q$1,'RESPOSTAS GERAIS DISCENTES'!Q8,0)</f>
        <v>0</v>
      </c>
      <c r="AF10" s="67">
        <f>IF($A$2='RESPOSTAS GERAIS DISCENTES'!R$1,'RESPOSTAS GERAIS DISCENTES'!R8,0)</f>
        <v>0</v>
      </c>
      <c r="AG10" s="67">
        <f>IF($A$2='RESPOSTAS GERAIS DISCENTES'!S$1,'RESPOSTAS GERAIS DISCENTES'!S8,0)</f>
        <v>0</v>
      </c>
      <c r="AH10" s="67">
        <f>IF($A$2='RESPOSTAS GERAIS DISCENTES'!T$1,'RESPOSTAS GERAIS DISCENTES'!T8,0)</f>
        <v>0</v>
      </c>
      <c r="AI10" s="67">
        <f>IF($A$2='RESPOSTAS GERAIS DISCENTES'!U$1,'RESPOSTAS GERAIS DISCENTES'!U8,0)</f>
        <v>0</v>
      </c>
      <c r="AJ10" s="67">
        <f>IF($A$2='RESPOSTAS GERAIS DISCENTES'!V$1,'RESPOSTAS GERAIS DISCENTES'!V8,0)</f>
        <v>0</v>
      </c>
      <c r="AK10" s="67">
        <f>IF($A$2='RESPOSTAS GERAIS DISCENTES'!W$1,'RESPOSTAS GERAIS DISCENTES'!W8,0)</f>
        <v>0</v>
      </c>
      <c r="AL10" s="67">
        <f>IF($A$2='RESPOSTAS GERAIS DISCENTES'!X$1,'RESPOSTAS GERAIS DISCENTES'!X8,0)</f>
        <v>0</v>
      </c>
      <c r="AM10" s="67">
        <f>IF($A$2='RESPOSTAS GERAIS DISCENTES'!Y$1,'RESPOSTAS GERAIS DISCENTES'!Y8,0)</f>
        <v>0</v>
      </c>
      <c r="AN10" s="67">
        <f>IF($A$2='RESPOSTAS GERAIS DISCENTES'!Z$1,'RESPOSTAS GERAIS DISCENTES'!Z8,0)</f>
        <v>0</v>
      </c>
      <c r="AO10" s="67">
        <f>IF($A$2='RESPOSTAS GERAIS DISCENTES'!AA$1,'RESPOSTAS GERAIS DISCENTES'!AA8,0)</f>
        <v>0</v>
      </c>
      <c r="AP10" s="67">
        <f>IF($A$2='RESPOSTAS GERAIS DISCENTES'!AB$1,'RESPOSTAS GERAIS DISCENTES'!AB8,0)</f>
        <v>0</v>
      </c>
      <c r="AQ10" s="67">
        <f>IF($A$2='RESPOSTAS GERAIS DISCENTES'!AC$1,'RESPOSTAS GERAIS DISCENTES'!AC8,0)</f>
        <v>0</v>
      </c>
      <c r="AR10" s="67">
        <f>IF($A$2='RESPOSTAS GERAIS DISCENTES'!AD$1,'RESPOSTAS GERAIS DISCENTES'!AD8,0)</f>
        <v>0</v>
      </c>
      <c r="AS10" s="67">
        <f>IF($A$2='RESPOSTAS GERAIS DISCENTES'!AE$1,'RESPOSTAS GERAIS DISCENTES'!AE8,0)</f>
        <v>0</v>
      </c>
      <c r="AT10" s="67">
        <f>IF($A$2='RESPOSTAS GERAIS DISCENTES'!AF$1,'RESPOSTAS GERAIS DISCENTES'!AF8,0)</f>
        <v>0</v>
      </c>
      <c r="AU10" s="67">
        <f>IF($A$2='RESPOSTAS GERAIS DISCENTES'!AG$1,'RESPOSTAS GERAIS DISCENTES'!AG8,0)</f>
        <v>0</v>
      </c>
      <c r="AV10" s="67">
        <f>IF($A$2='RESPOSTAS GERAIS DISCENTES'!AH$1,'RESPOSTAS GERAIS DISCENTES'!AH8,0)</f>
        <v>0</v>
      </c>
      <c r="AW10" s="67">
        <f>IF($A$2='RESPOSTAS GERAIS DISCENTES'!AI$1,'RESPOSTAS GERAIS DISCENTES'!AI8,0)</f>
        <v>0</v>
      </c>
      <c r="AX10" s="67">
        <f>IF($A$2='RESPOSTAS GERAIS DISCENTES'!AJ$1,'RESPOSTAS GERAIS DISCENTES'!AJ8,0)</f>
        <v>0</v>
      </c>
      <c r="AY10" s="67">
        <f>IF($A$2='RESPOSTAS GERAIS DISCENTES'!AK$1,'RESPOSTAS GERAIS DISCENTES'!AK8,0)</f>
        <v>0</v>
      </c>
      <c r="AZ10" s="67">
        <f>IF($A$2='RESPOSTAS GERAIS DISCENTES'!AL$1,'RESPOSTAS GERAIS DISCENTES'!AL8,0)</f>
        <v>0</v>
      </c>
      <c r="BA10" s="67">
        <f>IF($A$2='RESPOSTAS GERAIS DISCENTES'!AM$1,'RESPOSTAS GERAIS DISCENTES'!AM8,0)</f>
        <v>0</v>
      </c>
      <c r="BB10" s="67">
        <f>IF($A$2='RESPOSTAS GERAIS DISCENTES'!AN$1,'RESPOSTAS GERAIS DISCENTES'!AN8,0)</f>
        <v>0</v>
      </c>
      <c r="BC10" s="67">
        <f>IF($A$2='RESPOSTAS GERAIS DISCENTES'!AO$1,'RESPOSTAS GERAIS DISCENTES'!AO8,0)</f>
        <v>0</v>
      </c>
      <c r="BD10" s="67">
        <f>IF($A$2='RESPOSTAS GERAIS DISCENTES'!AP$1,'RESPOSTAS GERAIS DISCENTES'!AP8,0)</f>
        <v>0</v>
      </c>
      <c r="BE10" s="67">
        <f>IF($A$2='RESPOSTAS GERAIS DISCENTES'!AQ$1,'RESPOSTAS GERAIS DISCENTES'!AQ8,0)</f>
        <v>0</v>
      </c>
      <c r="BF10" s="67">
        <f>IF($A$2='RESPOSTAS GERAIS DISCENTES'!AR$1,'RESPOSTAS GERAIS DISCENTES'!AR8,0)</f>
        <v>0</v>
      </c>
      <c r="BG10" s="67">
        <f>IF($A$2='RESPOSTAS GERAIS DISCENTES'!AS$1,'RESPOSTAS GERAIS DISCENTES'!AS8,0)</f>
        <v>0</v>
      </c>
      <c r="BH10" s="67">
        <f>IF($A$2='RESPOSTAS GERAIS DISCENTES'!AT$1,'RESPOSTAS GERAIS DISCENTES'!AT8,0)</f>
        <v>0</v>
      </c>
      <c r="BI10" s="67">
        <f>IF($A$2='RESPOSTAS GERAIS DISCENTES'!AU$1,'RESPOSTAS GERAIS DISCENTES'!AU8,0)</f>
        <v>0</v>
      </c>
      <c r="BJ10" s="67">
        <f>IF($A$2='RESPOSTAS GERAIS DISCENTES'!AV$1,'RESPOSTAS GERAIS DISCENTES'!AV8,0)</f>
        <v>0</v>
      </c>
      <c r="BK10" s="67">
        <f>IF($A$2='RESPOSTAS GERAIS DISCENTES'!AW$1,'RESPOSTAS GERAIS DISCENTES'!AW8,0)</f>
        <v>0</v>
      </c>
      <c r="BL10" s="67">
        <f>IF($A$2='RESPOSTAS GERAIS DISCENTES'!AX$1,'RESPOSTAS GERAIS DISCENTES'!AX8,0)</f>
        <v>0</v>
      </c>
      <c r="BM10" s="67">
        <f>IF($A$2='RESPOSTAS GERAIS DISCENTES'!AY$1,'RESPOSTAS GERAIS DISCENTES'!AY8,0)</f>
        <v>0</v>
      </c>
      <c r="BN10" s="67">
        <f>IF($A$2='RESPOSTAS GERAIS DISCENTES'!AZ$1,'RESPOSTAS GERAIS DISCENTES'!AZ8,0)</f>
        <v>0</v>
      </c>
      <c r="BO10" s="67">
        <f>IF($A$2='RESPOSTAS GERAIS DISCENTES'!BA$1,'RESPOSTAS GERAIS DISCENTES'!BA8,0)</f>
        <v>0</v>
      </c>
      <c r="BP10" s="67">
        <f>IF($A$2='RESPOSTAS GERAIS DISCENTES'!BB$1,'RESPOSTAS GERAIS DISCENTES'!BB8,0)</f>
        <v>0</v>
      </c>
      <c r="BQ10" s="67">
        <f>IF($A$2='RESPOSTAS GERAIS DISCENTES'!BC$1,'RESPOSTAS GERAIS DISCENTES'!BC8,0)</f>
        <v>0</v>
      </c>
    </row>
    <row r="11" spans="1:98" x14ac:dyDescent="0.25">
      <c r="A11" s="71" t="s">
        <v>129</v>
      </c>
      <c r="B11" s="71" t="s">
        <v>8</v>
      </c>
      <c r="C11" s="33">
        <v>144</v>
      </c>
      <c r="D11" s="33">
        <f>COUNTIF('RESPOSTAS GERAIS DISCENTES'!$B$2:$B$12,B11)</f>
        <v>3</v>
      </c>
      <c r="E11" s="75">
        <f t="shared" si="0"/>
        <v>2.0833333333333332E-2</v>
      </c>
      <c r="F11" s="35">
        <f>COUNTIF(Q13:BQ15,"Sim")</f>
        <v>0</v>
      </c>
      <c r="G11" s="57">
        <f t="shared" si="1"/>
        <v>0</v>
      </c>
      <c r="H11" s="35">
        <f>COUNTIF(Q13:BQ15,"Não")</f>
        <v>1</v>
      </c>
      <c r="I11" s="57">
        <f t="shared" si="2"/>
        <v>6.9444444444444441E-3</v>
      </c>
      <c r="J11" s="36">
        <f>COUNTIF(Q11:BQ12,"Algumas vezes")</f>
        <v>1</v>
      </c>
      <c r="K11" s="57">
        <f t="shared" si="3"/>
        <v>6.9444444444444441E-3</v>
      </c>
      <c r="L11" s="33">
        <f t="shared" si="4"/>
        <v>3</v>
      </c>
      <c r="M11" s="56">
        <f t="shared" si="5"/>
        <v>0.27272727272727271</v>
      </c>
      <c r="N11" s="56">
        <f t="shared" si="6"/>
        <v>2.0833333333333332E-2</v>
      </c>
      <c r="O11" s="56">
        <f t="shared" si="7"/>
        <v>6.5502183406113534E-3</v>
      </c>
      <c r="P11" s="64" t="s">
        <v>144</v>
      </c>
      <c r="Q11" s="64" t="str">
        <f>IF($A$2='RESPOSTAS GERAIS DISCENTES'!C$1,'RESPOSTAS GERAIS DISCENTES'!C9,0)</f>
        <v>Algumas vezes</v>
      </c>
      <c r="R11" s="64">
        <f>IF($A$2='RESPOSTAS GERAIS DISCENTES'!D$1,'RESPOSTAS GERAIS DISCENTES'!D9,0)</f>
        <v>0</v>
      </c>
      <c r="S11" s="64">
        <f>IF($A$2='RESPOSTAS GERAIS DISCENTES'!E$1,'RESPOSTAS GERAIS DISCENTES'!E9,0)</f>
        <v>0</v>
      </c>
      <c r="T11" s="64">
        <f>IF($A$2='RESPOSTAS GERAIS DISCENTES'!F$1,'RESPOSTAS GERAIS DISCENTES'!F9,0)</f>
        <v>0</v>
      </c>
      <c r="U11" s="64">
        <f>IF($A$2='RESPOSTAS GERAIS DISCENTES'!G$1,'RESPOSTAS GERAIS DISCENTES'!G9,0)</f>
        <v>0</v>
      </c>
      <c r="V11" s="64">
        <f>IF($A$2='RESPOSTAS GERAIS DISCENTES'!H$1,'RESPOSTAS GERAIS DISCENTES'!H9,0)</f>
        <v>0</v>
      </c>
      <c r="W11" s="64">
        <f>IF($A$2='RESPOSTAS GERAIS DISCENTES'!I$1,'RESPOSTAS GERAIS DISCENTES'!I9,0)</f>
        <v>0</v>
      </c>
      <c r="X11" s="64">
        <f>IF($A$2='RESPOSTAS GERAIS DISCENTES'!J$1,'RESPOSTAS GERAIS DISCENTES'!J9,0)</f>
        <v>0</v>
      </c>
      <c r="Y11" s="64">
        <f>IF($A$2='RESPOSTAS GERAIS DISCENTES'!K$1,'RESPOSTAS GERAIS DISCENTES'!K9,0)</f>
        <v>0</v>
      </c>
      <c r="Z11" s="64">
        <f>IF($A$2='RESPOSTAS GERAIS DISCENTES'!L$1,'RESPOSTAS GERAIS DISCENTES'!L9,0)</f>
        <v>0</v>
      </c>
      <c r="AA11" s="64">
        <f>IF($A$2='RESPOSTAS GERAIS DISCENTES'!M$1,'RESPOSTAS GERAIS DISCENTES'!M9,0)</f>
        <v>0</v>
      </c>
      <c r="AB11" s="64">
        <f>IF($A$2='RESPOSTAS GERAIS DISCENTES'!N$1,'RESPOSTAS GERAIS DISCENTES'!N9,0)</f>
        <v>0</v>
      </c>
      <c r="AC11" s="64">
        <f>IF($A$2='RESPOSTAS GERAIS DISCENTES'!O$1,'RESPOSTAS GERAIS DISCENTES'!O9,0)</f>
        <v>0</v>
      </c>
      <c r="AD11" s="64">
        <f>IF($A$2='RESPOSTAS GERAIS DISCENTES'!P$1,'RESPOSTAS GERAIS DISCENTES'!P9,0)</f>
        <v>0</v>
      </c>
      <c r="AE11" s="64">
        <f>IF($A$2='RESPOSTAS GERAIS DISCENTES'!Q$1,'RESPOSTAS GERAIS DISCENTES'!Q9,0)</f>
        <v>0</v>
      </c>
      <c r="AF11" s="64">
        <f>IF($A$2='RESPOSTAS GERAIS DISCENTES'!R$1,'RESPOSTAS GERAIS DISCENTES'!R9,0)</f>
        <v>0</v>
      </c>
      <c r="AG11" s="64">
        <f>IF($A$2='RESPOSTAS GERAIS DISCENTES'!S$1,'RESPOSTAS GERAIS DISCENTES'!S9,0)</f>
        <v>0</v>
      </c>
      <c r="AH11" s="64">
        <f>IF($A$2='RESPOSTAS GERAIS DISCENTES'!T$1,'RESPOSTAS GERAIS DISCENTES'!T9,0)</f>
        <v>0</v>
      </c>
      <c r="AI11" s="64">
        <f>IF($A$2='RESPOSTAS GERAIS DISCENTES'!U$1,'RESPOSTAS GERAIS DISCENTES'!U9,0)</f>
        <v>0</v>
      </c>
      <c r="AJ11" s="64">
        <f>IF($A$2='RESPOSTAS GERAIS DISCENTES'!V$1,'RESPOSTAS GERAIS DISCENTES'!V9,0)</f>
        <v>0</v>
      </c>
      <c r="AK11" s="64">
        <f>IF($A$2='RESPOSTAS GERAIS DISCENTES'!W$1,'RESPOSTAS GERAIS DISCENTES'!W9,0)</f>
        <v>0</v>
      </c>
      <c r="AL11" s="64">
        <f>IF($A$2='RESPOSTAS GERAIS DISCENTES'!X$1,'RESPOSTAS GERAIS DISCENTES'!X9,0)</f>
        <v>0</v>
      </c>
      <c r="AM11" s="64">
        <f>IF($A$2='RESPOSTAS GERAIS DISCENTES'!Y$1,'RESPOSTAS GERAIS DISCENTES'!Y9,0)</f>
        <v>0</v>
      </c>
      <c r="AN11" s="64">
        <f>IF($A$2='RESPOSTAS GERAIS DISCENTES'!Z$1,'RESPOSTAS GERAIS DISCENTES'!Z9,0)</f>
        <v>0</v>
      </c>
      <c r="AO11" s="64">
        <f>IF($A$2='RESPOSTAS GERAIS DISCENTES'!AA$1,'RESPOSTAS GERAIS DISCENTES'!AA9,0)</f>
        <v>0</v>
      </c>
      <c r="AP11" s="64">
        <f>IF($A$2='RESPOSTAS GERAIS DISCENTES'!AB$1,'RESPOSTAS GERAIS DISCENTES'!AB9,0)</f>
        <v>0</v>
      </c>
      <c r="AQ11" s="64">
        <f>IF($A$2='RESPOSTAS GERAIS DISCENTES'!AC$1,'RESPOSTAS GERAIS DISCENTES'!AC9,0)</f>
        <v>0</v>
      </c>
      <c r="AR11" s="64">
        <f>IF($A$2='RESPOSTAS GERAIS DISCENTES'!AD$1,'RESPOSTAS GERAIS DISCENTES'!AD9,0)</f>
        <v>0</v>
      </c>
      <c r="AS11" s="64">
        <f>IF($A$2='RESPOSTAS GERAIS DISCENTES'!AE$1,'RESPOSTAS GERAIS DISCENTES'!AE9,0)</f>
        <v>0</v>
      </c>
      <c r="AT11" s="64">
        <f>IF($A$2='RESPOSTAS GERAIS DISCENTES'!AF$1,'RESPOSTAS GERAIS DISCENTES'!AF9,0)</f>
        <v>0</v>
      </c>
      <c r="AU11" s="64">
        <f>IF($A$2='RESPOSTAS GERAIS DISCENTES'!AG$1,'RESPOSTAS GERAIS DISCENTES'!AG9,0)</f>
        <v>0</v>
      </c>
      <c r="AV11" s="64">
        <f>IF($A$2='RESPOSTAS GERAIS DISCENTES'!AH$1,'RESPOSTAS GERAIS DISCENTES'!AH9,0)</f>
        <v>0</v>
      </c>
      <c r="AW11" s="64">
        <f>IF($A$2='RESPOSTAS GERAIS DISCENTES'!AI$1,'RESPOSTAS GERAIS DISCENTES'!AI9,0)</f>
        <v>0</v>
      </c>
      <c r="AX11" s="64">
        <f>IF($A$2='RESPOSTAS GERAIS DISCENTES'!AJ$1,'RESPOSTAS GERAIS DISCENTES'!AJ9,0)</f>
        <v>0</v>
      </c>
      <c r="AY11" s="64">
        <f>IF($A$2='RESPOSTAS GERAIS DISCENTES'!AK$1,'RESPOSTAS GERAIS DISCENTES'!AK9,0)</f>
        <v>0</v>
      </c>
      <c r="AZ11" s="64">
        <f>IF($A$2='RESPOSTAS GERAIS DISCENTES'!AL$1,'RESPOSTAS GERAIS DISCENTES'!AL9,0)</f>
        <v>0</v>
      </c>
      <c r="BA11" s="64">
        <f>IF($A$2='RESPOSTAS GERAIS DISCENTES'!AM$1,'RESPOSTAS GERAIS DISCENTES'!AM9,0)</f>
        <v>0</v>
      </c>
      <c r="BB11" s="64">
        <f>IF($A$2='RESPOSTAS GERAIS DISCENTES'!AN$1,'RESPOSTAS GERAIS DISCENTES'!AN9,0)</f>
        <v>0</v>
      </c>
      <c r="BC11" s="64">
        <f>IF($A$2='RESPOSTAS GERAIS DISCENTES'!AO$1,'RESPOSTAS GERAIS DISCENTES'!AO9,0)</f>
        <v>0</v>
      </c>
      <c r="BD11" s="64">
        <f>IF($A$2='RESPOSTAS GERAIS DISCENTES'!AP$1,'RESPOSTAS GERAIS DISCENTES'!AP9,0)</f>
        <v>0</v>
      </c>
      <c r="BE11" s="64">
        <f>IF($A$2='RESPOSTAS GERAIS DISCENTES'!AQ$1,'RESPOSTAS GERAIS DISCENTES'!AQ9,0)</f>
        <v>0</v>
      </c>
      <c r="BF11" s="64">
        <f>IF($A$2='RESPOSTAS GERAIS DISCENTES'!AR$1,'RESPOSTAS GERAIS DISCENTES'!AR9,0)</f>
        <v>0</v>
      </c>
      <c r="BG11" s="64">
        <f>IF($A$2='RESPOSTAS GERAIS DISCENTES'!AS$1,'RESPOSTAS GERAIS DISCENTES'!AS9,0)</f>
        <v>0</v>
      </c>
      <c r="BH11" s="64">
        <f>IF($A$2='RESPOSTAS GERAIS DISCENTES'!AT$1,'RESPOSTAS GERAIS DISCENTES'!AT9,0)</f>
        <v>0</v>
      </c>
      <c r="BI11" s="64">
        <f>IF($A$2='RESPOSTAS GERAIS DISCENTES'!AU$1,'RESPOSTAS GERAIS DISCENTES'!AU9,0)</f>
        <v>0</v>
      </c>
      <c r="BJ11" s="64">
        <f>IF($A$2='RESPOSTAS GERAIS DISCENTES'!AV$1,'RESPOSTAS GERAIS DISCENTES'!AV9,0)</f>
        <v>0</v>
      </c>
      <c r="BK11" s="64">
        <f>IF($A$2='RESPOSTAS GERAIS DISCENTES'!AW$1,'RESPOSTAS GERAIS DISCENTES'!AW9,0)</f>
        <v>0</v>
      </c>
      <c r="BL11" s="64">
        <f>IF($A$2='RESPOSTAS GERAIS DISCENTES'!AX$1,'RESPOSTAS GERAIS DISCENTES'!AX9,0)</f>
        <v>0</v>
      </c>
      <c r="BM11" s="64">
        <f>IF($A$2='RESPOSTAS GERAIS DISCENTES'!AY$1,'RESPOSTAS GERAIS DISCENTES'!AY9,0)</f>
        <v>0</v>
      </c>
      <c r="BN11" s="64">
        <f>IF($A$2='RESPOSTAS GERAIS DISCENTES'!AZ$1,'RESPOSTAS GERAIS DISCENTES'!AZ9,0)</f>
        <v>0</v>
      </c>
      <c r="BO11" s="64">
        <f>IF($A$2='RESPOSTAS GERAIS DISCENTES'!BA$1,'RESPOSTAS GERAIS DISCENTES'!BA9,0)</f>
        <v>0</v>
      </c>
      <c r="BP11" s="64">
        <f>IF($A$2='RESPOSTAS GERAIS DISCENTES'!BB$1,'RESPOSTAS GERAIS DISCENTES'!BB9,0)</f>
        <v>0</v>
      </c>
      <c r="BQ11" s="64">
        <f>IF($A$2='RESPOSTAS GERAIS DISCENTES'!BC$1,'RESPOSTAS GERAIS DISCENTES'!BC9,0)</f>
        <v>0</v>
      </c>
    </row>
    <row r="12" spans="1:98" x14ac:dyDescent="0.25">
      <c r="A12" s="71" t="s">
        <v>129</v>
      </c>
      <c r="B12" s="71" t="s">
        <v>135</v>
      </c>
      <c r="C12" s="33">
        <v>103</v>
      </c>
      <c r="D12" s="33">
        <f>COUNTIF('RESPOSTAS GERAIS DISCENTES'!$B$2:$B$12,B12)</f>
        <v>0</v>
      </c>
      <c r="E12" s="75">
        <f t="shared" si="0"/>
        <v>0</v>
      </c>
      <c r="F12" s="35">
        <v>0</v>
      </c>
      <c r="G12" s="57">
        <f t="shared" si="1"/>
        <v>0</v>
      </c>
      <c r="H12" s="35">
        <v>0</v>
      </c>
      <c r="I12" s="57">
        <f t="shared" si="2"/>
        <v>0</v>
      </c>
      <c r="J12" s="36">
        <v>0</v>
      </c>
      <c r="K12" s="57">
        <f t="shared" si="3"/>
        <v>0</v>
      </c>
      <c r="L12" s="33">
        <f t="shared" si="4"/>
        <v>0</v>
      </c>
      <c r="M12" s="56">
        <f t="shared" si="5"/>
        <v>0</v>
      </c>
      <c r="N12" s="56">
        <f t="shared" si="6"/>
        <v>0</v>
      </c>
      <c r="O12" s="56">
        <f t="shared" si="7"/>
        <v>0</v>
      </c>
      <c r="P12" s="64"/>
      <c r="Q12" s="64" t="str">
        <f>IF($A$2='RESPOSTAS GERAIS DISCENTES'!C$1,'RESPOSTAS GERAIS DISCENTES'!C10,0)</f>
        <v>Não</v>
      </c>
      <c r="R12" s="64">
        <f>IF($A$2='RESPOSTAS GERAIS DISCENTES'!D$1,'RESPOSTAS GERAIS DISCENTES'!D10,0)</f>
        <v>0</v>
      </c>
      <c r="S12" s="64">
        <f>IF($A$2='RESPOSTAS GERAIS DISCENTES'!E$1,'RESPOSTAS GERAIS DISCENTES'!E10,0)</f>
        <v>0</v>
      </c>
      <c r="T12" s="64">
        <f>IF($A$2='RESPOSTAS GERAIS DISCENTES'!F$1,'RESPOSTAS GERAIS DISCENTES'!F10,0)</f>
        <v>0</v>
      </c>
      <c r="U12" s="64">
        <f>IF($A$2='RESPOSTAS GERAIS DISCENTES'!G$1,'RESPOSTAS GERAIS DISCENTES'!G10,0)</f>
        <v>0</v>
      </c>
      <c r="V12" s="64">
        <f>IF($A$2='RESPOSTAS GERAIS DISCENTES'!H$1,'RESPOSTAS GERAIS DISCENTES'!H10,0)</f>
        <v>0</v>
      </c>
      <c r="W12" s="64">
        <f>IF($A$2='RESPOSTAS GERAIS DISCENTES'!I$1,'RESPOSTAS GERAIS DISCENTES'!I10,0)</f>
        <v>0</v>
      </c>
      <c r="X12" s="64">
        <f>IF($A$2='RESPOSTAS GERAIS DISCENTES'!J$1,'RESPOSTAS GERAIS DISCENTES'!J10,0)</f>
        <v>0</v>
      </c>
      <c r="Y12" s="64">
        <f>IF($A$2='RESPOSTAS GERAIS DISCENTES'!K$1,'RESPOSTAS GERAIS DISCENTES'!K10,0)</f>
        <v>0</v>
      </c>
      <c r="Z12" s="64">
        <f>IF($A$2='RESPOSTAS GERAIS DISCENTES'!L$1,'RESPOSTAS GERAIS DISCENTES'!L10,0)</f>
        <v>0</v>
      </c>
      <c r="AA12" s="64">
        <f>IF($A$2='RESPOSTAS GERAIS DISCENTES'!M$1,'RESPOSTAS GERAIS DISCENTES'!M10,0)</f>
        <v>0</v>
      </c>
      <c r="AB12" s="64">
        <f>IF($A$2='RESPOSTAS GERAIS DISCENTES'!N$1,'RESPOSTAS GERAIS DISCENTES'!N10,0)</f>
        <v>0</v>
      </c>
      <c r="AC12" s="64">
        <f>IF($A$2='RESPOSTAS GERAIS DISCENTES'!O$1,'RESPOSTAS GERAIS DISCENTES'!O10,0)</f>
        <v>0</v>
      </c>
      <c r="AD12" s="64">
        <f>IF($A$2='RESPOSTAS GERAIS DISCENTES'!P$1,'RESPOSTAS GERAIS DISCENTES'!P10,0)</f>
        <v>0</v>
      </c>
      <c r="AE12" s="64">
        <f>IF($A$2='RESPOSTAS GERAIS DISCENTES'!Q$1,'RESPOSTAS GERAIS DISCENTES'!Q10,0)</f>
        <v>0</v>
      </c>
      <c r="AF12" s="64">
        <f>IF($A$2='RESPOSTAS GERAIS DISCENTES'!R$1,'RESPOSTAS GERAIS DISCENTES'!R10,0)</f>
        <v>0</v>
      </c>
      <c r="AG12" s="64">
        <f>IF($A$2='RESPOSTAS GERAIS DISCENTES'!S$1,'RESPOSTAS GERAIS DISCENTES'!S10,0)</f>
        <v>0</v>
      </c>
      <c r="AH12" s="64">
        <f>IF($A$2='RESPOSTAS GERAIS DISCENTES'!T$1,'RESPOSTAS GERAIS DISCENTES'!T10,0)</f>
        <v>0</v>
      </c>
      <c r="AI12" s="64">
        <f>IF($A$2='RESPOSTAS GERAIS DISCENTES'!U$1,'RESPOSTAS GERAIS DISCENTES'!U10,0)</f>
        <v>0</v>
      </c>
      <c r="AJ12" s="64">
        <f>IF($A$2='RESPOSTAS GERAIS DISCENTES'!V$1,'RESPOSTAS GERAIS DISCENTES'!V10,0)</f>
        <v>0</v>
      </c>
      <c r="AK12" s="64">
        <f>IF($A$2='RESPOSTAS GERAIS DISCENTES'!W$1,'RESPOSTAS GERAIS DISCENTES'!W10,0)</f>
        <v>0</v>
      </c>
      <c r="AL12" s="64">
        <f>IF($A$2='RESPOSTAS GERAIS DISCENTES'!X$1,'RESPOSTAS GERAIS DISCENTES'!X10,0)</f>
        <v>0</v>
      </c>
      <c r="AM12" s="64">
        <f>IF($A$2='RESPOSTAS GERAIS DISCENTES'!Y$1,'RESPOSTAS GERAIS DISCENTES'!Y10,0)</f>
        <v>0</v>
      </c>
      <c r="AN12" s="64">
        <f>IF($A$2='RESPOSTAS GERAIS DISCENTES'!Z$1,'RESPOSTAS GERAIS DISCENTES'!Z10,0)</f>
        <v>0</v>
      </c>
      <c r="AO12" s="64">
        <f>IF($A$2='RESPOSTAS GERAIS DISCENTES'!AA$1,'RESPOSTAS GERAIS DISCENTES'!AA10,0)</f>
        <v>0</v>
      </c>
      <c r="AP12" s="64">
        <f>IF($A$2='RESPOSTAS GERAIS DISCENTES'!AB$1,'RESPOSTAS GERAIS DISCENTES'!AB10,0)</f>
        <v>0</v>
      </c>
      <c r="AQ12" s="64">
        <f>IF($A$2='RESPOSTAS GERAIS DISCENTES'!AC$1,'RESPOSTAS GERAIS DISCENTES'!AC10,0)</f>
        <v>0</v>
      </c>
      <c r="AR12" s="64">
        <f>IF($A$2='RESPOSTAS GERAIS DISCENTES'!AD$1,'RESPOSTAS GERAIS DISCENTES'!AD10,0)</f>
        <v>0</v>
      </c>
      <c r="AS12" s="64">
        <f>IF($A$2='RESPOSTAS GERAIS DISCENTES'!AE$1,'RESPOSTAS GERAIS DISCENTES'!AE10,0)</f>
        <v>0</v>
      </c>
      <c r="AT12" s="64">
        <f>IF($A$2='RESPOSTAS GERAIS DISCENTES'!AF$1,'RESPOSTAS GERAIS DISCENTES'!AF10,0)</f>
        <v>0</v>
      </c>
      <c r="AU12" s="64">
        <f>IF($A$2='RESPOSTAS GERAIS DISCENTES'!AG$1,'RESPOSTAS GERAIS DISCENTES'!AG10,0)</f>
        <v>0</v>
      </c>
      <c r="AV12" s="64">
        <f>IF($A$2='RESPOSTAS GERAIS DISCENTES'!AH$1,'RESPOSTAS GERAIS DISCENTES'!AH10,0)</f>
        <v>0</v>
      </c>
      <c r="AW12" s="64">
        <f>IF($A$2='RESPOSTAS GERAIS DISCENTES'!AI$1,'RESPOSTAS GERAIS DISCENTES'!AI10,0)</f>
        <v>0</v>
      </c>
      <c r="AX12" s="64">
        <f>IF($A$2='RESPOSTAS GERAIS DISCENTES'!AJ$1,'RESPOSTAS GERAIS DISCENTES'!AJ10,0)</f>
        <v>0</v>
      </c>
      <c r="AY12" s="64">
        <f>IF($A$2='RESPOSTAS GERAIS DISCENTES'!AK$1,'RESPOSTAS GERAIS DISCENTES'!AK10,0)</f>
        <v>0</v>
      </c>
      <c r="AZ12" s="64">
        <f>IF($A$2='RESPOSTAS GERAIS DISCENTES'!AL$1,'RESPOSTAS GERAIS DISCENTES'!AL10,0)</f>
        <v>0</v>
      </c>
      <c r="BA12" s="64">
        <f>IF($A$2='RESPOSTAS GERAIS DISCENTES'!AM$1,'RESPOSTAS GERAIS DISCENTES'!AM10,0)</f>
        <v>0</v>
      </c>
      <c r="BB12" s="64">
        <f>IF($A$2='RESPOSTAS GERAIS DISCENTES'!AN$1,'RESPOSTAS GERAIS DISCENTES'!AN10,0)</f>
        <v>0</v>
      </c>
      <c r="BC12" s="64">
        <f>IF($A$2='RESPOSTAS GERAIS DISCENTES'!AO$1,'RESPOSTAS GERAIS DISCENTES'!AO10,0)</f>
        <v>0</v>
      </c>
      <c r="BD12" s="64">
        <f>IF($A$2='RESPOSTAS GERAIS DISCENTES'!AP$1,'RESPOSTAS GERAIS DISCENTES'!AP10,0)</f>
        <v>0</v>
      </c>
      <c r="BE12" s="64">
        <f>IF($A$2='RESPOSTAS GERAIS DISCENTES'!AQ$1,'RESPOSTAS GERAIS DISCENTES'!AQ10,0)</f>
        <v>0</v>
      </c>
      <c r="BF12" s="64">
        <f>IF($A$2='RESPOSTAS GERAIS DISCENTES'!AR$1,'RESPOSTAS GERAIS DISCENTES'!AR10,0)</f>
        <v>0</v>
      </c>
      <c r="BG12" s="64">
        <f>IF($A$2='RESPOSTAS GERAIS DISCENTES'!AS$1,'RESPOSTAS GERAIS DISCENTES'!AS10,0)</f>
        <v>0</v>
      </c>
      <c r="BH12" s="64">
        <f>IF($A$2='RESPOSTAS GERAIS DISCENTES'!AT$1,'RESPOSTAS GERAIS DISCENTES'!AT10,0)</f>
        <v>0</v>
      </c>
      <c r="BI12" s="64">
        <f>IF($A$2='RESPOSTAS GERAIS DISCENTES'!AU$1,'RESPOSTAS GERAIS DISCENTES'!AU10,0)</f>
        <v>0</v>
      </c>
      <c r="BJ12" s="64">
        <f>IF($A$2='RESPOSTAS GERAIS DISCENTES'!AV$1,'RESPOSTAS GERAIS DISCENTES'!AV10,0)</f>
        <v>0</v>
      </c>
      <c r="BK12" s="64">
        <f>IF($A$2='RESPOSTAS GERAIS DISCENTES'!AW$1,'RESPOSTAS GERAIS DISCENTES'!AW10,0)</f>
        <v>0</v>
      </c>
      <c r="BL12" s="64">
        <f>IF($A$2='RESPOSTAS GERAIS DISCENTES'!AX$1,'RESPOSTAS GERAIS DISCENTES'!AX10,0)</f>
        <v>0</v>
      </c>
      <c r="BM12" s="64">
        <f>IF($A$2='RESPOSTAS GERAIS DISCENTES'!AY$1,'RESPOSTAS GERAIS DISCENTES'!AY10,0)</f>
        <v>0</v>
      </c>
      <c r="BN12" s="64">
        <f>IF($A$2='RESPOSTAS GERAIS DISCENTES'!AZ$1,'RESPOSTAS GERAIS DISCENTES'!AZ10,0)</f>
        <v>0</v>
      </c>
      <c r="BO12" s="64">
        <f>IF($A$2='RESPOSTAS GERAIS DISCENTES'!BA$1,'RESPOSTAS GERAIS DISCENTES'!BA10,0)</f>
        <v>0</v>
      </c>
      <c r="BP12" s="64">
        <f>IF($A$2='RESPOSTAS GERAIS DISCENTES'!BB$1,'RESPOSTAS GERAIS DISCENTES'!BB10,0)</f>
        <v>0</v>
      </c>
      <c r="BQ12" s="64">
        <f>IF($A$2='RESPOSTAS GERAIS DISCENTES'!BC$1,'RESPOSTAS GERAIS DISCENTES'!BC10,0)</f>
        <v>0</v>
      </c>
    </row>
    <row r="13" spans="1:98" x14ac:dyDescent="0.25">
      <c r="A13" s="71" t="s">
        <v>129</v>
      </c>
      <c r="B13" s="71" t="s">
        <v>13</v>
      </c>
      <c r="C13" s="33">
        <v>63</v>
      </c>
      <c r="D13" s="33">
        <f>COUNTIF('RESPOSTAS GERAIS DISCENTES'!$B$2:$B$12,B13)</f>
        <v>0</v>
      </c>
      <c r="E13" s="75">
        <f t="shared" si="0"/>
        <v>0</v>
      </c>
      <c r="F13" s="35">
        <v>0</v>
      </c>
      <c r="G13" s="57">
        <f t="shared" si="1"/>
        <v>0</v>
      </c>
      <c r="H13" s="35">
        <v>0</v>
      </c>
      <c r="I13" s="57">
        <f t="shared" si="2"/>
        <v>0</v>
      </c>
      <c r="J13" s="36">
        <v>0</v>
      </c>
      <c r="K13" s="57">
        <f t="shared" si="3"/>
        <v>0</v>
      </c>
      <c r="L13" s="33">
        <f t="shared" si="4"/>
        <v>0</v>
      </c>
      <c r="M13" s="56">
        <f t="shared" si="5"/>
        <v>0</v>
      </c>
      <c r="N13" s="56">
        <f t="shared" si="6"/>
        <v>0</v>
      </c>
      <c r="O13" s="56">
        <f t="shared" si="7"/>
        <v>0</v>
      </c>
      <c r="P13" s="67" t="s">
        <v>145</v>
      </c>
      <c r="Q13" s="64" t="str">
        <f>IF($A$2='RESPOSTAS GERAIS DISCENTES'!C$1,'RESPOSTAS GERAIS DISCENTES'!C11,0)</f>
        <v>Algumas vezes</v>
      </c>
      <c r="R13" s="64">
        <f>IF($A$2='RESPOSTAS GERAIS DISCENTES'!D$1,'RESPOSTAS GERAIS DISCENTES'!D11,0)</f>
        <v>0</v>
      </c>
      <c r="S13" s="64">
        <f>IF($A$2='RESPOSTAS GERAIS DISCENTES'!E$1,'RESPOSTAS GERAIS DISCENTES'!E11,0)</f>
        <v>0</v>
      </c>
      <c r="T13" s="64">
        <f>IF($A$2='RESPOSTAS GERAIS DISCENTES'!F$1,'RESPOSTAS GERAIS DISCENTES'!F11,0)</f>
        <v>0</v>
      </c>
      <c r="U13" s="64">
        <f>IF($A$2='RESPOSTAS GERAIS DISCENTES'!G$1,'RESPOSTAS GERAIS DISCENTES'!G11,0)</f>
        <v>0</v>
      </c>
      <c r="V13" s="64">
        <f>IF($A$2='RESPOSTAS GERAIS DISCENTES'!H$1,'RESPOSTAS GERAIS DISCENTES'!H11,0)</f>
        <v>0</v>
      </c>
      <c r="W13" s="64">
        <f>IF($A$2='RESPOSTAS GERAIS DISCENTES'!I$1,'RESPOSTAS GERAIS DISCENTES'!I11,0)</f>
        <v>0</v>
      </c>
      <c r="X13" s="64">
        <f>IF($A$2='RESPOSTAS GERAIS DISCENTES'!J$1,'RESPOSTAS GERAIS DISCENTES'!J11,0)</f>
        <v>0</v>
      </c>
      <c r="Y13" s="64">
        <f>IF($A$2='RESPOSTAS GERAIS DISCENTES'!K$1,'RESPOSTAS GERAIS DISCENTES'!K11,0)</f>
        <v>0</v>
      </c>
      <c r="Z13" s="64">
        <f>IF($A$2='RESPOSTAS GERAIS DISCENTES'!L$1,'RESPOSTAS GERAIS DISCENTES'!L11,0)</f>
        <v>0</v>
      </c>
      <c r="AA13" s="64">
        <f>IF($A$2='RESPOSTAS GERAIS DISCENTES'!M$1,'RESPOSTAS GERAIS DISCENTES'!M11,0)</f>
        <v>0</v>
      </c>
      <c r="AB13" s="64">
        <f>IF($A$2='RESPOSTAS GERAIS DISCENTES'!N$1,'RESPOSTAS GERAIS DISCENTES'!N11,0)</f>
        <v>0</v>
      </c>
      <c r="AC13" s="64">
        <f>IF($A$2='RESPOSTAS GERAIS DISCENTES'!O$1,'RESPOSTAS GERAIS DISCENTES'!O11,0)</f>
        <v>0</v>
      </c>
      <c r="AD13" s="64">
        <f>IF($A$2='RESPOSTAS GERAIS DISCENTES'!P$1,'RESPOSTAS GERAIS DISCENTES'!P11,0)</f>
        <v>0</v>
      </c>
      <c r="AE13" s="64">
        <f>IF($A$2='RESPOSTAS GERAIS DISCENTES'!Q$1,'RESPOSTAS GERAIS DISCENTES'!Q11,0)</f>
        <v>0</v>
      </c>
      <c r="AF13" s="64">
        <f>IF($A$2='RESPOSTAS GERAIS DISCENTES'!R$1,'RESPOSTAS GERAIS DISCENTES'!R11,0)</f>
        <v>0</v>
      </c>
      <c r="AG13" s="64">
        <f>IF($A$2='RESPOSTAS GERAIS DISCENTES'!S$1,'RESPOSTAS GERAIS DISCENTES'!S11,0)</f>
        <v>0</v>
      </c>
      <c r="AH13" s="64">
        <f>IF($A$2='RESPOSTAS GERAIS DISCENTES'!T$1,'RESPOSTAS GERAIS DISCENTES'!T11,0)</f>
        <v>0</v>
      </c>
      <c r="AI13" s="64">
        <f>IF($A$2='RESPOSTAS GERAIS DISCENTES'!U$1,'RESPOSTAS GERAIS DISCENTES'!U11,0)</f>
        <v>0</v>
      </c>
      <c r="AJ13" s="64">
        <f>IF($A$2='RESPOSTAS GERAIS DISCENTES'!V$1,'RESPOSTAS GERAIS DISCENTES'!V11,0)</f>
        <v>0</v>
      </c>
      <c r="AK13" s="64">
        <f>IF($A$2='RESPOSTAS GERAIS DISCENTES'!W$1,'RESPOSTAS GERAIS DISCENTES'!W11,0)</f>
        <v>0</v>
      </c>
      <c r="AL13" s="64">
        <f>IF($A$2='RESPOSTAS GERAIS DISCENTES'!X$1,'RESPOSTAS GERAIS DISCENTES'!X11,0)</f>
        <v>0</v>
      </c>
      <c r="AM13" s="64">
        <f>IF($A$2='RESPOSTAS GERAIS DISCENTES'!Y$1,'RESPOSTAS GERAIS DISCENTES'!Y11,0)</f>
        <v>0</v>
      </c>
      <c r="AN13" s="64">
        <f>IF($A$2='RESPOSTAS GERAIS DISCENTES'!Z$1,'RESPOSTAS GERAIS DISCENTES'!Z11,0)</f>
        <v>0</v>
      </c>
      <c r="AO13" s="64">
        <f>IF($A$2='RESPOSTAS GERAIS DISCENTES'!AA$1,'RESPOSTAS GERAIS DISCENTES'!AA11,0)</f>
        <v>0</v>
      </c>
      <c r="AP13" s="64">
        <f>IF($A$2='RESPOSTAS GERAIS DISCENTES'!AB$1,'RESPOSTAS GERAIS DISCENTES'!AB11,0)</f>
        <v>0</v>
      </c>
      <c r="AQ13" s="64">
        <f>IF($A$2='RESPOSTAS GERAIS DISCENTES'!AC$1,'RESPOSTAS GERAIS DISCENTES'!AC11,0)</f>
        <v>0</v>
      </c>
      <c r="AR13" s="64">
        <f>IF($A$2='RESPOSTAS GERAIS DISCENTES'!AD$1,'RESPOSTAS GERAIS DISCENTES'!AD11,0)</f>
        <v>0</v>
      </c>
      <c r="AS13" s="64">
        <f>IF($A$2='RESPOSTAS GERAIS DISCENTES'!AE$1,'RESPOSTAS GERAIS DISCENTES'!AE11,0)</f>
        <v>0</v>
      </c>
      <c r="AT13" s="64">
        <f>IF($A$2='RESPOSTAS GERAIS DISCENTES'!AF$1,'RESPOSTAS GERAIS DISCENTES'!AF11,0)</f>
        <v>0</v>
      </c>
      <c r="AU13" s="64">
        <f>IF($A$2='RESPOSTAS GERAIS DISCENTES'!AG$1,'RESPOSTAS GERAIS DISCENTES'!AG11,0)</f>
        <v>0</v>
      </c>
      <c r="AV13" s="64">
        <f>IF($A$2='RESPOSTAS GERAIS DISCENTES'!AH$1,'RESPOSTAS GERAIS DISCENTES'!AH11,0)</f>
        <v>0</v>
      </c>
      <c r="AW13" s="64">
        <f>IF($A$2='RESPOSTAS GERAIS DISCENTES'!AI$1,'RESPOSTAS GERAIS DISCENTES'!AI11,0)</f>
        <v>0</v>
      </c>
      <c r="AX13" s="64">
        <f>IF($A$2='RESPOSTAS GERAIS DISCENTES'!AJ$1,'RESPOSTAS GERAIS DISCENTES'!AJ11,0)</f>
        <v>0</v>
      </c>
      <c r="AY13" s="64">
        <f>IF($A$2='RESPOSTAS GERAIS DISCENTES'!AK$1,'RESPOSTAS GERAIS DISCENTES'!AK11,0)</f>
        <v>0</v>
      </c>
      <c r="AZ13" s="64">
        <f>IF($A$2='RESPOSTAS GERAIS DISCENTES'!AL$1,'RESPOSTAS GERAIS DISCENTES'!AL11,0)</f>
        <v>0</v>
      </c>
      <c r="BA13" s="64">
        <f>IF($A$2='RESPOSTAS GERAIS DISCENTES'!AM$1,'RESPOSTAS GERAIS DISCENTES'!AM11,0)</f>
        <v>0</v>
      </c>
      <c r="BB13" s="64">
        <f>IF($A$2='RESPOSTAS GERAIS DISCENTES'!AN$1,'RESPOSTAS GERAIS DISCENTES'!AN11,0)</f>
        <v>0</v>
      </c>
      <c r="BC13" s="64">
        <f>IF($A$2='RESPOSTAS GERAIS DISCENTES'!AO$1,'RESPOSTAS GERAIS DISCENTES'!AO11,0)</f>
        <v>0</v>
      </c>
      <c r="BD13" s="64">
        <f>IF($A$2='RESPOSTAS GERAIS DISCENTES'!AP$1,'RESPOSTAS GERAIS DISCENTES'!AP11,0)</f>
        <v>0</v>
      </c>
      <c r="BE13" s="64">
        <f>IF($A$2='RESPOSTAS GERAIS DISCENTES'!AQ$1,'RESPOSTAS GERAIS DISCENTES'!AQ11,0)</f>
        <v>0</v>
      </c>
      <c r="BF13" s="64">
        <f>IF($A$2='RESPOSTAS GERAIS DISCENTES'!AR$1,'RESPOSTAS GERAIS DISCENTES'!AR11,0)</f>
        <v>0</v>
      </c>
      <c r="BG13" s="64">
        <f>IF($A$2='RESPOSTAS GERAIS DISCENTES'!AS$1,'RESPOSTAS GERAIS DISCENTES'!AS11,0)</f>
        <v>0</v>
      </c>
      <c r="BH13" s="64">
        <f>IF($A$2='RESPOSTAS GERAIS DISCENTES'!AT$1,'RESPOSTAS GERAIS DISCENTES'!AT11,0)</f>
        <v>0</v>
      </c>
      <c r="BI13" s="64">
        <f>IF($A$2='RESPOSTAS GERAIS DISCENTES'!AU$1,'RESPOSTAS GERAIS DISCENTES'!AU11,0)</f>
        <v>0</v>
      </c>
      <c r="BJ13" s="64">
        <f>IF($A$2='RESPOSTAS GERAIS DISCENTES'!AV$1,'RESPOSTAS GERAIS DISCENTES'!AV11,0)</f>
        <v>0</v>
      </c>
      <c r="BK13" s="64">
        <f>IF($A$2='RESPOSTAS GERAIS DISCENTES'!AW$1,'RESPOSTAS GERAIS DISCENTES'!AW11,0)</f>
        <v>0</v>
      </c>
      <c r="BL13" s="64">
        <f>IF($A$2='RESPOSTAS GERAIS DISCENTES'!AX$1,'RESPOSTAS GERAIS DISCENTES'!AX11,0)</f>
        <v>0</v>
      </c>
      <c r="BM13" s="64">
        <f>IF($A$2='RESPOSTAS GERAIS DISCENTES'!AY$1,'RESPOSTAS GERAIS DISCENTES'!AY11,0)</f>
        <v>0</v>
      </c>
      <c r="BN13" s="64">
        <f>IF($A$2='RESPOSTAS GERAIS DISCENTES'!AZ$1,'RESPOSTAS GERAIS DISCENTES'!AZ11,0)</f>
        <v>0</v>
      </c>
      <c r="BO13" s="64">
        <f>IF($A$2='RESPOSTAS GERAIS DISCENTES'!BA$1,'RESPOSTAS GERAIS DISCENTES'!BA11,0)</f>
        <v>0</v>
      </c>
      <c r="BP13" s="64">
        <f>IF($A$2='RESPOSTAS GERAIS DISCENTES'!BB$1,'RESPOSTAS GERAIS DISCENTES'!BB11,0)</f>
        <v>0</v>
      </c>
      <c r="BQ13" s="64">
        <f>IF($A$2='RESPOSTAS GERAIS DISCENTES'!BC$1,'RESPOSTAS GERAIS DISCENTES'!BC11,0)</f>
        <v>0</v>
      </c>
    </row>
    <row r="14" spans="1:98" x14ac:dyDescent="0.25">
      <c r="A14" s="71" t="s">
        <v>129</v>
      </c>
      <c r="B14" s="71" t="s">
        <v>136</v>
      </c>
      <c r="C14" s="33">
        <v>69</v>
      </c>
      <c r="D14" s="33">
        <f>COUNTIF('RESPOSTAS GERAIS DISCENTES'!$B$2:$B$12,B14)</f>
        <v>0</v>
      </c>
      <c r="E14" s="75">
        <f t="shared" si="0"/>
        <v>0</v>
      </c>
      <c r="F14" s="35">
        <v>0</v>
      </c>
      <c r="G14" s="57">
        <f t="shared" si="1"/>
        <v>0</v>
      </c>
      <c r="H14" s="35">
        <v>0</v>
      </c>
      <c r="I14" s="57">
        <f t="shared" si="2"/>
        <v>0</v>
      </c>
      <c r="J14" s="36">
        <v>0</v>
      </c>
      <c r="K14" s="57">
        <f t="shared" si="3"/>
        <v>0</v>
      </c>
      <c r="L14" s="33">
        <f t="shared" si="4"/>
        <v>0</v>
      </c>
      <c r="M14" s="56">
        <f t="shared" si="5"/>
        <v>0</v>
      </c>
      <c r="N14" s="56">
        <f t="shared" si="6"/>
        <v>0</v>
      </c>
      <c r="O14" s="56">
        <f t="shared" si="7"/>
        <v>0</v>
      </c>
      <c r="P14" s="67"/>
      <c r="Q14" s="64" t="str">
        <f>IF($A$2='RESPOSTAS GERAIS DISCENTES'!C$1,'RESPOSTAS GERAIS DISCENTES'!C12,0)</f>
        <v>Algumas vezes</v>
      </c>
      <c r="R14" s="64">
        <f>IF($A$2='RESPOSTAS GERAIS DISCENTES'!D$1,'RESPOSTAS GERAIS DISCENTES'!D12,0)</f>
        <v>0</v>
      </c>
      <c r="S14" s="64">
        <f>IF($A$2='RESPOSTAS GERAIS DISCENTES'!E$1,'RESPOSTAS GERAIS DISCENTES'!E12,0)</f>
        <v>0</v>
      </c>
      <c r="T14" s="64">
        <f>IF($A$2='RESPOSTAS GERAIS DISCENTES'!F$1,'RESPOSTAS GERAIS DISCENTES'!F12,0)</f>
        <v>0</v>
      </c>
      <c r="U14" s="64">
        <f>IF($A$2='RESPOSTAS GERAIS DISCENTES'!G$1,'RESPOSTAS GERAIS DISCENTES'!G12,0)</f>
        <v>0</v>
      </c>
      <c r="V14" s="64">
        <f>IF($A$2='RESPOSTAS GERAIS DISCENTES'!H$1,'RESPOSTAS GERAIS DISCENTES'!H12,0)</f>
        <v>0</v>
      </c>
      <c r="W14" s="64">
        <f>IF($A$2='RESPOSTAS GERAIS DISCENTES'!I$1,'RESPOSTAS GERAIS DISCENTES'!I12,0)</f>
        <v>0</v>
      </c>
      <c r="X14" s="64">
        <f>IF($A$2='RESPOSTAS GERAIS DISCENTES'!J$1,'RESPOSTAS GERAIS DISCENTES'!J12,0)</f>
        <v>0</v>
      </c>
      <c r="Y14" s="64">
        <f>IF($A$2='RESPOSTAS GERAIS DISCENTES'!K$1,'RESPOSTAS GERAIS DISCENTES'!K12,0)</f>
        <v>0</v>
      </c>
      <c r="Z14" s="64">
        <f>IF($A$2='RESPOSTAS GERAIS DISCENTES'!L$1,'RESPOSTAS GERAIS DISCENTES'!L12,0)</f>
        <v>0</v>
      </c>
      <c r="AA14" s="64">
        <f>IF($A$2='RESPOSTAS GERAIS DISCENTES'!M$1,'RESPOSTAS GERAIS DISCENTES'!M12,0)</f>
        <v>0</v>
      </c>
      <c r="AB14" s="64">
        <f>IF($A$2='RESPOSTAS GERAIS DISCENTES'!N$1,'RESPOSTAS GERAIS DISCENTES'!N12,0)</f>
        <v>0</v>
      </c>
      <c r="AC14" s="64">
        <f>IF($A$2='RESPOSTAS GERAIS DISCENTES'!O$1,'RESPOSTAS GERAIS DISCENTES'!O12,0)</f>
        <v>0</v>
      </c>
      <c r="AD14" s="64">
        <f>IF($A$2='RESPOSTAS GERAIS DISCENTES'!P$1,'RESPOSTAS GERAIS DISCENTES'!P12,0)</f>
        <v>0</v>
      </c>
      <c r="AE14" s="64">
        <f>IF($A$2='RESPOSTAS GERAIS DISCENTES'!Q$1,'RESPOSTAS GERAIS DISCENTES'!Q12,0)</f>
        <v>0</v>
      </c>
      <c r="AF14" s="64">
        <f>IF($A$2='RESPOSTAS GERAIS DISCENTES'!R$1,'RESPOSTAS GERAIS DISCENTES'!R12,0)</f>
        <v>0</v>
      </c>
      <c r="AG14" s="64">
        <f>IF($A$2='RESPOSTAS GERAIS DISCENTES'!S$1,'RESPOSTAS GERAIS DISCENTES'!S12,0)</f>
        <v>0</v>
      </c>
      <c r="AH14" s="64">
        <f>IF($A$2='RESPOSTAS GERAIS DISCENTES'!T$1,'RESPOSTAS GERAIS DISCENTES'!T12,0)</f>
        <v>0</v>
      </c>
      <c r="AI14" s="64">
        <f>IF($A$2='RESPOSTAS GERAIS DISCENTES'!U$1,'RESPOSTAS GERAIS DISCENTES'!U12,0)</f>
        <v>0</v>
      </c>
      <c r="AJ14" s="64">
        <f>IF($A$2='RESPOSTAS GERAIS DISCENTES'!V$1,'RESPOSTAS GERAIS DISCENTES'!V12,0)</f>
        <v>0</v>
      </c>
      <c r="AK14" s="64">
        <f>IF($A$2='RESPOSTAS GERAIS DISCENTES'!W$1,'RESPOSTAS GERAIS DISCENTES'!W12,0)</f>
        <v>0</v>
      </c>
      <c r="AL14" s="64">
        <f>IF($A$2='RESPOSTAS GERAIS DISCENTES'!X$1,'RESPOSTAS GERAIS DISCENTES'!X12,0)</f>
        <v>0</v>
      </c>
      <c r="AM14" s="64">
        <f>IF($A$2='RESPOSTAS GERAIS DISCENTES'!Y$1,'RESPOSTAS GERAIS DISCENTES'!Y12,0)</f>
        <v>0</v>
      </c>
      <c r="AN14" s="64">
        <f>IF($A$2='RESPOSTAS GERAIS DISCENTES'!Z$1,'RESPOSTAS GERAIS DISCENTES'!Z12,0)</f>
        <v>0</v>
      </c>
      <c r="AO14" s="64">
        <f>IF($A$2='RESPOSTAS GERAIS DISCENTES'!AA$1,'RESPOSTAS GERAIS DISCENTES'!AA12,0)</f>
        <v>0</v>
      </c>
      <c r="AP14" s="64">
        <f>IF($A$2='RESPOSTAS GERAIS DISCENTES'!AB$1,'RESPOSTAS GERAIS DISCENTES'!AB12,0)</f>
        <v>0</v>
      </c>
      <c r="AQ14" s="64">
        <f>IF($A$2='RESPOSTAS GERAIS DISCENTES'!AC$1,'RESPOSTAS GERAIS DISCENTES'!AC12,0)</f>
        <v>0</v>
      </c>
      <c r="AR14" s="64">
        <f>IF($A$2='RESPOSTAS GERAIS DISCENTES'!AD$1,'RESPOSTAS GERAIS DISCENTES'!AD12,0)</f>
        <v>0</v>
      </c>
      <c r="AS14" s="64">
        <f>IF($A$2='RESPOSTAS GERAIS DISCENTES'!AE$1,'RESPOSTAS GERAIS DISCENTES'!AE12,0)</f>
        <v>0</v>
      </c>
      <c r="AT14" s="64">
        <f>IF($A$2='RESPOSTAS GERAIS DISCENTES'!AF$1,'RESPOSTAS GERAIS DISCENTES'!AF12,0)</f>
        <v>0</v>
      </c>
      <c r="AU14" s="64">
        <f>IF($A$2='RESPOSTAS GERAIS DISCENTES'!AG$1,'RESPOSTAS GERAIS DISCENTES'!AG12,0)</f>
        <v>0</v>
      </c>
      <c r="AV14" s="64">
        <f>IF($A$2='RESPOSTAS GERAIS DISCENTES'!AH$1,'RESPOSTAS GERAIS DISCENTES'!AH12,0)</f>
        <v>0</v>
      </c>
      <c r="AW14" s="64">
        <f>IF($A$2='RESPOSTAS GERAIS DISCENTES'!AI$1,'RESPOSTAS GERAIS DISCENTES'!AI12,0)</f>
        <v>0</v>
      </c>
      <c r="AX14" s="64">
        <f>IF($A$2='RESPOSTAS GERAIS DISCENTES'!AJ$1,'RESPOSTAS GERAIS DISCENTES'!AJ12,0)</f>
        <v>0</v>
      </c>
      <c r="AY14" s="64">
        <f>IF($A$2='RESPOSTAS GERAIS DISCENTES'!AK$1,'RESPOSTAS GERAIS DISCENTES'!AK12,0)</f>
        <v>0</v>
      </c>
      <c r="AZ14" s="64">
        <f>IF($A$2='RESPOSTAS GERAIS DISCENTES'!AL$1,'RESPOSTAS GERAIS DISCENTES'!AL12,0)</f>
        <v>0</v>
      </c>
      <c r="BA14" s="64">
        <f>IF($A$2='RESPOSTAS GERAIS DISCENTES'!AM$1,'RESPOSTAS GERAIS DISCENTES'!AM12,0)</f>
        <v>0</v>
      </c>
      <c r="BB14" s="64">
        <f>IF($A$2='RESPOSTAS GERAIS DISCENTES'!AN$1,'RESPOSTAS GERAIS DISCENTES'!AN12,0)</f>
        <v>0</v>
      </c>
      <c r="BC14" s="64">
        <f>IF($A$2='RESPOSTAS GERAIS DISCENTES'!AO$1,'RESPOSTAS GERAIS DISCENTES'!AO12,0)</f>
        <v>0</v>
      </c>
      <c r="BD14" s="64">
        <f>IF($A$2='RESPOSTAS GERAIS DISCENTES'!AP$1,'RESPOSTAS GERAIS DISCENTES'!AP12,0)</f>
        <v>0</v>
      </c>
      <c r="BE14" s="64">
        <f>IF($A$2='RESPOSTAS GERAIS DISCENTES'!AQ$1,'RESPOSTAS GERAIS DISCENTES'!AQ12,0)</f>
        <v>0</v>
      </c>
      <c r="BF14" s="64">
        <f>IF($A$2='RESPOSTAS GERAIS DISCENTES'!AR$1,'RESPOSTAS GERAIS DISCENTES'!AR12,0)</f>
        <v>0</v>
      </c>
      <c r="BG14" s="64">
        <f>IF($A$2='RESPOSTAS GERAIS DISCENTES'!AS$1,'RESPOSTAS GERAIS DISCENTES'!AS12,0)</f>
        <v>0</v>
      </c>
      <c r="BH14" s="64">
        <f>IF($A$2='RESPOSTAS GERAIS DISCENTES'!AT$1,'RESPOSTAS GERAIS DISCENTES'!AT12,0)</f>
        <v>0</v>
      </c>
      <c r="BI14" s="64">
        <f>IF($A$2='RESPOSTAS GERAIS DISCENTES'!AU$1,'RESPOSTAS GERAIS DISCENTES'!AU12,0)</f>
        <v>0</v>
      </c>
      <c r="BJ14" s="64">
        <f>IF($A$2='RESPOSTAS GERAIS DISCENTES'!AV$1,'RESPOSTAS GERAIS DISCENTES'!AV12,0)</f>
        <v>0</v>
      </c>
      <c r="BK14" s="64">
        <f>IF($A$2='RESPOSTAS GERAIS DISCENTES'!AW$1,'RESPOSTAS GERAIS DISCENTES'!AW12,0)</f>
        <v>0</v>
      </c>
      <c r="BL14" s="64">
        <f>IF($A$2='RESPOSTAS GERAIS DISCENTES'!AX$1,'RESPOSTAS GERAIS DISCENTES'!AX12,0)</f>
        <v>0</v>
      </c>
      <c r="BM14" s="64">
        <f>IF($A$2='RESPOSTAS GERAIS DISCENTES'!AY$1,'RESPOSTAS GERAIS DISCENTES'!AY12,0)</f>
        <v>0</v>
      </c>
      <c r="BN14" s="64">
        <f>IF($A$2='RESPOSTAS GERAIS DISCENTES'!AZ$1,'RESPOSTAS GERAIS DISCENTES'!AZ12,0)</f>
        <v>0</v>
      </c>
      <c r="BO14" s="64">
        <f>IF($A$2='RESPOSTAS GERAIS DISCENTES'!BA$1,'RESPOSTAS GERAIS DISCENTES'!BA12,0)</f>
        <v>0</v>
      </c>
      <c r="BP14" s="64">
        <f>IF($A$2='RESPOSTAS GERAIS DISCENTES'!BB$1,'RESPOSTAS GERAIS DISCENTES'!BB12,0)</f>
        <v>0</v>
      </c>
      <c r="BQ14" s="64">
        <f>IF($A$2='RESPOSTAS GERAIS DISCENTES'!BC$1,'RESPOSTAS GERAIS DISCENTES'!BC12,0)</f>
        <v>0</v>
      </c>
    </row>
    <row r="15" spans="1:98" x14ac:dyDescent="0.25">
      <c r="A15" s="76" t="s">
        <v>41</v>
      </c>
      <c r="B15" s="76"/>
      <c r="C15" s="77">
        <f>SUM(C5:C14)</f>
        <v>1101</v>
      </c>
      <c r="D15" s="77">
        <f>SUM(D5:D14)</f>
        <v>11</v>
      </c>
      <c r="E15" s="78">
        <f t="shared" si="0"/>
        <v>9.9909173478655768E-3</v>
      </c>
      <c r="F15" s="38">
        <f>SUM(F5:F14)</f>
        <v>1</v>
      </c>
      <c r="G15" s="58">
        <f t="shared" si="1"/>
        <v>9.0826521344232513E-4</v>
      </c>
      <c r="H15" s="38">
        <f>SUM(H5:H14)</f>
        <v>5</v>
      </c>
      <c r="I15" s="58">
        <f t="shared" si="2"/>
        <v>4.5413260672116261E-3</v>
      </c>
      <c r="J15" s="39">
        <f>SUM(J5:J14)</f>
        <v>4</v>
      </c>
      <c r="K15" s="58">
        <f t="shared" si="3"/>
        <v>3.6330608537693005E-3</v>
      </c>
      <c r="L15" s="37">
        <f t="shared" si="4"/>
        <v>11</v>
      </c>
      <c r="M15" s="62">
        <f t="shared" si="5"/>
        <v>1</v>
      </c>
      <c r="N15" s="61" t="s">
        <v>70</v>
      </c>
      <c r="O15" s="61">
        <f t="shared" si="7"/>
        <v>2.4017467248908297E-2</v>
      </c>
      <c r="P15" s="67"/>
      <c r="Q15" s="64" t="str">
        <f>IF($A$2='RESPOSTAS GERAIS DISCENTES'!C$1,'RESPOSTAS GERAIS DISCENTES'!C13,0)</f>
        <v>Não</v>
      </c>
      <c r="R15" s="64">
        <f>IF($A$2='RESPOSTAS GERAIS DISCENTES'!D$1,'RESPOSTAS GERAIS DISCENTES'!D13,0)</f>
        <v>0</v>
      </c>
      <c r="S15" s="64">
        <f>IF($A$2='RESPOSTAS GERAIS DISCENTES'!E$1,'RESPOSTAS GERAIS DISCENTES'!E13,0)</f>
        <v>0</v>
      </c>
      <c r="T15" s="64">
        <f>IF($A$2='RESPOSTAS GERAIS DISCENTES'!F$1,'RESPOSTAS GERAIS DISCENTES'!F13,0)</f>
        <v>0</v>
      </c>
      <c r="U15" s="64">
        <f>IF($A$2='RESPOSTAS GERAIS DISCENTES'!G$1,'RESPOSTAS GERAIS DISCENTES'!G13,0)</f>
        <v>0</v>
      </c>
      <c r="V15" s="64">
        <f>IF($A$2='RESPOSTAS GERAIS DISCENTES'!H$1,'RESPOSTAS GERAIS DISCENTES'!H13,0)</f>
        <v>0</v>
      </c>
      <c r="W15" s="64">
        <f>IF($A$2='RESPOSTAS GERAIS DISCENTES'!I$1,'RESPOSTAS GERAIS DISCENTES'!I13,0)</f>
        <v>0</v>
      </c>
      <c r="X15" s="64">
        <f>IF($A$2='RESPOSTAS GERAIS DISCENTES'!J$1,'RESPOSTAS GERAIS DISCENTES'!J13,0)</f>
        <v>0</v>
      </c>
      <c r="Y15" s="64">
        <f>IF($A$2='RESPOSTAS GERAIS DISCENTES'!K$1,'RESPOSTAS GERAIS DISCENTES'!K13,0)</f>
        <v>0</v>
      </c>
      <c r="Z15" s="64">
        <f>IF($A$2='RESPOSTAS GERAIS DISCENTES'!L$1,'RESPOSTAS GERAIS DISCENTES'!L13,0)</f>
        <v>0</v>
      </c>
      <c r="AA15" s="64">
        <f>IF($A$2='RESPOSTAS GERAIS DISCENTES'!M$1,'RESPOSTAS GERAIS DISCENTES'!M13,0)</f>
        <v>0</v>
      </c>
      <c r="AB15" s="64">
        <f>IF($A$2='RESPOSTAS GERAIS DISCENTES'!N$1,'RESPOSTAS GERAIS DISCENTES'!N13,0)</f>
        <v>0</v>
      </c>
      <c r="AC15" s="64">
        <f>IF($A$2='RESPOSTAS GERAIS DISCENTES'!O$1,'RESPOSTAS GERAIS DISCENTES'!O13,0)</f>
        <v>0</v>
      </c>
      <c r="AD15" s="64">
        <f>IF($A$2='RESPOSTAS GERAIS DISCENTES'!P$1,'RESPOSTAS GERAIS DISCENTES'!P13,0)</f>
        <v>0</v>
      </c>
      <c r="AE15" s="64">
        <f>IF($A$2='RESPOSTAS GERAIS DISCENTES'!Q$1,'RESPOSTAS GERAIS DISCENTES'!Q13,0)</f>
        <v>0</v>
      </c>
      <c r="AF15" s="64">
        <f>IF($A$2='RESPOSTAS GERAIS DISCENTES'!R$1,'RESPOSTAS GERAIS DISCENTES'!R13,0)</f>
        <v>0</v>
      </c>
      <c r="AG15" s="64">
        <f>IF($A$2='RESPOSTAS GERAIS DISCENTES'!S$1,'RESPOSTAS GERAIS DISCENTES'!S13,0)</f>
        <v>0</v>
      </c>
      <c r="AH15" s="64">
        <f>IF($A$2='RESPOSTAS GERAIS DISCENTES'!T$1,'RESPOSTAS GERAIS DISCENTES'!T13,0)</f>
        <v>0</v>
      </c>
      <c r="AI15" s="64">
        <f>IF($A$2='RESPOSTAS GERAIS DISCENTES'!U$1,'RESPOSTAS GERAIS DISCENTES'!U13,0)</f>
        <v>0</v>
      </c>
      <c r="AJ15" s="64">
        <f>IF($A$2='RESPOSTAS GERAIS DISCENTES'!V$1,'RESPOSTAS GERAIS DISCENTES'!V13,0)</f>
        <v>0</v>
      </c>
      <c r="AK15" s="64">
        <f>IF($A$2='RESPOSTAS GERAIS DISCENTES'!W$1,'RESPOSTAS GERAIS DISCENTES'!W13,0)</f>
        <v>0</v>
      </c>
      <c r="AL15" s="64">
        <f>IF($A$2='RESPOSTAS GERAIS DISCENTES'!X$1,'RESPOSTAS GERAIS DISCENTES'!X13,0)</f>
        <v>0</v>
      </c>
      <c r="AM15" s="64">
        <f>IF($A$2='RESPOSTAS GERAIS DISCENTES'!Y$1,'RESPOSTAS GERAIS DISCENTES'!Y13,0)</f>
        <v>0</v>
      </c>
      <c r="AN15" s="64">
        <f>IF($A$2='RESPOSTAS GERAIS DISCENTES'!Z$1,'RESPOSTAS GERAIS DISCENTES'!Z13,0)</f>
        <v>0</v>
      </c>
      <c r="AO15" s="64">
        <f>IF($A$2='RESPOSTAS GERAIS DISCENTES'!AA$1,'RESPOSTAS GERAIS DISCENTES'!AA13,0)</f>
        <v>0</v>
      </c>
      <c r="AP15" s="64">
        <f>IF($A$2='RESPOSTAS GERAIS DISCENTES'!AB$1,'RESPOSTAS GERAIS DISCENTES'!AB13,0)</f>
        <v>0</v>
      </c>
      <c r="AQ15" s="64">
        <f>IF($A$2='RESPOSTAS GERAIS DISCENTES'!AC$1,'RESPOSTAS GERAIS DISCENTES'!AC13,0)</f>
        <v>0</v>
      </c>
      <c r="AR15" s="64">
        <f>IF($A$2='RESPOSTAS GERAIS DISCENTES'!AD$1,'RESPOSTAS GERAIS DISCENTES'!AD13,0)</f>
        <v>0</v>
      </c>
      <c r="AS15" s="64">
        <f>IF($A$2='RESPOSTAS GERAIS DISCENTES'!AE$1,'RESPOSTAS GERAIS DISCENTES'!AE13,0)</f>
        <v>0</v>
      </c>
      <c r="AT15" s="64">
        <f>IF($A$2='RESPOSTAS GERAIS DISCENTES'!AF$1,'RESPOSTAS GERAIS DISCENTES'!AF13,0)</f>
        <v>0</v>
      </c>
      <c r="AU15" s="64">
        <f>IF($A$2='RESPOSTAS GERAIS DISCENTES'!AG$1,'RESPOSTAS GERAIS DISCENTES'!AG13,0)</f>
        <v>0</v>
      </c>
      <c r="AV15" s="64">
        <f>IF($A$2='RESPOSTAS GERAIS DISCENTES'!AH$1,'RESPOSTAS GERAIS DISCENTES'!AH13,0)</f>
        <v>0</v>
      </c>
      <c r="AW15" s="64">
        <f>IF($A$2='RESPOSTAS GERAIS DISCENTES'!AI$1,'RESPOSTAS GERAIS DISCENTES'!AI13,0)</f>
        <v>0</v>
      </c>
      <c r="AX15" s="64">
        <f>IF($A$2='RESPOSTAS GERAIS DISCENTES'!AJ$1,'RESPOSTAS GERAIS DISCENTES'!AJ13,0)</f>
        <v>0</v>
      </c>
      <c r="AY15" s="64">
        <f>IF($A$2='RESPOSTAS GERAIS DISCENTES'!AK$1,'RESPOSTAS GERAIS DISCENTES'!AK13,0)</f>
        <v>0</v>
      </c>
      <c r="AZ15" s="64">
        <f>IF($A$2='RESPOSTAS GERAIS DISCENTES'!AL$1,'RESPOSTAS GERAIS DISCENTES'!AL13,0)</f>
        <v>0</v>
      </c>
      <c r="BA15" s="64">
        <f>IF($A$2='RESPOSTAS GERAIS DISCENTES'!AM$1,'RESPOSTAS GERAIS DISCENTES'!AM13,0)</f>
        <v>0</v>
      </c>
      <c r="BB15" s="64">
        <f>IF($A$2='RESPOSTAS GERAIS DISCENTES'!AN$1,'RESPOSTAS GERAIS DISCENTES'!AN13,0)</f>
        <v>0</v>
      </c>
      <c r="BC15" s="64">
        <f>IF($A$2='RESPOSTAS GERAIS DISCENTES'!AO$1,'RESPOSTAS GERAIS DISCENTES'!AO13,0)</f>
        <v>0</v>
      </c>
      <c r="BD15" s="64">
        <f>IF($A$2='RESPOSTAS GERAIS DISCENTES'!AP$1,'RESPOSTAS GERAIS DISCENTES'!AP13,0)</f>
        <v>0</v>
      </c>
      <c r="BE15" s="64">
        <f>IF($A$2='RESPOSTAS GERAIS DISCENTES'!AQ$1,'RESPOSTAS GERAIS DISCENTES'!AQ13,0)</f>
        <v>0</v>
      </c>
      <c r="BF15" s="64">
        <f>IF($A$2='RESPOSTAS GERAIS DISCENTES'!AR$1,'RESPOSTAS GERAIS DISCENTES'!AR13,0)</f>
        <v>0</v>
      </c>
      <c r="BG15" s="64">
        <f>IF($A$2='RESPOSTAS GERAIS DISCENTES'!AS$1,'RESPOSTAS GERAIS DISCENTES'!AS13,0)</f>
        <v>0</v>
      </c>
      <c r="BH15" s="64">
        <f>IF($A$2='RESPOSTAS GERAIS DISCENTES'!AT$1,'RESPOSTAS GERAIS DISCENTES'!AT13,0)</f>
        <v>0</v>
      </c>
      <c r="BI15" s="64">
        <f>IF($A$2='RESPOSTAS GERAIS DISCENTES'!AU$1,'RESPOSTAS GERAIS DISCENTES'!AU13,0)</f>
        <v>0</v>
      </c>
      <c r="BJ15" s="64">
        <f>IF($A$2='RESPOSTAS GERAIS DISCENTES'!AV$1,'RESPOSTAS GERAIS DISCENTES'!AV13,0)</f>
        <v>0</v>
      </c>
      <c r="BK15" s="64">
        <f>IF($A$2='RESPOSTAS GERAIS DISCENTES'!AW$1,'RESPOSTAS GERAIS DISCENTES'!AW13,0)</f>
        <v>0</v>
      </c>
      <c r="BL15" s="64">
        <f>IF($A$2='RESPOSTAS GERAIS DISCENTES'!AX$1,'RESPOSTAS GERAIS DISCENTES'!AX13,0)</f>
        <v>0</v>
      </c>
      <c r="BM15" s="64">
        <f>IF($A$2='RESPOSTAS GERAIS DISCENTES'!AY$1,'RESPOSTAS GERAIS DISCENTES'!AY13,0)</f>
        <v>0</v>
      </c>
      <c r="BN15" s="64">
        <f>IF($A$2='RESPOSTAS GERAIS DISCENTES'!AZ$1,'RESPOSTAS GERAIS DISCENTES'!AZ13,0)</f>
        <v>0</v>
      </c>
      <c r="BO15" s="64">
        <f>IF($A$2='RESPOSTAS GERAIS DISCENTES'!BA$1,'RESPOSTAS GERAIS DISCENTES'!BA13,0)</f>
        <v>0</v>
      </c>
      <c r="BP15" s="64">
        <f>IF($A$2='RESPOSTAS GERAIS DISCENTES'!BB$1,'RESPOSTAS GERAIS DISCENTES'!BB13,0)</f>
        <v>0</v>
      </c>
      <c r="BQ15" s="64">
        <f>IF($A$2='RESPOSTAS GERAIS DISCENTES'!BC$1,'RESPOSTAS GERAIS DISCENTES'!BC13,0)</f>
        <v>0</v>
      </c>
    </row>
    <row r="16" spans="1:98" x14ac:dyDescent="0.25">
      <c r="A16" s="71" t="s">
        <v>130</v>
      </c>
      <c r="B16" s="71" t="s">
        <v>10</v>
      </c>
      <c r="C16" s="33">
        <v>68</v>
      </c>
      <c r="D16" s="33">
        <f>COUNTIF('RESPOSTAS GERAIS DISCENTES'!$B$13:$B$116,B16)</f>
        <v>51</v>
      </c>
      <c r="E16" s="75">
        <f t="shared" si="0"/>
        <v>0.75</v>
      </c>
      <c r="F16" s="35">
        <f>COUNTIF(Q15:BQ65,"Sim")</f>
        <v>4</v>
      </c>
      <c r="G16" s="57">
        <f t="shared" si="1"/>
        <v>5.8823529411764705E-2</v>
      </c>
      <c r="H16" s="35">
        <f>COUNTIF(Q15:BQ65,"Não")</f>
        <v>36</v>
      </c>
      <c r="I16" s="57">
        <f t="shared" si="2"/>
        <v>0.52941176470588236</v>
      </c>
      <c r="J16" s="36">
        <f>COUNTIF(Q15:BQ65,"Algumas vezes")</f>
        <v>11</v>
      </c>
      <c r="K16" s="57">
        <f t="shared" si="3"/>
        <v>0.16176470588235295</v>
      </c>
      <c r="L16" s="33">
        <f t="shared" si="4"/>
        <v>51</v>
      </c>
      <c r="M16" s="56">
        <f>L16/$L$20</f>
        <v>0.49038461538461536</v>
      </c>
      <c r="N16" s="56">
        <f t="shared" si="6"/>
        <v>0.75</v>
      </c>
      <c r="O16" s="56">
        <f t="shared" si="7"/>
        <v>0.11135371179039301</v>
      </c>
      <c r="P16" s="68"/>
      <c r="Q16" s="68" t="str">
        <f>IF($A$2='RESPOSTAS GERAIS DISCENTES'!C$1,'RESPOSTAS GERAIS DISCENTES'!C14,0)</f>
        <v>Não</v>
      </c>
      <c r="R16" s="1">
        <f>IF($A$2='RESPOSTAS GERAIS DISCENTES'!D$1,'RESPOSTAS GERAIS DISCENTES'!D14,0)</f>
        <v>0</v>
      </c>
      <c r="S16" s="1">
        <f>IF($A$2='RESPOSTAS GERAIS DISCENTES'!E$1,'RESPOSTAS GERAIS DISCENTES'!E14,0)</f>
        <v>0</v>
      </c>
      <c r="T16" s="1">
        <f>IF($A$2='RESPOSTAS GERAIS DISCENTES'!F$1,'RESPOSTAS GERAIS DISCENTES'!F14,0)</f>
        <v>0</v>
      </c>
      <c r="U16" s="1">
        <f>IF($A$2='RESPOSTAS GERAIS DISCENTES'!G$1,'RESPOSTAS GERAIS DISCENTES'!G14,0)</f>
        <v>0</v>
      </c>
      <c r="V16" s="1">
        <f>IF($A$2='RESPOSTAS GERAIS DISCENTES'!H$1,'RESPOSTAS GERAIS DISCENTES'!H14,0)</f>
        <v>0</v>
      </c>
      <c r="W16" s="1">
        <f>IF($A$2='RESPOSTAS GERAIS DISCENTES'!I$1,'RESPOSTAS GERAIS DISCENTES'!I14,0)</f>
        <v>0</v>
      </c>
      <c r="X16" s="1">
        <f>IF($A$2='RESPOSTAS GERAIS DISCENTES'!J$1,'RESPOSTAS GERAIS DISCENTES'!J14,0)</f>
        <v>0</v>
      </c>
      <c r="Y16" s="1">
        <f>IF($A$2='RESPOSTAS GERAIS DISCENTES'!K$1,'RESPOSTAS GERAIS DISCENTES'!K14,0)</f>
        <v>0</v>
      </c>
      <c r="Z16" s="1">
        <f>IF($A$2='RESPOSTAS GERAIS DISCENTES'!L$1,'RESPOSTAS GERAIS DISCENTES'!L14,0)</f>
        <v>0</v>
      </c>
      <c r="AA16" s="1">
        <f>IF($A$2='RESPOSTAS GERAIS DISCENTES'!M$1,'RESPOSTAS GERAIS DISCENTES'!M14,0)</f>
        <v>0</v>
      </c>
      <c r="AB16" s="1">
        <f>IF($A$2='RESPOSTAS GERAIS DISCENTES'!N$1,'RESPOSTAS GERAIS DISCENTES'!N14,0)</f>
        <v>0</v>
      </c>
      <c r="AC16" s="1">
        <f>IF($A$2='RESPOSTAS GERAIS DISCENTES'!O$1,'RESPOSTAS GERAIS DISCENTES'!O14,0)</f>
        <v>0</v>
      </c>
      <c r="AD16" s="1">
        <f>IF($A$2='RESPOSTAS GERAIS DISCENTES'!P$1,'RESPOSTAS GERAIS DISCENTES'!P14,0)</f>
        <v>0</v>
      </c>
      <c r="AE16" s="1">
        <f>IF($A$2='RESPOSTAS GERAIS DISCENTES'!Q$1,'RESPOSTAS GERAIS DISCENTES'!Q14,0)</f>
        <v>0</v>
      </c>
      <c r="AF16" s="1">
        <f>IF($A$2='RESPOSTAS GERAIS DISCENTES'!R$1,'RESPOSTAS GERAIS DISCENTES'!R14,0)</f>
        <v>0</v>
      </c>
      <c r="AG16" s="1">
        <f>IF($A$2='RESPOSTAS GERAIS DISCENTES'!S$1,'RESPOSTAS GERAIS DISCENTES'!S14,0)</f>
        <v>0</v>
      </c>
      <c r="AH16" s="1">
        <f>IF($A$2='RESPOSTAS GERAIS DISCENTES'!T$1,'RESPOSTAS GERAIS DISCENTES'!T14,0)</f>
        <v>0</v>
      </c>
      <c r="AI16" s="1">
        <f>IF($A$2='RESPOSTAS GERAIS DISCENTES'!U$1,'RESPOSTAS GERAIS DISCENTES'!U14,0)</f>
        <v>0</v>
      </c>
      <c r="AJ16" s="1">
        <f>IF($A$2='RESPOSTAS GERAIS DISCENTES'!V$1,'RESPOSTAS GERAIS DISCENTES'!V14,0)</f>
        <v>0</v>
      </c>
      <c r="AK16" s="1">
        <f>IF($A$2='RESPOSTAS GERAIS DISCENTES'!W$1,'RESPOSTAS GERAIS DISCENTES'!W14,0)</f>
        <v>0</v>
      </c>
      <c r="AL16" s="1">
        <f>IF($A$2='RESPOSTAS GERAIS DISCENTES'!X$1,'RESPOSTAS GERAIS DISCENTES'!X14,0)</f>
        <v>0</v>
      </c>
      <c r="AM16" s="1">
        <f>IF($A$2='RESPOSTAS GERAIS DISCENTES'!Y$1,'RESPOSTAS GERAIS DISCENTES'!Y14,0)</f>
        <v>0</v>
      </c>
      <c r="AN16" s="1">
        <f>IF($A$2='RESPOSTAS GERAIS DISCENTES'!Z$1,'RESPOSTAS GERAIS DISCENTES'!Z14,0)</f>
        <v>0</v>
      </c>
      <c r="AO16" s="1">
        <f>IF($A$2='RESPOSTAS GERAIS DISCENTES'!AA$1,'RESPOSTAS GERAIS DISCENTES'!AA14,0)</f>
        <v>0</v>
      </c>
      <c r="AP16" s="1">
        <f>IF($A$2='RESPOSTAS GERAIS DISCENTES'!AB$1,'RESPOSTAS GERAIS DISCENTES'!AB14,0)</f>
        <v>0</v>
      </c>
      <c r="AQ16" s="1">
        <f>IF($A$2='RESPOSTAS GERAIS DISCENTES'!AC$1,'RESPOSTAS GERAIS DISCENTES'!AC14,0)</f>
        <v>0</v>
      </c>
      <c r="AR16" s="1">
        <f>IF($A$2='RESPOSTAS GERAIS DISCENTES'!AD$1,'RESPOSTAS GERAIS DISCENTES'!AD14,0)</f>
        <v>0</v>
      </c>
      <c r="AS16" s="1">
        <f>IF($A$2='RESPOSTAS GERAIS DISCENTES'!AE$1,'RESPOSTAS GERAIS DISCENTES'!AE14,0)</f>
        <v>0</v>
      </c>
      <c r="AT16" s="1">
        <f>IF($A$2='RESPOSTAS GERAIS DISCENTES'!AF$1,'RESPOSTAS GERAIS DISCENTES'!AF14,0)</f>
        <v>0</v>
      </c>
      <c r="AU16" s="1">
        <f>IF($A$2='RESPOSTAS GERAIS DISCENTES'!AG$1,'RESPOSTAS GERAIS DISCENTES'!AG14,0)</f>
        <v>0</v>
      </c>
      <c r="AV16" s="1">
        <f>IF($A$2='RESPOSTAS GERAIS DISCENTES'!AH$1,'RESPOSTAS GERAIS DISCENTES'!AH14,0)</f>
        <v>0</v>
      </c>
      <c r="AW16" s="1">
        <f>IF($A$2='RESPOSTAS GERAIS DISCENTES'!AI$1,'RESPOSTAS GERAIS DISCENTES'!AI14,0)</f>
        <v>0</v>
      </c>
      <c r="AX16" s="1">
        <f>IF($A$2='RESPOSTAS GERAIS DISCENTES'!AJ$1,'RESPOSTAS GERAIS DISCENTES'!AJ14,0)</f>
        <v>0</v>
      </c>
      <c r="AY16" s="1">
        <f>IF($A$2='RESPOSTAS GERAIS DISCENTES'!AK$1,'RESPOSTAS GERAIS DISCENTES'!AK14,0)</f>
        <v>0</v>
      </c>
      <c r="AZ16" s="1">
        <f>IF($A$2='RESPOSTAS GERAIS DISCENTES'!AL$1,'RESPOSTAS GERAIS DISCENTES'!AL14,0)</f>
        <v>0</v>
      </c>
      <c r="BA16" s="1">
        <f>IF($A$2='RESPOSTAS GERAIS DISCENTES'!AM$1,'RESPOSTAS GERAIS DISCENTES'!AM14,0)</f>
        <v>0</v>
      </c>
      <c r="BB16" s="1">
        <f>IF($A$2='RESPOSTAS GERAIS DISCENTES'!AN$1,'RESPOSTAS GERAIS DISCENTES'!AN14,0)</f>
        <v>0</v>
      </c>
      <c r="BC16" s="1">
        <f>IF($A$2='RESPOSTAS GERAIS DISCENTES'!AO$1,'RESPOSTAS GERAIS DISCENTES'!AO14,0)</f>
        <v>0</v>
      </c>
      <c r="BD16" s="1">
        <f>IF($A$2='RESPOSTAS GERAIS DISCENTES'!AP$1,'RESPOSTAS GERAIS DISCENTES'!AP14,0)</f>
        <v>0</v>
      </c>
      <c r="BE16" s="1">
        <f>IF($A$2='RESPOSTAS GERAIS DISCENTES'!AQ$1,'RESPOSTAS GERAIS DISCENTES'!AQ14,0)</f>
        <v>0</v>
      </c>
      <c r="BF16" s="1">
        <f>IF($A$2='RESPOSTAS GERAIS DISCENTES'!AR$1,'RESPOSTAS GERAIS DISCENTES'!AR14,0)</f>
        <v>0</v>
      </c>
      <c r="BG16" s="1">
        <f>IF($A$2='RESPOSTAS GERAIS DISCENTES'!AS$1,'RESPOSTAS GERAIS DISCENTES'!AS14,0)</f>
        <v>0</v>
      </c>
      <c r="BH16" s="1">
        <f>IF($A$2='RESPOSTAS GERAIS DISCENTES'!AT$1,'RESPOSTAS GERAIS DISCENTES'!AT14,0)</f>
        <v>0</v>
      </c>
      <c r="BI16" s="1">
        <f>IF($A$2='RESPOSTAS GERAIS DISCENTES'!AU$1,'RESPOSTAS GERAIS DISCENTES'!AU14,0)</f>
        <v>0</v>
      </c>
      <c r="BJ16" s="1">
        <f>IF($A$2='RESPOSTAS GERAIS DISCENTES'!AV$1,'RESPOSTAS GERAIS DISCENTES'!AV14,0)</f>
        <v>0</v>
      </c>
      <c r="BK16" s="1">
        <f>IF($A$2='RESPOSTAS GERAIS DISCENTES'!AW$1,'RESPOSTAS GERAIS DISCENTES'!AW14,0)</f>
        <v>0</v>
      </c>
      <c r="BL16" s="1">
        <f>IF($A$2='RESPOSTAS GERAIS DISCENTES'!AX$1,'RESPOSTAS GERAIS DISCENTES'!AX14,0)</f>
        <v>0</v>
      </c>
      <c r="BM16" s="1">
        <f>IF($A$2='RESPOSTAS GERAIS DISCENTES'!AY$1,'RESPOSTAS GERAIS DISCENTES'!AY14,0)</f>
        <v>0</v>
      </c>
      <c r="BN16" s="1">
        <f>IF($A$2='RESPOSTAS GERAIS DISCENTES'!AZ$1,'RESPOSTAS GERAIS DISCENTES'!AZ14,0)</f>
        <v>0</v>
      </c>
      <c r="BO16" s="1">
        <f>IF($A$2='RESPOSTAS GERAIS DISCENTES'!BA$1,'RESPOSTAS GERAIS DISCENTES'!BA14,0)</f>
        <v>0</v>
      </c>
      <c r="BP16" s="1">
        <f>IF($A$2='RESPOSTAS GERAIS DISCENTES'!BB$1,'RESPOSTAS GERAIS DISCENTES'!BB14,0)</f>
        <v>0</v>
      </c>
      <c r="BQ16" s="1">
        <f>IF($A$2='RESPOSTAS GERAIS DISCENTES'!BC$1,'RESPOSTAS GERAIS DISCENTES'!BC14,0)</f>
        <v>0</v>
      </c>
    </row>
    <row r="17" spans="1:69" x14ac:dyDescent="0.25">
      <c r="A17" s="71" t="s">
        <v>130</v>
      </c>
      <c r="B17" s="71" t="s">
        <v>11</v>
      </c>
      <c r="C17" s="79">
        <v>391</v>
      </c>
      <c r="D17" s="33">
        <f>COUNTIF('RESPOSTAS GERAIS DISCENTES'!$B$13:$B$116,B17)</f>
        <v>23</v>
      </c>
      <c r="E17" s="75">
        <f t="shared" si="0"/>
        <v>5.8823529411764705E-2</v>
      </c>
      <c r="F17" s="35">
        <f>COUNTIF(Q66:BQ88,"Sim")</f>
        <v>2</v>
      </c>
      <c r="G17" s="57">
        <f t="shared" si="1"/>
        <v>5.1150895140664966E-3</v>
      </c>
      <c r="H17" s="35">
        <f>COUNTIF(Q66:BQ88,"Não")</f>
        <v>15</v>
      </c>
      <c r="I17" s="57">
        <f t="shared" si="2"/>
        <v>3.8363171355498722E-2</v>
      </c>
      <c r="J17" s="36">
        <f>COUNTIF(Q66:BQ88,"Algumas vezes")</f>
        <v>6</v>
      </c>
      <c r="K17" s="57">
        <f t="shared" si="3"/>
        <v>1.5345268542199489E-2</v>
      </c>
      <c r="L17" s="33">
        <f t="shared" si="4"/>
        <v>23</v>
      </c>
      <c r="M17" s="56">
        <f t="shared" ref="M17:M20" si="8">L17/$L$20</f>
        <v>0.22115384615384615</v>
      </c>
      <c r="N17" s="56">
        <f t="shared" si="6"/>
        <v>5.8823529411764705E-2</v>
      </c>
      <c r="O17" s="56">
        <f t="shared" si="7"/>
        <v>5.0218340611353711E-2</v>
      </c>
      <c r="P17" s="68"/>
      <c r="Q17" s="68" t="str">
        <f>IF($A$2='RESPOSTAS GERAIS DISCENTES'!C$1,'RESPOSTAS GERAIS DISCENTES'!C15,0)</f>
        <v>Sim</v>
      </c>
      <c r="R17" s="1">
        <f>IF($A$2='RESPOSTAS GERAIS DISCENTES'!D$1,'RESPOSTAS GERAIS DISCENTES'!D15,0)</f>
        <v>0</v>
      </c>
      <c r="S17" s="1">
        <f>IF($A$2='RESPOSTAS GERAIS DISCENTES'!E$1,'RESPOSTAS GERAIS DISCENTES'!E15,0)</f>
        <v>0</v>
      </c>
      <c r="T17" s="1">
        <f>IF($A$2='RESPOSTAS GERAIS DISCENTES'!F$1,'RESPOSTAS GERAIS DISCENTES'!F15,0)</f>
        <v>0</v>
      </c>
      <c r="U17" s="1">
        <f>IF($A$2='RESPOSTAS GERAIS DISCENTES'!G$1,'RESPOSTAS GERAIS DISCENTES'!G15,0)</f>
        <v>0</v>
      </c>
      <c r="V17" s="1">
        <f>IF($A$2='RESPOSTAS GERAIS DISCENTES'!H$1,'RESPOSTAS GERAIS DISCENTES'!H15,0)</f>
        <v>0</v>
      </c>
      <c r="W17" s="1">
        <f>IF($A$2='RESPOSTAS GERAIS DISCENTES'!I$1,'RESPOSTAS GERAIS DISCENTES'!I15,0)</f>
        <v>0</v>
      </c>
      <c r="X17" s="1">
        <f>IF($A$2='RESPOSTAS GERAIS DISCENTES'!J$1,'RESPOSTAS GERAIS DISCENTES'!J15,0)</f>
        <v>0</v>
      </c>
      <c r="Y17" s="1">
        <f>IF($A$2='RESPOSTAS GERAIS DISCENTES'!K$1,'RESPOSTAS GERAIS DISCENTES'!K15,0)</f>
        <v>0</v>
      </c>
      <c r="Z17" s="1">
        <f>IF($A$2='RESPOSTAS GERAIS DISCENTES'!L$1,'RESPOSTAS GERAIS DISCENTES'!L15,0)</f>
        <v>0</v>
      </c>
      <c r="AA17" s="1">
        <f>IF($A$2='RESPOSTAS GERAIS DISCENTES'!M$1,'RESPOSTAS GERAIS DISCENTES'!M15,0)</f>
        <v>0</v>
      </c>
      <c r="AB17" s="1">
        <f>IF($A$2='RESPOSTAS GERAIS DISCENTES'!N$1,'RESPOSTAS GERAIS DISCENTES'!N15,0)</f>
        <v>0</v>
      </c>
      <c r="AC17" s="1">
        <f>IF($A$2='RESPOSTAS GERAIS DISCENTES'!O$1,'RESPOSTAS GERAIS DISCENTES'!O15,0)</f>
        <v>0</v>
      </c>
      <c r="AD17" s="1">
        <f>IF($A$2='RESPOSTAS GERAIS DISCENTES'!P$1,'RESPOSTAS GERAIS DISCENTES'!P15,0)</f>
        <v>0</v>
      </c>
      <c r="AE17" s="1">
        <f>IF($A$2='RESPOSTAS GERAIS DISCENTES'!Q$1,'RESPOSTAS GERAIS DISCENTES'!Q15,0)</f>
        <v>0</v>
      </c>
      <c r="AF17" s="1">
        <f>IF($A$2='RESPOSTAS GERAIS DISCENTES'!R$1,'RESPOSTAS GERAIS DISCENTES'!R15,0)</f>
        <v>0</v>
      </c>
      <c r="AG17" s="1">
        <f>IF($A$2='RESPOSTAS GERAIS DISCENTES'!S$1,'RESPOSTAS GERAIS DISCENTES'!S15,0)</f>
        <v>0</v>
      </c>
      <c r="AH17" s="1">
        <f>IF($A$2='RESPOSTAS GERAIS DISCENTES'!T$1,'RESPOSTAS GERAIS DISCENTES'!T15,0)</f>
        <v>0</v>
      </c>
      <c r="AI17" s="1">
        <f>IF($A$2='RESPOSTAS GERAIS DISCENTES'!U$1,'RESPOSTAS GERAIS DISCENTES'!U15,0)</f>
        <v>0</v>
      </c>
      <c r="AJ17" s="1">
        <f>IF($A$2='RESPOSTAS GERAIS DISCENTES'!V$1,'RESPOSTAS GERAIS DISCENTES'!V15,0)</f>
        <v>0</v>
      </c>
      <c r="AK17" s="1">
        <f>IF($A$2='RESPOSTAS GERAIS DISCENTES'!W$1,'RESPOSTAS GERAIS DISCENTES'!W15,0)</f>
        <v>0</v>
      </c>
      <c r="AL17" s="1">
        <f>IF($A$2='RESPOSTAS GERAIS DISCENTES'!X$1,'RESPOSTAS GERAIS DISCENTES'!X15,0)</f>
        <v>0</v>
      </c>
      <c r="AM17" s="1">
        <f>IF($A$2='RESPOSTAS GERAIS DISCENTES'!Y$1,'RESPOSTAS GERAIS DISCENTES'!Y15,0)</f>
        <v>0</v>
      </c>
      <c r="AN17" s="1">
        <f>IF($A$2='RESPOSTAS GERAIS DISCENTES'!Z$1,'RESPOSTAS GERAIS DISCENTES'!Z15,0)</f>
        <v>0</v>
      </c>
      <c r="AO17" s="1">
        <f>IF($A$2='RESPOSTAS GERAIS DISCENTES'!AA$1,'RESPOSTAS GERAIS DISCENTES'!AA15,0)</f>
        <v>0</v>
      </c>
      <c r="AP17" s="1">
        <f>IF($A$2='RESPOSTAS GERAIS DISCENTES'!AB$1,'RESPOSTAS GERAIS DISCENTES'!AB15,0)</f>
        <v>0</v>
      </c>
      <c r="AQ17" s="1">
        <f>IF($A$2='RESPOSTAS GERAIS DISCENTES'!AC$1,'RESPOSTAS GERAIS DISCENTES'!AC15,0)</f>
        <v>0</v>
      </c>
      <c r="AR17" s="1">
        <f>IF($A$2='RESPOSTAS GERAIS DISCENTES'!AD$1,'RESPOSTAS GERAIS DISCENTES'!AD15,0)</f>
        <v>0</v>
      </c>
      <c r="AS17" s="1">
        <f>IF($A$2='RESPOSTAS GERAIS DISCENTES'!AE$1,'RESPOSTAS GERAIS DISCENTES'!AE15,0)</f>
        <v>0</v>
      </c>
      <c r="AT17" s="1">
        <f>IF($A$2='RESPOSTAS GERAIS DISCENTES'!AF$1,'RESPOSTAS GERAIS DISCENTES'!AF15,0)</f>
        <v>0</v>
      </c>
      <c r="AU17" s="1">
        <f>IF($A$2='RESPOSTAS GERAIS DISCENTES'!AG$1,'RESPOSTAS GERAIS DISCENTES'!AG15,0)</f>
        <v>0</v>
      </c>
      <c r="AV17" s="1">
        <f>IF($A$2='RESPOSTAS GERAIS DISCENTES'!AH$1,'RESPOSTAS GERAIS DISCENTES'!AH15,0)</f>
        <v>0</v>
      </c>
      <c r="AW17" s="1">
        <f>IF($A$2='RESPOSTAS GERAIS DISCENTES'!AI$1,'RESPOSTAS GERAIS DISCENTES'!AI15,0)</f>
        <v>0</v>
      </c>
      <c r="AX17" s="1">
        <f>IF($A$2='RESPOSTAS GERAIS DISCENTES'!AJ$1,'RESPOSTAS GERAIS DISCENTES'!AJ15,0)</f>
        <v>0</v>
      </c>
      <c r="AY17" s="1">
        <f>IF($A$2='RESPOSTAS GERAIS DISCENTES'!AK$1,'RESPOSTAS GERAIS DISCENTES'!AK15,0)</f>
        <v>0</v>
      </c>
      <c r="AZ17" s="1">
        <f>IF($A$2='RESPOSTAS GERAIS DISCENTES'!AL$1,'RESPOSTAS GERAIS DISCENTES'!AL15,0)</f>
        <v>0</v>
      </c>
      <c r="BA17" s="1">
        <f>IF($A$2='RESPOSTAS GERAIS DISCENTES'!AM$1,'RESPOSTAS GERAIS DISCENTES'!AM15,0)</f>
        <v>0</v>
      </c>
      <c r="BB17" s="1">
        <f>IF($A$2='RESPOSTAS GERAIS DISCENTES'!AN$1,'RESPOSTAS GERAIS DISCENTES'!AN15,0)</f>
        <v>0</v>
      </c>
      <c r="BC17" s="1">
        <f>IF($A$2='RESPOSTAS GERAIS DISCENTES'!AO$1,'RESPOSTAS GERAIS DISCENTES'!AO15,0)</f>
        <v>0</v>
      </c>
      <c r="BD17" s="1">
        <f>IF($A$2='RESPOSTAS GERAIS DISCENTES'!AP$1,'RESPOSTAS GERAIS DISCENTES'!AP15,0)</f>
        <v>0</v>
      </c>
      <c r="BE17" s="1">
        <f>IF($A$2='RESPOSTAS GERAIS DISCENTES'!AQ$1,'RESPOSTAS GERAIS DISCENTES'!AQ15,0)</f>
        <v>0</v>
      </c>
      <c r="BF17" s="1">
        <f>IF($A$2='RESPOSTAS GERAIS DISCENTES'!AR$1,'RESPOSTAS GERAIS DISCENTES'!AR15,0)</f>
        <v>0</v>
      </c>
      <c r="BG17" s="1">
        <f>IF($A$2='RESPOSTAS GERAIS DISCENTES'!AS$1,'RESPOSTAS GERAIS DISCENTES'!AS15,0)</f>
        <v>0</v>
      </c>
      <c r="BH17" s="1">
        <f>IF($A$2='RESPOSTAS GERAIS DISCENTES'!AT$1,'RESPOSTAS GERAIS DISCENTES'!AT15,0)</f>
        <v>0</v>
      </c>
      <c r="BI17" s="1">
        <f>IF($A$2='RESPOSTAS GERAIS DISCENTES'!AU$1,'RESPOSTAS GERAIS DISCENTES'!AU15,0)</f>
        <v>0</v>
      </c>
      <c r="BJ17" s="1">
        <f>IF($A$2='RESPOSTAS GERAIS DISCENTES'!AV$1,'RESPOSTAS GERAIS DISCENTES'!AV15,0)</f>
        <v>0</v>
      </c>
      <c r="BK17" s="1">
        <f>IF($A$2='RESPOSTAS GERAIS DISCENTES'!AW$1,'RESPOSTAS GERAIS DISCENTES'!AW15,0)</f>
        <v>0</v>
      </c>
      <c r="BL17" s="1">
        <f>IF($A$2='RESPOSTAS GERAIS DISCENTES'!AX$1,'RESPOSTAS GERAIS DISCENTES'!AX15,0)</f>
        <v>0</v>
      </c>
      <c r="BM17" s="1">
        <f>IF($A$2='RESPOSTAS GERAIS DISCENTES'!AY$1,'RESPOSTAS GERAIS DISCENTES'!AY15,0)</f>
        <v>0</v>
      </c>
      <c r="BN17" s="1">
        <f>IF($A$2='RESPOSTAS GERAIS DISCENTES'!AZ$1,'RESPOSTAS GERAIS DISCENTES'!AZ15,0)</f>
        <v>0</v>
      </c>
      <c r="BO17" s="1">
        <f>IF($A$2='RESPOSTAS GERAIS DISCENTES'!BA$1,'RESPOSTAS GERAIS DISCENTES'!BA15,0)</f>
        <v>0</v>
      </c>
      <c r="BP17" s="1">
        <f>IF($A$2='RESPOSTAS GERAIS DISCENTES'!BB$1,'RESPOSTAS GERAIS DISCENTES'!BB15,0)</f>
        <v>0</v>
      </c>
      <c r="BQ17" s="1">
        <f>IF($A$2='RESPOSTAS GERAIS DISCENTES'!BC$1,'RESPOSTAS GERAIS DISCENTES'!BC15,0)</f>
        <v>0</v>
      </c>
    </row>
    <row r="18" spans="1:69" x14ac:dyDescent="0.25">
      <c r="A18" s="71" t="s">
        <v>130</v>
      </c>
      <c r="B18" s="71" t="s">
        <v>12</v>
      </c>
      <c r="C18" s="79">
        <v>171</v>
      </c>
      <c r="D18" s="33">
        <f>COUNTIF('RESPOSTAS GERAIS DISCENTES'!$B$13:$B$116,B18)</f>
        <v>8</v>
      </c>
      <c r="E18" s="75">
        <f t="shared" si="0"/>
        <v>4.6783625730994149E-2</v>
      </c>
      <c r="F18" s="35">
        <f>COUNTIF(Q89:BQ96,"Sim")</f>
        <v>1</v>
      </c>
      <c r="G18" s="57">
        <f t="shared" si="1"/>
        <v>5.8479532163742687E-3</v>
      </c>
      <c r="H18" s="35">
        <f>COUNTIF(Q89:BQ96,"Não")</f>
        <v>6</v>
      </c>
      <c r="I18" s="57">
        <f t="shared" si="2"/>
        <v>3.5087719298245612E-2</v>
      </c>
      <c r="J18" s="36">
        <f>COUNTIF(Q89:BQ96,"Algumas vezes")</f>
        <v>1</v>
      </c>
      <c r="K18" s="57">
        <f t="shared" si="3"/>
        <v>5.8479532163742687E-3</v>
      </c>
      <c r="L18" s="33">
        <f t="shared" si="4"/>
        <v>8</v>
      </c>
      <c r="M18" s="56">
        <f t="shared" si="8"/>
        <v>7.6923076923076927E-2</v>
      </c>
      <c r="N18" s="56">
        <f t="shared" si="6"/>
        <v>4.6783625730994149E-2</v>
      </c>
      <c r="O18" s="56">
        <f t="shared" si="7"/>
        <v>1.7467248908296942E-2</v>
      </c>
      <c r="P18" s="68"/>
      <c r="Q18" s="68" t="str">
        <f>IF($A$2='RESPOSTAS GERAIS DISCENTES'!C$1,'RESPOSTAS GERAIS DISCENTES'!C16,0)</f>
        <v>Algumas vezes</v>
      </c>
      <c r="R18" s="1">
        <f>IF($A$2='RESPOSTAS GERAIS DISCENTES'!D$1,'RESPOSTAS GERAIS DISCENTES'!D16,0)</f>
        <v>0</v>
      </c>
      <c r="S18" s="1">
        <f>IF($A$2='RESPOSTAS GERAIS DISCENTES'!E$1,'RESPOSTAS GERAIS DISCENTES'!E16,0)</f>
        <v>0</v>
      </c>
      <c r="T18" s="1">
        <f>IF($A$2='RESPOSTAS GERAIS DISCENTES'!F$1,'RESPOSTAS GERAIS DISCENTES'!F16,0)</f>
        <v>0</v>
      </c>
      <c r="U18" s="1">
        <f>IF($A$2='RESPOSTAS GERAIS DISCENTES'!G$1,'RESPOSTAS GERAIS DISCENTES'!G16,0)</f>
        <v>0</v>
      </c>
      <c r="V18" s="1">
        <f>IF($A$2='RESPOSTAS GERAIS DISCENTES'!H$1,'RESPOSTAS GERAIS DISCENTES'!H16,0)</f>
        <v>0</v>
      </c>
      <c r="W18" s="1">
        <f>IF($A$2='RESPOSTAS GERAIS DISCENTES'!I$1,'RESPOSTAS GERAIS DISCENTES'!I16,0)</f>
        <v>0</v>
      </c>
      <c r="X18" s="1">
        <f>IF($A$2='RESPOSTAS GERAIS DISCENTES'!J$1,'RESPOSTAS GERAIS DISCENTES'!J16,0)</f>
        <v>0</v>
      </c>
      <c r="Y18" s="1">
        <f>IF($A$2='RESPOSTAS GERAIS DISCENTES'!K$1,'RESPOSTAS GERAIS DISCENTES'!K16,0)</f>
        <v>0</v>
      </c>
      <c r="Z18" s="1">
        <f>IF($A$2='RESPOSTAS GERAIS DISCENTES'!L$1,'RESPOSTAS GERAIS DISCENTES'!L16,0)</f>
        <v>0</v>
      </c>
      <c r="AA18" s="1">
        <f>IF($A$2='RESPOSTAS GERAIS DISCENTES'!M$1,'RESPOSTAS GERAIS DISCENTES'!M16,0)</f>
        <v>0</v>
      </c>
      <c r="AB18" s="1">
        <f>IF($A$2='RESPOSTAS GERAIS DISCENTES'!N$1,'RESPOSTAS GERAIS DISCENTES'!N16,0)</f>
        <v>0</v>
      </c>
      <c r="AC18" s="1">
        <f>IF($A$2='RESPOSTAS GERAIS DISCENTES'!O$1,'RESPOSTAS GERAIS DISCENTES'!O16,0)</f>
        <v>0</v>
      </c>
      <c r="AD18" s="1">
        <f>IF($A$2='RESPOSTAS GERAIS DISCENTES'!P$1,'RESPOSTAS GERAIS DISCENTES'!P16,0)</f>
        <v>0</v>
      </c>
      <c r="AE18" s="1">
        <f>IF($A$2='RESPOSTAS GERAIS DISCENTES'!Q$1,'RESPOSTAS GERAIS DISCENTES'!Q16,0)</f>
        <v>0</v>
      </c>
      <c r="AF18" s="1">
        <f>IF($A$2='RESPOSTAS GERAIS DISCENTES'!R$1,'RESPOSTAS GERAIS DISCENTES'!R16,0)</f>
        <v>0</v>
      </c>
      <c r="AG18" s="1">
        <f>IF($A$2='RESPOSTAS GERAIS DISCENTES'!S$1,'RESPOSTAS GERAIS DISCENTES'!S16,0)</f>
        <v>0</v>
      </c>
      <c r="AH18" s="1">
        <f>IF($A$2='RESPOSTAS GERAIS DISCENTES'!T$1,'RESPOSTAS GERAIS DISCENTES'!T16,0)</f>
        <v>0</v>
      </c>
      <c r="AI18" s="1">
        <f>IF($A$2='RESPOSTAS GERAIS DISCENTES'!U$1,'RESPOSTAS GERAIS DISCENTES'!U16,0)</f>
        <v>0</v>
      </c>
      <c r="AJ18" s="1">
        <f>IF($A$2='RESPOSTAS GERAIS DISCENTES'!V$1,'RESPOSTAS GERAIS DISCENTES'!V16,0)</f>
        <v>0</v>
      </c>
      <c r="AK18" s="1">
        <f>IF($A$2='RESPOSTAS GERAIS DISCENTES'!W$1,'RESPOSTAS GERAIS DISCENTES'!W16,0)</f>
        <v>0</v>
      </c>
      <c r="AL18" s="1">
        <f>IF($A$2='RESPOSTAS GERAIS DISCENTES'!X$1,'RESPOSTAS GERAIS DISCENTES'!X16,0)</f>
        <v>0</v>
      </c>
      <c r="AM18" s="1">
        <f>IF($A$2='RESPOSTAS GERAIS DISCENTES'!Y$1,'RESPOSTAS GERAIS DISCENTES'!Y16,0)</f>
        <v>0</v>
      </c>
      <c r="AN18" s="1">
        <f>IF($A$2='RESPOSTAS GERAIS DISCENTES'!Z$1,'RESPOSTAS GERAIS DISCENTES'!Z16,0)</f>
        <v>0</v>
      </c>
      <c r="AO18" s="1">
        <f>IF($A$2='RESPOSTAS GERAIS DISCENTES'!AA$1,'RESPOSTAS GERAIS DISCENTES'!AA16,0)</f>
        <v>0</v>
      </c>
      <c r="AP18" s="1">
        <f>IF($A$2='RESPOSTAS GERAIS DISCENTES'!AB$1,'RESPOSTAS GERAIS DISCENTES'!AB16,0)</f>
        <v>0</v>
      </c>
      <c r="AQ18" s="1">
        <f>IF($A$2='RESPOSTAS GERAIS DISCENTES'!AC$1,'RESPOSTAS GERAIS DISCENTES'!AC16,0)</f>
        <v>0</v>
      </c>
      <c r="AR18" s="1">
        <f>IF($A$2='RESPOSTAS GERAIS DISCENTES'!AD$1,'RESPOSTAS GERAIS DISCENTES'!AD16,0)</f>
        <v>0</v>
      </c>
      <c r="AS18" s="1">
        <f>IF($A$2='RESPOSTAS GERAIS DISCENTES'!AE$1,'RESPOSTAS GERAIS DISCENTES'!AE16,0)</f>
        <v>0</v>
      </c>
      <c r="AT18" s="1">
        <f>IF($A$2='RESPOSTAS GERAIS DISCENTES'!AF$1,'RESPOSTAS GERAIS DISCENTES'!AF16,0)</f>
        <v>0</v>
      </c>
      <c r="AU18" s="1">
        <f>IF($A$2='RESPOSTAS GERAIS DISCENTES'!AG$1,'RESPOSTAS GERAIS DISCENTES'!AG16,0)</f>
        <v>0</v>
      </c>
      <c r="AV18" s="1">
        <f>IF($A$2='RESPOSTAS GERAIS DISCENTES'!AH$1,'RESPOSTAS GERAIS DISCENTES'!AH16,0)</f>
        <v>0</v>
      </c>
      <c r="AW18" s="1">
        <f>IF($A$2='RESPOSTAS GERAIS DISCENTES'!AI$1,'RESPOSTAS GERAIS DISCENTES'!AI16,0)</f>
        <v>0</v>
      </c>
      <c r="AX18" s="1">
        <f>IF($A$2='RESPOSTAS GERAIS DISCENTES'!AJ$1,'RESPOSTAS GERAIS DISCENTES'!AJ16,0)</f>
        <v>0</v>
      </c>
      <c r="AY18" s="1">
        <f>IF($A$2='RESPOSTAS GERAIS DISCENTES'!AK$1,'RESPOSTAS GERAIS DISCENTES'!AK16,0)</f>
        <v>0</v>
      </c>
      <c r="AZ18" s="1">
        <f>IF($A$2='RESPOSTAS GERAIS DISCENTES'!AL$1,'RESPOSTAS GERAIS DISCENTES'!AL16,0)</f>
        <v>0</v>
      </c>
      <c r="BA18" s="1">
        <f>IF($A$2='RESPOSTAS GERAIS DISCENTES'!AM$1,'RESPOSTAS GERAIS DISCENTES'!AM16,0)</f>
        <v>0</v>
      </c>
      <c r="BB18" s="1">
        <f>IF($A$2='RESPOSTAS GERAIS DISCENTES'!AN$1,'RESPOSTAS GERAIS DISCENTES'!AN16,0)</f>
        <v>0</v>
      </c>
      <c r="BC18" s="1">
        <f>IF($A$2='RESPOSTAS GERAIS DISCENTES'!AO$1,'RESPOSTAS GERAIS DISCENTES'!AO16,0)</f>
        <v>0</v>
      </c>
      <c r="BD18" s="1">
        <f>IF($A$2='RESPOSTAS GERAIS DISCENTES'!AP$1,'RESPOSTAS GERAIS DISCENTES'!AP16,0)</f>
        <v>0</v>
      </c>
      <c r="BE18" s="1">
        <f>IF($A$2='RESPOSTAS GERAIS DISCENTES'!AQ$1,'RESPOSTAS GERAIS DISCENTES'!AQ16,0)</f>
        <v>0</v>
      </c>
      <c r="BF18" s="1">
        <f>IF($A$2='RESPOSTAS GERAIS DISCENTES'!AR$1,'RESPOSTAS GERAIS DISCENTES'!AR16,0)</f>
        <v>0</v>
      </c>
      <c r="BG18" s="1">
        <f>IF($A$2='RESPOSTAS GERAIS DISCENTES'!AS$1,'RESPOSTAS GERAIS DISCENTES'!AS16,0)</f>
        <v>0</v>
      </c>
      <c r="BH18" s="1">
        <f>IF($A$2='RESPOSTAS GERAIS DISCENTES'!AT$1,'RESPOSTAS GERAIS DISCENTES'!AT16,0)</f>
        <v>0</v>
      </c>
      <c r="BI18" s="1">
        <f>IF($A$2='RESPOSTAS GERAIS DISCENTES'!AU$1,'RESPOSTAS GERAIS DISCENTES'!AU16,0)</f>
        <v>0</v>
      </c>
      <c r="BJ18" s="1">
        <f>IF($A$2='RESPOSTAS GERAIS DISCENTES'!AV$1,'RESPOSTAS GERAIS DISCENTES'!AV16,0)</f>
        <v>0</v>
      </c>
      <c r="BK18" s="1">
        <f>IF($A$2='RESPOSTAS GERAIS DISCENTES'!AW$1,'RESPOSTAS GERAIS DISCENTES'!AW16,0)</f>
        <v>0</v>
      </c>
      <c r="BL18" s="1">
        <f>IF($A$2='RESPOSTAS GERAIS DISCENTES'!AX$1,'RESPOSTAS GERAIS DISCENTES'!AX16,0)</f>
        <v>0</v>
      </c>
      <c r="BM18" s="1">
        <f>IF($A$2='RESPOSTAS GERAIS DISCENTES'!AY$1,'RESPOSTAS GERAIS DISCENTES'!AY16,0)</f>
        <v>0</v>
      </c>
      <c r="BN18" s="1">
        <f>IF($A$2='RESPOSTAS GERAIS DISCENTES'!AZ$1,'RESPOSTAS GERAIS DISCENTES'!AZ16,0)</f>
        <v>0</v>
      </c>
      <c r="BO18" s="1">
        <f>IF($A$2='RESPOSTAS GERAIS DISCENTES'!BA$1,'RESPOSTAS GERAIS DISCENTES'!BA16,0)</f>
        <v>0</v>
      </c>
      <c r="BP18" s="1">
        <f>IF($A$2='RESPOSTAS GERAIS DISCENTES'!BB$1,'RESPOSTAS GERAIS DISCENTES'!BB16,0)</f>
        <v>0</v>
      </c>
      <c r="BQ18" s="1">
        <f>IF($A$2='RESPOSTAS GERAIS DISCENTES'!BC$1,'RESPOSTAS GERAIS DISCENTES'!BC16,0)</f>
        <v>0</v>
      </c>
    </row>
    <row r="19" spans="1:69" x14ac:dyDescent="0.25">
      <c r="A19" s="71" t="s">
        <v>130</v>
      </c>
      <c r="B19" s="71" t="s">
        <v>13</v>
      </c>
      <c r="C19" s="79">
        <v>117</v>
      </c>
      <c r="D19" s="33">
        <f>COUNTIF('RESPOSTAS GERAIS DISCENTES'!$B$13:$B$116,B19)</f>
        <v>22</v>
      </c>
      <c r="E19" s="75">
        <f t="shared" si="0"/>
        <v>0.18803418803418803</v>
      </c>
      <c r="F19" s="35">
        <f>COUNTIF(Q97:BQ118,"Sim")</f>
        <v>3</v>
      </c>
      <c r="G19" s="57">
        <f t="shared" si="1"/>
        <v>2.564102564102564E-2</v>
      </c>
      <c r="H19" s="35">
        <f>COUNTIF(Q97:BQ118,"Não")</f>
        <v>11</v>
      </c>
      <c r="I19" s="57">
        <f t="shared" si="2"/>
        <v>9.4017094017094016E-2</v>
      </c>
      <c r="J19" s="36">
        <f>COUNTIF(Q97:BQ118,"Algumas vezes")</f>
        <v>8</v>
      </c>
      <c r="K19" s="57">
        <f t="shared" si="3"/>
        <v>6.8376068376068383E-2</v>
      </c>
      <c r="L19" s="33">
        <f t="shared" si="4"/>
        <v>22</v>
      </c>
      <c r="M19" s="56">
        <f t="shared" si="8"/>
        <v>0.21153846153846154</v>
      </c>
      <c r="N19" s="56">
        <f t="shared" si="6"/>
        <v>0.18803418803418803</v>
      </c>
      <c r="O19" s="56">
        <f t="shared" si="7"/>
        <v>4.8034934497816595E-2</v>
      </c>
      <c r="P19" s="68"/>
      <c r="Q19" s="68" t="str">
        <f>IF($A$2='RESPOSTAS GERAIS DISCENTES'!C$1,'RESPOSTAS GERAIS DISCENTES'!C17,0)</f>
        <v>Não</v>
      </c>
      <c r="R19" s="1">
        <f>IF($A$2='RESPOSTAS GERAIS DISCENTES'!D$1,'RESPOSTAS GERAIS DISCENTES'!D17,0)</f>
        <v>0</v>
      </c>
      <c r="S19" s="1">
        <f>IF($A$2='RESPOSTAS GERAIS DISCENTES'!E$1,'RESPOSTAS GERAIS DISCENTES'!E17,0)</f>
        <v>0</v>
      </c>
      <c r="T19" s="1">
        <f>IF($A$2='RESPOSTAS GERAIS DISCENTES'!F$1,'RESPOSTAS GERAIS DISCENTES'!F17,0)</f>
        <v>0</v>
      </c>
      <c r="U19" s="1">
        <f>IF($A$2='RESPOSTAS GERAIS DISCENTES'!G$1,'RESPOSTAS GERAIS DISCENTES'!G17,0)</f>
        <v>0</v>
      </c>
      <c r="V19" s="1">
        <f>IF($A$2='RESPOSTAS GERAIS DISCENTES'!H$1,'RESPOSTAS GERAIS DISCENTES'!H17,0)</f>
        <v>0</v>
      </c>
      <c r="W19" s="1">
        <f>IF($A$2='RESPOSTAS GERAIS DISCENTES'!I$1,'RESPOSTAS GERAIS DISCENTES'!I17,0)</f>
        <v>0</v>
      </c>
      <c r="X19" s="1">
        <f>IF($A$2='RESPOSTAS GERAIS DISCENTES'!J$1,'RESPOSTAS GERAIS DISCENTES'!J17,0)</f>
        <v>0</v>
      </c>
      <c r="Y19" s="1">
        <f>IF($A$2='RESPOSTAS GERAIS DISCENTES'!K$1,'RESPOSTAS GERAIS DISCENTES'!K17,0)</f>
        <v>0</v>
      </c>
      <c r="Z19" s="1">
        <f>IF($A$2='RESPOSTAS GERAIS DISCENTES'!L$1,'RESPOSTAS GERAIS DISCENTES'!L17,0)</f>
        <v>0</v>
      </c>
      <c r="AA19" s="1">
        <f>IF($A$2='RESPOSTAS GERAIS DISCENTES'!M$1,'RESPOSTAS GERAIS DISCENTES'!M17,0)</f>
        <v>0</v>
      </c>
      <c r="AB19" s="1">
        <f>IF($A$2='RESPOSTAS GERAIS DISCENTES'!N$1,'RESPOSTAS GERAIS DISCENTES'!N17,0)</f>
        <v>0</v>
      </c>
      <c r="AC19" s="1">
        <f>IF($A$2='RESPOSTAS GERAIS DISCENTES'!O$1,'RESPOSTAS GERAIS DISCENTES'!O17,0)</f>
        <v>0</v>
      </c>
      <c r="AD19" s="1">
        <f>IF($A$2='RESPOSTAS GERAIS DISCENTES'!P$1,'RESPOSTAS GERAIS DISCENTES'!P17,0)</f>
        <v>0</v>
      </c>
      <c r="AE19" s="1">
        <f>IF($A$2='RESPOSTAS GERAIS DISCENTES'!Q$1,'RESPOSTAS GERAIS DISCENTES'!Q17,0)</f>
        <v>0</v>
      </c>
      <c r="AF19" s="1">
        <f>IF($A$2='RESPOSTAS GERAIS DISCENTES'!R$1,'RESPOSTAS GERAIS DISCENTES'!R17,0)</f>
        <v>0</v>
      </c>
      <c r="AG19" s="1">
        <f>IF($A$2='RESPOSTAS GERAIS DISCENTES'!S$1,'RESPOSTAS GERAIS DISCENTES'!S17,0)</f>
        <v>0</v>
      </c>
      <c r="AH19" s="1">
        <f>IF($A$2='RESPOSTAS GERAIS DISCENTES'!T$1,'RESPOSTAS GERAIS DISCENTES'!T17,0)</f>
        <v>0</v>
      </c>
      <c r="AI19" s="1">
        <f>IF($A$2='RESPOSTAS GERAIS DISCENTES'!U$1,'RESPOSTAS GERAIS DISCENTES'!U17,0)</f>
        <v>0</v>
      </c>
      <c r="AJ19" s="1">
        <f>IF($A$2='RESPOSTAS GERAIS DISCENTES'!V$1,'RESPOSTAS GERAIS DISCENTES'!V17,0)</f>
        <v>0</v>
      </c>
      <c r="AK19" s="1">
        <f>IF($A$2='RESPOSTAS GERAIS DISCENTES'!W$1,'RESPOSTAS GERAIS DISCENTES'!W17,0)</f>
        <v>0</v>
      </c>
      <c r="AL19" s="1">
        <f>IF($A$2='RESPOSTAS GERAIS DISCENTES'!X$1,'RESPOSTAS GERAIS DISCENTES'!X17,0)</f>
        <v>0</v>
      </c>
      <c r="AM19" s="1">
        <f>IF($A$2='RESPOSTAS GERAIS DISCENTES'!Y$1,'RESPOSTAS GERAIS DISCENTES'!Y17,0)</f>
        <v>0</v>
      </c>
      <c r="AN19" s="1">
        <f>IF($A$2='RESPOSTAS GERAIS DISCENTES'!Z$1,'RESPOSTAS GERAIS DISCENTES'!Z17,0)</f>
        <v>0</v>
      </c>
      <c r="AO19" s="1">
        <f>IF($A$2='RESPOSTAS GERAIS DISCENTES'!AA$1,'RESPOSTAS GERAIS DISCENTES'!AA17,0)</f>
        <v>0</v>
      </c>
      <c r="AP19" s="1">
        <f>IF($A$2='RESPOSTAS GERAIS DISCENTES'!AB$1,'RESPOSTAS GERAIS DISCENTES'!AB17,0)</f>
        <v>0</v>
      </c>
      <c r="AQ19" s="1">
        <f>IF($A$2='RESPOSTAS GERAIS DISCENTES'!AC$1,'RESPOSTAS GERAIS DISCENTES'!AC17,0)</f>
        <v>0</v>
      </c>
      <c r="AR19" s="1">
        <f>IF($A$2='RESPOSTAS GERAIS DISCENTES'!AD$1,'RESPOSTAS GERAIS DISCENTES'!AD17,0)</f>
        <v>0</v>
      </c>
      <c r="AS19" s="1">
        <f>IF($A$2='RESPOSTAS GERAIS DISCENTES'!AE$1,'RESPOSTAS GERAIS DISCENTES'!AE17,0)</f>
        <v>0</v>
      </c>
      <c r="AT19" s="1">
        <f>IF($A$2='RESPOSTAS GERAIS DISCENTES'!AF$1,'RESPOSTAS GERAIS DISCENTES'!AF17,0)</f>
        <v>0</v>
      </c>
      <c r="AU19" s="1">
        <f>IF($A$2='RESPOSTAS GERAIS DISCENTES'!AG$1,'RESPOSTAS GERAIS DISCENTES'!AG17,0)</f>
        <v>0</v>
      </c>
      <c r="AV19" s="1">
        <f>IF($A$2='RESPOSTAS GERAIS DISCENTES'!AH$1,'RESPOSTAS GERAIS DISCENTES'!AH17,0)</f>
        <v>0</v>
      </c>
      <c r="AW19" s="1">
        <f>IF($A$2='RESPOSTAS GERAIS DISCENTES'!AI$1,'RESPOSTAS GERAIS DISCENTES'!AI17,0)</f>
        <v>0</v>
      </c>
      <c r="AX19" s="1">
        <f>IF($A$2='RESPOSTAS GERAIS DISCENTES'!AJ$1,'RESPOSTAS GERAIS DISCENTES'!AJ17,0)</f>
        <v>0</v>
      </c>
      <c r="AY19" s="1">
        <f>IF($A$2='RESPOSTAS GERAIS DISCENTES'!AK$1,'RESPOSTAS GERAIS DISCENTES'!AK17,0)</f>
        <v>0</v>
      </c>
      <c r="AZ19" s="1">
        <f>IF($A$2='RESPOSTAS GERAIS DISCENTES'!AL$1,'RESPOSTAS GERAIS DISCENTES'!AL17,0)</f>
        <v>0</v>
      </c>
      <c r="BA19" s="1">
        <f>IF($A$2='RESPOSTAS GERAIS DISCENTES'!AM$1,'RESPOSTAS GERAIS DISCENTES'!AM17,0)</f>
        <v>0</v>
      </c>
      <c r="BB19" s="1">
        <f>IF($A$2='RESPOSTAS GERAIS DISCENTES'!AN$1,'RESPOSTAS GERAIS DISCENTES'!AN17,0)</f>
        <v>0</v>
      </c>
      <c r="BC19" s="1">
        <f>IF($A$2='RESPOSTAS GERAIS DISCENTES'!AO$1,'RESPOSTAS GERAIS DISCENTES'!AO17,0)</f>
        <v>0</v>
      </c>
      <c r="BD19" s="1">
        <f>IF($A$2='RESPOSTAS GERAIS DISCENTES'!AP$1,'RESPOSTAS GERAIS DISCENTES'!AP17,0)</f>
        <v>0</v>
      </c>
      <c r="BE19" s="1">
        <f>IF($A$2='RESPOSTAS GERAIS DISCENTES'!AQ$1,'RESPOSTAS GERAIS DISCENTES'!AQ17,0)</f>
        <v>0</v>
      </c>
      <c r="BF19" s="1">
        <f>IF($A$2='RESPOSTAS GERAIS DISCENTES'!AR$1,'RESPOSTAS GERAIS DISCENTES'!AR17,0)</f>
        <v>0</v>
      </c>
      <c r="BG19" s="1">
        <f>IF($A$2='RESPOSTAS GERAIS DISCENTES'!AS$1,'RESPOSTAS GERAIS DISCENTES'!AS17,0)</f>
        <v>0</v>
      </c>
      <c r="BH19" s="1">
        <f>IF($A$2='RESPOSTAS GERAIS DISCENTES'!AT$1,'RESPOSTAS GERAIS DISCENTES'!AT17,0)</f>
        <v>0</v>
      </c>
      <c r="BI19" s="1">
        <f>IF($A$2='RESPOSTAS GERAIS DISCENTES'!AU$1,'RESPOSTAS GERAIS DISCENTES'!AU17,0)</f>
        <v>0</v>
      </c>
      <c r="BJ19" s="1">
        <f>IF($A$2='RESPOSTAS GERAIS DISCENTES'!AV$1,'RESPOSTAS GERAIS DISCENTES'!AV17,0)</f>
        <v>0</v>
      </c>
      <c r="BK19" s="1">
        <f>IF($A$2='RESPOSTAS GERAIS DISCENTES'!AW$1,'RESPOSTAS GERAIS DISCENTES'!AW17,0)</f>
        <v>0</v>
      </c>
      <c r="BL19" s="1">
        <f>IF($A$2='RESPOSTAS GERAIS DISCENTES'!AX$1,'RESPOSTAS GERAIS DISCENTES'!AX17,0)</f>
        <v>0</v>
      </c>
      <c r="BM19" s="1">
        <f>IF($A$2='RESPOSTAS GERAIS DISCENTES'!AY$1,'RESPOSTAS GERAIS DISCENTES'!AY17,0)</f>
        <v>0</v>
      </c>
      <c r="BN19" s="1">
        <f>IF($A$2='RESPOSTAS GERAIS DISCENTES'!AZ$1,'RESPOSTAS GERAIS DISCENTES'!AZ17,0)</f>
        <v>0</v>
      </c>
      <c r="BO19" s="1">
        <f>IF($A$2='RESPOSTAS GERAIS DISCENTES'!BA$1,'RESPOSTAS GERAIS DISCENTES'!BA17,0)</f>
        <v>0</v>
      </c>
      <c r="BP19" s="1">
        <f>IF($A$2='RESPOSTAS GERAIS DISCENTES'!BB$1,'RESPOSTAS GERAIS DISCENTES'!BB17,0)</f>
        <v>0</v>
      </c>
      <c r="BQ19" s="1">
        <f>IF($A$2='RESPOSTAS GERAIS DISCENTES'!BC$1,'RESPOSTAS GERAIS DISCENTES'!BC17,0)</f>
        <v>0</v>
      </c>
    </row>
    <row r="20" spans="1:69" x14ac:dyDescent="0.25">
      <c r="A20" s="76" t="s">
        <v>46</v>
      </c>
      <c r="B20" s="76"/>
      <c r="C20" s="77">
        <f>SUM(C16:C19)</f>
        <v>747</v>
      </c>
      <c r="D20" s="77">
        <f>SUM(D16:D19)</f>
        <v>104</v>
      </c>
      <c r="E20" s="78">
        <f t="shared" si="0"/>
        <v>0.13922356091030791</v>
      </c>
      <c r="F20" s="38">
        <f>SUM(F16:F19)</f>
        <v>10</v>
      </c>
      <c r="G20" s="58">
        <f t="shared" si="1"/>
        <v>1.3386880856760375E-2</v>
      </c>
      <c r="H20" s="38">
        <f>SUM(H16:H19)</f>
        <v>68</v>
      </c>
      <c r="I20" s="58">
        <f t="shared" si="2"/>
        <v>9.1030789825970543E-2</v>
      </c>
      <c r="J20" s="39">
        <f>SUM(J16:J19)</f>
        <v>26</v>
      </c>
      <c r="K20" s="58">
        <f t="shared" si="3"/>
        <v>3.4805890227576977E-2</v>
      </c>
      <c r="L20" s="37">
        <f t="shared" si="4"/>
        <v>104</v>
      </c>
      <c r="M20" s="61">
        <f t="shared" si="8"/>
        <v>1</v>
      </c>
      <c r="N20" s="61" t="s">
        <v>70</v>
      </c>
      <c r="O20" s="61">
        <f t="shared" si="7"/>
        <v>0.22707423580786026</v>
      </c>
      <c r="P20" s="68"/>
      <c r="Q20" s="68" t="str">
        <f>IF($A$2='RESPOSTAS GERAIS DISCENTES'!C$1,'RESPOSTAS GERAIS DISCENTES'!C18,0)</f>
        <v>Algumas vezes</v>
      </c>
      <c r="R20" s="1">
        <f>IF($A$2='RESPOSTAS GERAIS DISCENTES'!D$1,'RESPOSTAS GERAIS DISCENTES'!D18,0)</f>
        <v>0</v>
      </c>
      <c r="S20" s="1">
        <f>IF($A$2='RESPOSTAS GERAIS DISCENTES'!E$1,'RESPOSTAS GERAIS DISCENTES'!E18,0)</f>
        <v>0</v>
      </c>
      <c r="T20" s="1">
        <f>IF($A$2='RESPOSTAS GERAIS DISCENTES'!F$1,'RESPOSTAS GERAIS DISCENTES'!F18,0)</f>
        <v>0</v>
      </c>
      <c r="U20" s="1">
        <f>IF($A$2='RESPOSTAS GERAIS DISCENTES'!G$1,'RESPOSTAS GERAIS DISCENTES'!G18,0)</f>
        <v>0</v>
      </c>
      <c r="V20" s="1">
        <f>IF($A$2='RESPOSTAS GERAIS DISCENTES'!H$1,'RESPOSTAS GERAIS DISCENTES'!H18,0)</f>
        <v>0</v>
      </c>
      <c r="W20" s="1">
        <f>IF($A$2='RESPOSTAS GERAIS DISCENTES'!I$1,'RESPOSTAS GERAIS DISCENTES'!I18,0)</f>
        <v>0</v>
      </c>
      <c r="X20" s="1">
        <f>IF($A$2='RESPOSTAS GERAIS DISCENTES'!J$1,'RESPOSTAS GERAIS DISCENTES'!J18,0)</f>
        <v>0</v>
      </c>
      <c r="Y20" s="1">
        <f>IF($A$2='RESPOSTAS GERAIS DISCENTES'!K$1,'RESPOSTAS GERAIS DISCENTES'!K18,0)</f>
        <v>0</v>
      </c>
      <c r="Z20" s="1">
        <f>IF($A$2='RESPOSTAS GERAIS DISCENTES'!L$1,'RESPOSTAS GERAIS DISCENTES'!L18,0)</f>
        <v>0</v>
      </c>
      <c r="AA20" s="1">
        <f>IF($A$2='RESPOSTAS GERAIS DISCENTES'!M$1,'RESPOSTAS GERAIS DISCENTES'!M18,0)</f>
        <v>0</v>
      </c>
      <c r="AB20" s="1">
        <f>IF($A$2='RESPOSTAS GERAIS DISCENTES'!N$1,'RESPOSTAS GERAIS DISCENTES'!N18,0)</f>
        <v>0</v>
      </c>
      <c r="AC20" s="1">
        <f>IF($A$2='RESPOSTAS GERAIS DISCENTES'!O$1,'RESPOSTAS GERAIS DISCENTES'!O18,0)</f>
        <v>0</v>
      </c>
      <c r="AD20" s="1">
        <f>IF($A$2='RESPOSTAS GERAIS DISCENTES'!P$1,'RESPOSTAS GERAIS DISCENTES'!P18,0)</f>
        <v>0</v>
      </c>
      <c r="AE20" s="1">
        <f>IF($A$2='RESPOSTAS GERAIS DISCENTES'!Q$1,'RESPOSTAS GERAIS DISCENTES'!Q18,0)</f>
        <v>0</v>
      </c>
      <c r="AF20" s="1">
        <f>IF($A$2='RESPOSTAS GERAIS DISCENTES'!R$1,'RESPOSTAS GERAIS DISCENTES'!R18,0)</f>
        <v>0</v>
      </c>
      <c r="AG20" s="1">
        <f>IF($A$2='RESPOSTAS GERAIS DISCENTES'!S$1,'RESPOSTAS GERAIS DISCENTES'!S18,0)</f>
        <v>0</v>
      </c>
      <c r="AH20" s="1">
        <f>IF($A$2='RESPOSTAS GERAIS DISCENTES'!T$1,'RESPOSTAS GERAIS DISCENTES'!T18,0)</f>
        <v>0</v>
      </c>
      <c r="AI20" s="1">
        <f>IF($A$2='RESPOSTAS GERAIS DISCENTES'!U$1,'RESPOSTAS GERAIS DISCENTES'!U18,0)</f>
        <v>0</v>
      </c>
      <c r="AJ20" s="1">
        <f>IF($A$2='RESPOSTAS GERAIS DISCENTES'!V$1,'RESPOSTAS GERAIS DISCENTES'!V18,0)</f>
        <v>0</v>
      </c>
      <c r="AK20" s="1">
        <f>IF($A$2='RESPOSTAS GERAIS DISCENTES'!W$1,'RESPOSTAS GERAIS DISCENTES'!W18,0)</f>
        <v>0</v>
      </c>
      <c r="AL20" s="1">
        <f>IF($A$2='RESPOSTAS GERAIS DISCENTES'!X$1,'RESPOSTAS GERAIS DISCENTES'!X18,0)</f>
        <v>0</v>
      </c>
      <c r="AM20" s="1">
        <f>IF($A$2='RESPOSTAS GERAIS DISCENTES'!Y$1,'RESPOSTAS GERAIS DISCENTES'!Y18,0)</f>
        <v>0</v>
      </c>
      <c r="AN20" s="1">
        <f>IF($A$2='RESPOSTAS GERAIS DISCENTES'!Z$1,'RESPOSTAS GERAIS DISCENTES'!Z18,0)</f>
        <v>0</v>
      </c>
      <c r="AO20" s="1">
        <f>IF($A$2='RESPOSTAS GERAIS DISCENTES'!AA$1,'RESPOSTAS GERAIS DISCENTES'!AA18,0)</f>
        <v>0</v>
      </c>
      <c r="AP20" s="1">
        <f>IF($A$2='RESPOSTAS GERAIS DISCENTES'!AB$1,'RESPOSTAS GERAIS DISCENTES'!AB18,0)</f>
        <v>0</v>
      </c>
      <c r="AQ20" s="1">
        <f>IF($A$2='RESPOSTAS GERAIS DISCENTES'!AC$1,'RESPOSTAS GERAIS DISCENTES'!AC18,0)</f>
        <v>0</v>
      </c>
      <c r="AR20" s="1">
        <f>IF($A$2='RESPOSTAS GERAIS DISCENTES'!AD$1,'RESPOSTAS GERAIS DISCENTES'!AD18,0)</f>
        <v>0</v>
      </c>
      <c r="AS20" s="1">
        <f>IF($A$2='RESPOSTAS GERAIS DISCENTES'!AE$1,'RESPOSTAS GERAIS DISCENTES'!AE18,0)</f>
        <v>0</v>
      </c>
      <c r="AT20" s="1">
        <f>IF($A$2='RESPOSTAS GERAIS DISCENTES'!AF$1,'RESPOSTAS GERAIS DISCENTES'!AF18,0)</f>
        <v>0</v>
      </c>
      <c r="AU20" s="1">
        <f>IF($A$2='RESPOSTAS GERAIS DISCENTES'!AG$1,'RESPOSTAS GERAIS DISCENTES'!AG18,0)</f>
        <v>0</v>
      </c>
      <c r="AV20" s="1">
        <f>IF($A$2='RESPOSTAS GERAIS DISCENTES'!AH$1,'RESPOSTAS GERAIS DISCENTES'!AH18,0)</f>
        <v>0</v>
      </c>
      <c r="AW20" s="1">
        <f>IF($A$2='RESPOSTAS GERAIS DISCENTES'!AI$1,'RESPOSTAS GERAIS DISCENTES'!AI18,0)</f>
        <v>0</v>
      </c>
      <c r="AX20" s="1">
        <f>IF($A$2='RESPOSTAS GERAIS DISCENTES'!AJ$1,'RESPOSTAS GERAIS DISCENTES'!AJ18,0)</f>
        <v>0</v>
      </c>
      <c r="AY20" s="1">
        <f>IF($A$2='RESPOSTAS GERAIS DISCENTES'!AK$1,'RESPOSTAS GERAIS DISCENTES'!AK18,0)</f>
        <v>0</v>
      </c>
      <c r="AZ20" s="1">
        <f>IF($A$2='RESPOSTAS GERAIS DISCENTES'!AL$1,'RESPOSTAS GERAIS DISCENTES'!AL18,0)</f>
        <v>0</v>
      </c>
      <c r="BA20" s="1">
        <f>IF($A$2='RESPOSTAS GERAIS DISCENTES'!AM$1,'RESPOSTAS GERAIS DISCENTES'!AM18,0)</f>
        <v>0</v>
      </c>
      <c r="BB20" s="1">
        <f>IF($A$2='RESPOSTAS GERAIS DISCENTES'!AN$1,'RESPOSTAS GERAIS DISCENTES'!AN18,0)</f>
        <v>0</v>
      </c>
      <c r="BC20" s="1">
        <f>IF($A$2='RESPOSTAS GERAIS DISCENTES'!AO$1,'RESPOSTAS GERAIS DISCENTES'!AO18,0)</f>
        <v>0</v>
      </c>
      <c r="BD20" s="1">
        <f>IF($A$2='RESPOSTAS GERAIS DISCENTES'!AP$1,'RESPOSTAS GERAIS DISCENTES'!AP18,0)</f>
        <v>0</v>
      </c>
      <c r="BE20" s="1">
        <f>IF($A$2='RESPOSTAS GERAIS DISCENTES'!AQ$1,'RESPOSTAS GERAIS DISCENTES'!AQ18,0)</f>
        <v>0</v>
      </c>
      <c r="BF20" s="1">
        <f>IF($A$2='RESPOSTAS GERAIS DISCENTES'!AR$1,'RESPOSTAS GERAIS DISCENTES'!AR18,0)</f>
        <v>0</v>
      </c>
      <c r="BG20" s="1">
        <f>IF($A$2='RESPOSTAS GERAIS DISCENTES'!AS$1,'RESPOSTAS GERAIS DISCENTES'!AS18,0)</f>
        <v>0</v>
      </c>
      <c r="BH20" s="1">
        <f>IF($A$2='RESPOSTAS GERAIS DISCENTES'!AT$1,'RESPOSTAS GERAIS DISCENTES'!AT18,0)</f>
        <v>0</v>
      </c>
      <c r="BI20" s="1">
        <f>IF($A$2='RESPOSTAS GERAIS DISCENTES'!AU$1,'RESPOSTAS GERAIS DISCENTES'!AU18,0)</f>
        <v>0</v>
      </c>
      <c r="BJ20" s="1">
        <f>IF($A$2='RESPOSTAS GERAIS DISCENTES'!AV$1,'RESPOSTAS GERAIS DISCENTES'!AV18,0)</f>
        <v>0</v>
      </c>
      <c r="BK20" s="1">
        <f>IF($A$2='RESPOSTAS GERAIS DISCENTES'!AW$1,'RESPOSTAS GERAIS DISCENTES'!AW18,0)</f>
        <v>0</v>
      </c>
      <c r="BL20" s="1">
        <f>IF($A$2='RESPOSTAS GERAIS DISCENTES'!AX$1,'RESPOSTAS GERAIS DISCENTES'!AX18,0)</f>
        <v>0</v>
      </c>
      <c r="BM20" s="1">
        <f>IF($A$2='RESPOSTAS GERAIS DISCENTES'!AY$1,'RESPOSTAS GERAIS DISCENTES'!AY18,0)</f>
        <v>0</v>
      </c>
      <c r="BN20" s="1">
        <f>IF($A$2='RESPOSTAS GERAIS DISCENTES'!AZ$1,'RESPOSTAS GERAIS DISCENTES'!AZ18,0)</f>
        <v>0</v>
      </c>
      <c r="BO20" s="1">
        <f>IF($A$2='RESPOSTAS GERAIS DISCENTES'!BA$1,'RESPOSTAS GERAIS DISCENTES'!BA18,0)</f>
        <v>0</v>
      </c>
      <c r="BP20" s="1">
        <f>IF($A$2='RESPOSTAS GERAIS DISCENTES'!BB$1,'RESPOSTAS GERAIS DISCENTES'!BB18,0)</f>
        <v>0</v>
      </c>
      <c r="BQ20" s="1">
        <f>IF($A$2='RESPOSTAS GERAIS DISCENTES'!BC$1,'RESPOSTAS GERAIS DISCENTES'!BC18,0)</f>
        <v>0</v>
      </c>
    </row>
    <row r="21" spans="1:69" x14ac:dyDescent="0.25">
      <c r="A21" s="71" t="s">
        <v>131</v>
      </c>
      <c r="B21" s="71" t="s">
        <v>1</v>
      </c>
      <c r="C21" s="33">
        <v>144</v>
      </c>
      <c r="D21" s="33">
        <f>COUNTIF('RESPOSTAS GERAIS DISCENTES'!$B$117:$B$229,B21)</f>
        <v>78</v>
      </c>
      <c r="E21" s="75">
        <f t="shared" si="0"/>
        <v>0.54166666666666663</v>
      </c>
      <c r="F21" s="35">
        <f>COUNTIF(Q119:BQ196,$F$3)</f>
        <v>7</v>
      </c>
      <c r="G21" s="57">
        <f t="shared" si="1"/>
        <v>4.8611111111111112E-2</v>
      </c>
      <c r="H21" s="35">
        <f>COUNTIF(Q119:BQ196,$H$3)</f>
        <v>41</v>
      </c>
      <c r="I21" s="57">
        <f t="shared" si="2"/>
        <v>0.28472222222222221</v>
      </c>
      <c r="J21" s="36">
        <f>COUNTIF(Q119:BQ196,$J$3)</f>
        <v>30</v>
      </c>
      <c r="K21" s="57">
        <f t="shared" si="3"/>
        <v>0.20833333333333334</v>
      </c>
      <c r="L21" s="33">
        <f t="shared" si="4"/>
        <v>78</v>
      </c>
      <c r="M21" s="56">
        <f>L21/$L$23</f>
        <v>0.69026548672566368</v>
      </c>
      <c r="N21" s="56">
        <f t="shared" si="6"/>
        <v>0.54166666666666663</v>
      </c>
      <c r="O21" s="56">
        <f t="shared" si="7"/>
        <v>0.1703056768558952</v>
      </c>
      <c r="P21" s="68"/>
      <c r="Q21" s="68" t="str">
        <f>IF($A$2='RESPOSTAS GERAIS DISCENTES'!C$1,'RESPOSTAS GERAIS DISCENTES'!C19,0)</f>
        <v>Não</v>
      </c>
      <c r="R21" s="1">
        <f>IF($A$2='RESPOSTAS GERAIS DISCENTES'!D$1,'RESPOSTAS GERAIS DISCENTES'!D19,0)</f>
        <v>0</v>
      </c>
      <c r="S21" s="1">
        <f>IF($A$2='RESPOSTAS GERAIS DISCENTES'!E$1,'RESPOSTAS GERAIS DISCENTES'!E19,0)</f>
        <v>0</v>
      </c>
      <c r="T21" s="1">
        <f>IF($A$2='RESPOSTAS GERAIS DISCENTES'!F$1,'RESPOSTAS GERAIS DISCENTES'!F19,0)</f>
        <v>0</v>
      </c>
      <c r="U21" s="1">
        <f>IF($A$2='RESPOSTAS GERAIS DISCENTES'!G$1,'RESPOSTAS GERAIS DISCENTES'!G19,0)</f>
        <v>0</v>
      </c>
      <c r="V21" s="1">
        <f>IF($A$2='RESPOSTAS GERAIS DISCENTES'!H$1,'RESPOSTAS GERAIS DISCENTES'!H19,0)</f>
        <v>0</v>
      </c>
      <c r="W21" s="1">
        <f>IF($A$2='RESPOSTAS GERAIS DISCENTES'!I$1,'RESPOSTAS GERAIS DISCENTES'!I19,0)</f>
        <v>0</v>
      </c>
      <c r="X21" s="1">
        <f>IF($A$2='RESPOSTAS GERAIS DISCENTES'!J$1,'RESPOSTAS GERAIS DISCENTES'!J19,0)</f>
        <v>0</v>
      </c>
      <c r="Y21" s="1">
        <f>IF($A$2='RESPOSTAS GERAIS DISCENTES'!K$1,'RESPOSTAS GERAIS DISCENTES'!K19,0)</f>
        <v>0</v>
      </c>
      <c r="Z21" s="1">
        <f>IF($A$2='RESPOSTAS GERAIS DISCENTES'!L$1,'RESPOSTAS GERAIS DISCENTES'!L19,0)</f>
        <v>0</v>
      </c>
      <c r="AA21" s="1">
        <f>IF($A$2='RESPOSTAS GERAIS DISCENTES'!M$1,'RESPOSTAS GERAIS DISCENTES'!M19,0)</f>
        <v>0</v>
      </c>
      <c r="AB21" s="1">
        <f>IF($A$2='RESPOSTAS GERAIS DISCENTES'!N$1,'RESPOSTAS GERAIS DISCENTES'!N19,0)</f>
        <v>0</v>
      </c>
      <c r="AC21" s="1">
        <f>IF($A$2='RESPOSTAS GERAIS DISCENTES'!O$1,'RESPOSTAS GERAIS DISCENTES'!O19,0)</f>
        <v>0</v>
      </c>
      <c r="AD21" s="1">
        <f>IF($A$2='RESPOSTAS GERAIS DISCENTES'!P$1,'RESPOSTAS GERAIS DISCENTES'!P19,0)</f>
        <v>0</v>
      </c>
      <c r="AE21" s="1">
        <f>IF($A$2='RESPOSTAS GERAIS DISCENTES'!Q$1,'RESPOSTAS GERAIS DISCENTES'!Q19,0)</f>
        <v>0</v>
      </c>
      <c r="AF21" s="1">
        <f>IF($A$2='RESPOSTAS GERAIS DISCENTES'!R$1,'RESPOSTAS GERAIS DISCENTES'!R19,0)</f>
        <v>0</v>
      </c>
      <c r="AG21" s="1">
        <f>IF($A$2='RESPOSTAS GERAIS DISCENTES'!S$1,'RESPOSTAS GERAIS DISCENTES'!S19,0)</f>
        <v>0</v>
      </c>
      <c r="AH21" s="1">
        <f>IF($A$2='RESPOSTAS GERAIS DISCENTES'!T$1,'RESPOSTAS GERAIS DISCENTES'!T19,0)</f>
        <v>0</v>
      </c>
      <c r="AI21" s="1">
        <f>IF($A$2='RESPOSTAS GERAIS DISCENTES'!U$1,'RESPOSTAS GERAIS DISCENTES'!U19,0)</f>
        <v>0</v>
      </c>
      <c r="AJ21" s="1">
        <f>IF($A$2='RESPOSTAS GERAIS DISCENTES'!V$1,'RESPOSTAS GERAIS DISCENTES'!V19,0)</f>
        <v>0</v>
      </c>
      <c r="AK21" s="1">
        <f>IF($A$2='RESPOSTAS GERAIS DISCENTES'!W$1,'RESPOSTAS GERAIS DISCENTES'!W19,0)</f>
        <v>0</v>
      </c>
      <c r="AL21" s="1">
        <f>IF($A$2='RESPOSTAS GERAIS DISCENTES'!X$1,'RESPOSTAS GERAIS DISCENTES'!X19,0)</f>
        <v>0</v>
      </c>
      <c r="AM21" s="1">
        <f>IF($A$2='RESPOSTAS GERAIS DISCENTES'!Y$1,'RESPOSTAS GERAIS DISCENTES'!Y19,0)</f>
        <v>0</v>
      </c>
      <c r="AN21" s="1">
        <f>IF($A$2='RESPOSTAS GERAIS DISCENTES'!Z$1,'RESPOSTAS GERAIS DISCENTES'!Z19,0)</f>
        <v>0</v>
      </c>
      <c r="AO21" s="1">
        <f>IF($A$2='RESPOSTAS GERAIS DISCENTES'!AA$1,'RESPOSTAS GERAIS DISCENTES'!AA19,0)</f>
        <v>0</v>
      </c>
      <c r="AP21" s="1">
        <f>IF($A$2='RESPOSTAS GERAIS DISCENTES'!AB$1,'RESPOSTAS GERAIS DISCENTES'!AB19,0)</f>
        <v>0</v>
      </c>
      <c r="AQ21" s="1">
        <f>IF($A$2='RESPOSTAS GERAIS DISCENTES'!AC$1,'RESPOSTAS GERAIS DISCENTES'!AC19,0)</f>
        <v>0</v>
      </c>
      <c r="AR21" s="1">
        <f>IF($A$2='RESPOSTAS GERAIS DISCENTES'!AD$1,'RESPOSTAS GERAIS DISCENTES'!AD19,0)</f>
        <v>0</v>
      </c>
      <c r="AS21" s="1">
        <f>IF($A$2='RESPOSTAS GERAIS DISCENTES'!AE$1,'RESPOSTAS GERAIS DISCENTES'!AE19,0)</f>
        <v>0</v>
      </c>
      <c r="AT21" s="1">
        <f>IF($A$2='RESPOSTAS GERAIS DISCENTES'!AF$1,'RESPOSTAS GERAIS DISCENTES'!AF19,0)</f>
        <v>0</v>
      </c>
      <c r="AU21" s="1">
        <f>IF($A$2='RESPOSTAS GERAIS DISCENTES'!AG$1,'RESPOSTAS GERAIS DISCENTES'!AG19,0)</f>
        <v>0</v>
      </c>
      <c r="AV21" s="1">
        <f>IF($A$2='RESPOSTAS GERAIS DISCENTES'!AH$1,'RESPOSTAS GERAIS DISCENTES'!AH19,0)</f>
        <v>0</v>
      </c>
      <c r="AW21" s="1">
        <f>IF($A$2='RESPOSTAS GERAIS DISCENTES'!AI$1,'RESPOSTAS GERAIS DISCENTES'!AI19,0)</f>
        <v>0</v>
      </c>
      <c r="AX21" s="1">
        <f>IF($A$2='RESPOSTAS GERAIS DISCENTES'!AJ$1,'RESPOSTAS GERAIS DISCENTES'!AJ19,0)</f>
        <v>0</v>
      </c>
      <c r="AY21" s="1">
        <f>IF($A$2='RESPOSTAS GERAIS DISCENTES'!AK$1,'RESPOSTAS GERAIS DISCENTES'!AK19,0)</f>
        <v>0</v>
      </c>
      <c r="AZ21" s="1">
        <f>IF($A$2='RESPOSTAS GERAIS DISCENTES'!AL$1,'RESPOSTAS GERAIS DISCENTES'!AL19,0)</f>
        <v>0</v>
      </c>
      <c r="BA21" s="1">
        <f>IF($A$2='RESPOSTAS GERAIS DISCENTES'!AM$1,'RESPOSTAS GERAIS DISCENTES'!AM19,0)</f>
        <v>0</v>
      </c>
      <c r="BB21" s="1">
        <f>IF($A$2='RESPOSTAS GERAIS DISCENTES'!AN$1,'RESPOSTAS GERAIS DISCENTES'!AN19,0)</f>
        <v>0</v>
      </c>
      <c r="BC21" s="1">
        <f>IF($A$2='RESPOSTAS GERAIS DISCENTES'!AO$1,'RESPOSTAS GERAIS DISCENTES'!AO19,0)</f>
        <v>0</v>
      </c>
      <c r="BD21" s="1">
        <f>IF($A$2='RESPOSTAS GERAIS DISCENTES'!AP$1,'RESPOSTAS GERAIS DISCENTES'!AP19,0)</f>
        <v>0</v>
      </c>
      <c r="BE21" s="1">
        <f>IF($A$2='RESPOSTAS GERAIS DISCENTES'!AQ$1,'RESPOSTAS GERAIS DISCENTES'!AQ19,0)</f>
        <v>0</v>
      </c>
      <c r="BF21" s="1">
        <f>IF($A$2='RESPOSTAS GERAIS DISCENTES'!AR$1,'RESPOSTAS GERAIS DISCENTES'!AR19,0)</f>
        <v>0</v>
      </c>
      <c r="BG21" s="1">
        <f>IF($A$2='RESPOSTAS GERAIS DISCENTES'!AS$1,'RESPOSTAS GERAIS DISCENTES'!AS19,0)</f>
        <v>0</v>
      </c>
      <c r="BH21" s="1">
        <f>IF($A$2='RESPOSTAS GERAIS DISCENTES'!AT$1,'RESPOSTAS GERAIS DISCENTES'!AT19,0)</f>
        <v>0</v>
      </c>
      <c r="BI21" s="1">
        <f>IF($A$2='RESPOSTAS GERAIS DISCENTES'!AU$1,'RESPOSTAS GERAIS DISCENTES'!AU19,0)</f>
        <v>0</v>
      </c>
      <c r="BJ21" s="1">
        <f>IF($A$2='RESPOSTAS GERAIS DISCENTES'!AV$1,'RESPOSTAS GERAIS DISCENTES'!AV19,0)</f>
        <v>0</v>
      </c>
      <c r="BK21" s="1">
        <f>IF($A$2='RESPOSTAS GERAIS DISCENTES'!AW$1,'RESPOSTAS GERAIS DISCENTES'!AW19,0)</f>
        <v>0</v>
      </c>
      <c r="BL21" s="1">
        <f>IF($A$2='RESPOSTAS GERAIS DISCENTES'!AX$1,'RESPOSTAS GERAIS DISCENTES'!AX19,0)</f>
        <v>0</v>
      </c>
      <c r="BM21" s="1">
        <f>IF($A$2='RESPOSTAS GERAIS DISCENTES'!AY$1,'RESPOSTAS GERAIS DISCENTES'!AY19,0)</f>
        <v>0</v>
      </c>
      <c r="BN21" s="1">
        <f>IF($A$2='RESPOSTAS GERAIS DISCENTES'!AZ$1,'RESPOSTAS GERAIS DISCENTES'!AZ19,0)</f>
        <v>0</v>
      </c>
      <c r="BO21" s="1">
        <f>IF($A$2='RESPOSTAS GERAIS DISCENTES'!BA$1,'RESPOSTAS GERAIS DISCENTES'!BA19,0)</f>
        <v>0</v>
      </c>
      <c r="BP21" s="1">
        <f>IF($A$2='RESPOSTAS GERAIS DISCENTES'!BB$1,'RESPOSTAS GERAIS DISCENTES'!BB19,0)</f>
        <v>0</v>
      </c>
      <c r="BQ21" s="1">
        <f>IF($A$2='RESPOSTAS GERAIS DISCENTES'!BC$1,'RESPOSTAS GERAIS DISCENTES'!BC19,0)</f>
        <v>0</v>
      </c>
    </row>
    <row r="22" spans="1:69" x14ac:dyDescent="0.25">
      <c r="A22" s="71" t="s">
        <v>131</v>
      </c>
      <c r="B22" s="71" t="s">
        <v>15</v>
      </c>
      <c r="C22" s="79">
        <v>71</v>
      </c>
      <c r="D22" s="33">
        <f>COUNTIF('RESPOSTAS GERAIS DISCENTES'!$B$117:$B$229,B22)</f>
        <v>35</v>
      </c>
      <c r="E22" s="75">
        <f t="shared" si="0"/>
        <v>0.49295774647887325</v>
      </c>
      <c r="F22" s="35">
        <f>COUNTIF(Q197:BQ231,"Sim")</f>
        <v>5</v>
      </c>
      <c r="G22" s="57">
        <f t="shared" si="1"/>
        <v>7.0422535211267609E-2</v>
      </c>
      <c r="H22" s="35">
        <f>COUNTIF(Q197:BQ231,H3)</f>
        <v>20</v>
      </c>
      <c r="I22" s="57">
        <f t="shared" si="2"/>
        <v>0.28169014084507044</v>
      </c>
      <c r="J22" s="36">
        <f>COUNTIF(Q120:BQ197,J3)</f>
        <v>30</v>
      </c>
      <c r="K22" s="57">
        <f t="shared" si="3"/>
        <v>0.42253521126760563</v>
      </c>
      <c r="L22" s="33">
        <f t="shared" si="4"/>
        <v>35</v>
      </c>
      <c r="M22" s="56">
        <f t="shared" ref="M22:M23" si="9">L22/$L$23</f>
        <v>0.30973451327433627</v>
      </c>
      <c r="N22" s="56">
        <f t="shared" si="6"/>
        <v>0.49295774647887325</v>
      </c>
      <c r="O22" s="56">
        <f t="shared" si="7"/>
        <v>7.6419213973799124E-2</v>
      </c>
      <c r="P22" s="68"/>
      <c r="Q22" s="68" t="str">
        <f>IF($A$2='RESPOSTAS GERAIS DISCENTES'!C$1,'RESPOSTAS GERAIS DISCENTES'!C20,0)</f>
        <v>Não</v>
      </c>
      <c r="R22" s="1">
        <f>IF($A$2='RESPOSTAS GERAIS DISCENTES'!D$1,'RESPOSTAS GERAIS DISCENTES'!D20,0)</f>
        <v>0</v>
      </c>
      <c r="S22" s="1">
        <f>IF($A$2='RESPOSTAS GERAIS DISCENTES'!E$1,'RESPOSTAS GERAIS DISCENTES'!E20,0)</f>
        <v>0</v>
      </c>
      <c r="T22" s="1">
        <f>IF($A$2='RESPOSTAS GERAIS DISCENTES'!F$1,'RESPOSTAS GERAIS DISCENTES'!F20,0)</f>
        <v>0</v>
      </c>
      <c r="U22" s="1">
        <f>IF($A$2='RESPOSTAS GERAIS DISCENTES'!G$1,'RESPOSTAS GERAIS DISCENTES'!G20,0)</f>
        <v>0</v>
      </c>
      <c r="V22" s="1">
        <f>IF($A$2='RESPOSTAS GERAIS DISCENTES'!H$1,'RESPOSTAS GERAIS DISCENTES'!H20,0)</f>
        <v>0</v>
      </c>
      <c r="W22" s="1">
        <f>IF($A$2='RESPOSTAS GERAIS DISCENTES'!I$1,'RESPOSTAS GERAIS DISCENTES'!I20,0)</f>
        <v>0</v>
      </c>
      <c r="X22" s="1">
        <f>IF($A$2='RESPOSTAS GERAIS DISCENTES'!J$1,'RESPOSTAS GERAIS DISCENTES'!J20,0)</f>
        <v>0</v>
      </c>
      <c r="Y22" s="1">
        <f>IF($A$2='RESPOSTAS GERAIS DISCENTES'!K$1,'RESPOSTAS GERAIS DISCENTES'!K20,0)</f>
        <v>0</v>
      </c>
      <c r="Z22" s="1">
        <f>IF($A$2='RESPOSTAS GERAIS DISCENTES'!L$1,'RESPOSTAS GERAIS DISCENTES'!L20,0)</f>
        <v>0</v>
      </c>
      <c r="AA22" s="1">
        <f>IF($A$2='RESPOSTAS GERAIS DISCENTES'!M$1,'RESPOSTAS GERAIS DISCENTES'!M20,0)</f>
        <v>0</v>
      </c>
      <c r="AB22" s="1">
        <f>IF($A$2='RESPOSTAS GERAIS DISCENTES'!N$1,'RESPOSTAS GERAIS DISCENTES'!N20,0)</f>
        <v>0</v>
      </c>
      <c r="AC22" s="1">
        <f>IF($A$2='RESPOSTAS GERAIS DISCENTES'!O$1,'RESPOSTAS GERAIS DISCENTES'!O20,0)</f>
        <v>0</v>
      </c>
      <c r="AD22" s="1">
        <f>IF($A$2='RESPOSTAS GERAIS DISCENTES'!P$1,'RESPOSTAS GERAIS DISCENTES'!P20,0)</f>
        <v>0</v>
      </c>
      <c r="AE22" s="1">
        <f>IF($A$2='RESPOSTAS GERAIS DISCENTES'!Q$1,'RESPOSTAS GERAIS DISCENTES'!Q20,0)</f>
        <v>0</v>
      </c>
      <c r="AF22" s="1">
        <f>IF($A$2='RESPOSTAS GERAIS DISCENTES'!R$1,'RESPOSTAS GERAIS DISCENTES'!R20,0)</f>
        <v>0</v>
      </c>
      <c r="AG22" s="1">
        <f>IF($A$2='RESPOSTAS GERAIS DISCENTES'!S$1,'RESPOSTAS GERAIS DISCENTES'!S20,0)</f>
        <v>0</v>
      </c>
      <c r="AH22" s="1">
        <f>IF($A$2='RESPOSTAS GERAIS DISCENTES'!T$1,'RESPOSTAS GERAIS DISCENTES'!T20,0)</f>
        <v>0</v>
      </c>
      <c r="AI22" s="1">
        <f>IF($A$2='RESPOSTAS GERAIS DISCENTES'!U$1,'RESPOSTAS GERAIS DISCENTES'!U20,0)</f>
        <v>0</v>
      </c>
      <c r="AJ22" s="1">
        <f>IF($A$2='RESPOSTAS GERAIS DISCENTES'!V$1,'RESPOSTAS GERAIS DISCENTES'!V20,0)</f>
        <v>0</v>
      </c>
      <c r="AK22" s="1">
        <f>IF($A$2='RESPOSTAS GERAIS DISCENTES'!W$1,'RESPOSTAS GERAIS DISCENTES'!W20,0)</f>
        <v>0</v>
      </c>
      <c r="AL22" s="1">
        <f>IF($A$2='RESPOSTAS GERAIS DISCENTES'!X$1,'RESPOSTAS GERAIS DISCENTES'!X20,0)</f>
        <v>0</v>
      </c>
      <c r="AM22" s="1">
        <f>IF($A$2='RESPOSTAS GERAIS DISCENTES'!Y$1,'RESPOSTAS GERAIS DISCENTES'!Y20,0)</f>
        <v>0</v>
      </c>
      <c r="AN22" s="1">
        <f>IF($A$2='RESPOSTAS GERAIS DISCENTES'!Z$1,'RESPOSTAS GERAIS DISCENTES'!Z20,0)</f>
        <v>0</v>
      </c>
      <c r="AO22" s="1">
        <f>IF($A$2='RESPOSTAS GERAIS DISCENTES'!AA$1,'RESPOSTAS GERAIS DISCENTES'!AA20,0)</f>
        <v>0</v>
      </c>
      <c r="AP22" s="1">
        <f>IF($A$2='RESPOSTAS GERAIS DISCENTES'!AB$1,'RESPOSTAS GERAIS DISCENTES'!AB20,0)</f>
        <v>0</v>
      </c>
      <c r="AQ22" s="1">
        <f>IF($A$2='RESPOSTAS GERAIS DISCENTES'!AC$1,'RESPOSTAS GERAIS DISCENTES'!AC20,0)</f>
        <v>0</v>
      </c>
      <c r="AR22" s="1">
        <f>IF($A$2='RESPOSTAS GERAIS DISCENTES'!AD$1,'RESPOSTAS GERAIS DISCENTES'!AD20,0)</f>
        <v>0</v>
      </c>
      <c r="AS22" s="1">
        <f>IF($A$2='RESPOSTAS GERAIS DISCENTES'!AE$1,'RESPOSTAS GERAIS DISCENTES'!AE20,0)</f>
        <v>0</v>
      </c>
      <c r="AT22" s="1">
        <f>IF($A$2='RESPOSTAS GERAIS DISCENTES'!AF$1,'RESPOSTAS GERAIS DISCENTES'!AF20,0)</f>
        <v>0</v>
      </c>
      <c r="AU22" s="1">
        <f>IF($A$2='RESPOSTAS GERAIS DISCENTES'!AG$1,'RESPOSTAS GERAIS DISCENTES'!AG20,0)</f>
        <v>0</v>
      </c>
      <c r="AV22" s="1">
        <f>IF($A$2='RESPOSTAS GERAIS DISCENTES'!AH$1,'RESPOSTAS GERAIS DISCENTES'!AH20,0)</f>
        <v>0</v>
      </c>
      <c r="AW22" s="1">
        <f>IF($A$2='RESPOSTAS GERAIS DISCENTES'!AI$1,'RESPOSTAS GERAIS DISCENTES'!AI20,0)</f>
        <v>0</v>
      </c>
      <c r="AX22" s="1">
        <f>IF($A$2='RESPOSTAS GERAIS DISCENTES'!AJ$1,'RESPOSTAS GERAIS DISCENTES'!AJ20,0)</f>
        <v>0</v>
      </c>
      <c r="AY22" s="1">
        <f>IF($A$2='RESPOSTAS GERAIS DISCENTES'!AK$1,'RESPOSTAS GERAIS DISCENTES'!AK20,0)</f>
        <v>0</v>
      </c>
      <c r="AZ22" s="1">
        <f>IF($A$2='RESPOSTAS GERAIS DISCENTES'!AL$1,'RESPOSTAS GERAIS DISCENTES'!AL20,0)</f>
        <v>0</v>
      </c>
      <c r="BA22" s="1">
        <f>IF($A$2='RESPOSTAS GERAIS DISCENTES'!AM$1,'RESPOSTAS GERAIS DISCENTES'!AM20,0)</f>
        <v>0</v>
      </c>
      <c r="BB22" s="1">
        <f>IF($A$2='RESPOSTAS GERAIS DISCENTES'!AN$1,'RESPOSTAS GERAIS DISCENTES'!AN20,0)</f>
        <v>0</v>
      </c>
      <c r="BC22" s="1">
        <f>IF($A$2='RESPOSTAS GERAIS DISCENTES'!AO$1,'RESPOSTAS GERAIS DISCENTES'!AO20,0)</f>
        <v>0</v>
      </c>
      <c r="BD22" s="1">
        <f>IF($A$2='RESPOSTAS GERAIS DISCENTES'!AP$1,'RESPOSTAS GERAIS DISCENTES'!AP20,0)</f>
        <v>0</v>
      </c>
      <c r="BE22" s="1">
        <f>IF($A$2='RESPOSTAS GERAIS DISCENTES'!AQ$1,'RESPOSTAS GERAIS DISCENTES'!AQ20,0)</f>
        <v>0</v>
      </c>
      <c r="BF22" s="1">
        <f>IF($A$2='RESPOSTAS GERAIS DISCENTES'!AR$1,'RESPOSTAS GERAIS DISCENTES'!AR20,0)</f>
        <v>0</v>
      </c>
      <c r="BG22" s="1">
        <f>IF($A$2='RESPOSTAS GERAIS DISCENTES'!AS$1,'RESPOSTAS GERAIS DISCENTES'!AS20,0)</f>
        <v>0</v>
      </c>
      <c r="BH22" s="1">
        <f>IF($A$2='RESPOSTAS GERAIS DISCENTES'!AT$1,'RESPOSTAS GERAIS DISCENTES'!AT20,0)</f>
        <v>0</v>
      </c>
      <c r="BI22" s="1">
        <f>IF($A$2='RESPOSTAS GERAIS DISCENTES'!AU$1,'RESPOSTAS GERAIS DISCENTES'!AU20,0)</f>
        <v>0</v>
      </c>
      <c r="BJ22" s="1">
        <f>IF($A$2='RESPOSTAS GERAIS DISCENTES'!AV$1,'RESPOSTAS GERAIS DISCENTES'!AV20,0)</f>
        <v>0</v>
      </c>
      <c r="BK22" s="1">
        <f>IF($A$2='RESPOSTAS GERAIS DISCENTES'!AW$1,'RESPOSTAS GERAIS DISCENTES'!AW20,0)</f>
        <v>0</v>
      </c>
      <c r="BL22" s="1">
        <f>IF($A$2='RESPOSTAS GERAIS DISCENTES'!AX$1,'RESPOSTAS GERAIS DISCENTES'!AX20,0)</f>
        <v>0</v>
      </c>
      <c r="BM22" s="1">
        <f>IF($A$2='RESPOSTAS GERAIS DISCENTES'!AY$1,'RESPOSTAS GERAIS DISCENTES'!AY20,0)</f>
        <v>0</v>
      </c>
      <c r="BN22" s="1">
        <f>IF($A$2='RESPOSTAS GERAIS DISCENTES'!AZ$1,'RESPOSTAS GERAIS DISCENTES'!AZ20,0)</f>
        <v>0</v>
      </c>
      <c r="BO22" s="1">
        <f>IF($A$2='RESPOSTAS GERAIS DISCENTES'!BA$1,'RESPOSTAS GERAIS DISCENTES'!BA20,0)</f>
        <v>0</v>
      </c>
      <c r="BP22" s="1">
        <f>IF($A$2='RESPOSTAS GERAIS DISCENTES'!BB$1,'RESPOSTAS GERAIS DISCENTES'!BB20,0)</f>
        <v>0</v>
      </c>
      <c r="BQ22" s="1">
        <f>IF($A$2='RESPOSTAS GERAIS DISCENTES'!BC$1,'RESPOSTAS GERAIS DISCENTES'!BC20,0)</f>
        <v>0</v>
      </c>
    </row>
    <row r="23" spans="1:69" x14ac:dyDescent="0.25">
      <c r="A23" s="76" t="s">
        <v>49</v>
      </c>
      <c r="B23" s="76"/>
      <c r="C23" s="77">
        <f>SUM(C21:C22)</f>
        <v>215</v>
      </c>
      <c r="D23" s="77">
        <f>SUM(D21:D22)</f>
        <v>113</v>
      </c>
      <c r="E23" s="78">
        <f t="shared" si="0"/>
        <v>0.52558139534883719</v>
      </c>
      <c r="F23" s="38">
        <f>SUM(F21:F22)</f>
        <v>12</v>
      </c>
      <c r="G23" s="58">
        <f t="shared" si="1"/>
        <v>5.5813953488372092E-2</v>
      </c>
      <c r="H23" s="38">
        <f>SUM(H21:H22)</f>
        <v>61</v>
      </c>
      <c r="I23" s="58">
        <f t="shared" si="2"/>
        <v>0.28372093023255812</v>
      </c>
      <c r="J23" s="39">
        <f>SUM(J21:J22)</f>
        <v>60</v>
      </c>
      <c r="K23" s="58">
        <f t="shared" si="3"/>
        <v>0.27906976744186046</v>
      </c>
      <c r="L23" s="37">
        <f t="shared" si="4"/>
        <v>113</v>
      </c>
      <c r="M23" s="61">
        <f t="shared" si="9"/>
        <v>1</v>
      </c>
      <c r="N23" s="61" t="s">
        <v>70</v>
      </c>
      <c r="O23" s="61">
        <f t="shared" si="7"/>
        <v>0.24672489082969432</v>
      </c>
      <c r="P23" s="68"/>
      <c r="Q23" s="68" t="str">
        <f>IF($A$2='RESPOSTAS GERAIS DISCENTES'!C$1,'RESPOSTAS GERAIS DISCENTES'!C21,0)</f>
        <v>Não</v>
      </c>
      <c r="R23" s="1">
        <f>IF($A$2='RESPOSTAS GERAIS DISCENTES'!D$1,'RESPOSTAS GERAIS DISCENTES'!D21,0)</f>
        <v>0</v>
      </c>
      <c r="S23" s="1">
        <f>IF($A$2='RESPOSTAS GERAIS DISCENTES'!E$1,'RESPOSTAS GERAIS DISCENTES'!E21,0)</f>
        <v>0</v>
      </c>
      <c r="T23" s="1">
        <f>IF($A$2='RESPOSTAS GERAIS DISCENTES'!F$1,'RESPOSTAS GERAIS DISCENTES'!F21,0)</f>
        <v>0</v>
      </c>
      <c r="U23" s="1">
        <f>IF($A$2='RESPOSTAS GERAIS DISCENTES'!G$1,'RESPOSTAS GERAIS DISCENTES'!G21,0)</f>
        <v>0</v>
      </c>
      <c r="V23" s="1">
        <f>IF($A$2='RESPOSTAS GERAIS DISCENTES'!H$1,'RESPOSTAS GERAIS DISCENTES'!H21,0)</f>
        <v>0</v>
      </c>
      <c r="W23" s="1">
        <f>IF($A$2='RESPOSTAS GERAIS DISCENTES'!I$1,'RESPOSTAS GERAIS DISCENTES'!I21,0)</f>
        <v>0</v>
      </c>
      <c r="X23" s="1">
        <f>IF($A$2='RESPOSTAS GERAIS DISCENTES'!J$1,'RESPOSTAS GERAIS DISCENTES'!J21,0)</f>
        <v>0</v>
      </c>
      <c r="Y23" s="1">
        <f>IF($A$2='RESPOSTAS GERAIS DISCENTES'!K$1,'RESPOSTAS GERAIS DISCENTES'!K21,0)</f>
        <v>0</v>
      </c>
      <c r="Z23" s="1">
        <f>IF($A$2='RESPOSTAS GERAIS DISCENTES'!L$1,'RESPOSTAS GERAIS DISCENTES'!L21,0)</f>
        <v>0</v>
      </c>
      <c r="AA23" s="1">
        <f>IF($A$2='RESPOSTAS GERAIS DISCENTES'!M$1,'RESPOSTAS GERAIS DISCENTES'!M21,0)</f>
        <v>0</v>
      </c>
      <c r="AB23" s="1">
        <f>IF($A$2='RESPOSTAS GERAIS DISCENTES'!N$1,'RESPOSTAS GERAIS DISCENTES'!N21,0)</f>
        <v>0</v>
      </c>
      <c r="AC23" s="1">
        <f>IF($A$2='RESPOSTAS GERAIS DISCENTES'!O$1,'RESPOSTAS GERAIS DISCENTES'!O21,0)</f>
        <v>0</v>
      </c>
      <c r="AD23" s="1">
        <f>IF($A$2='RESPOSTAS GERAIS DISCENTES'!P$1,'RESPOSTAS GERAIS DISCENTES'!P21,0)</f>
        <v>0</v>
      </c>
      <c r="AE23" s="1">
        <f>IF($A$2='RESPOSTAS GERAIS DISCENTES'!Q$1,'RESPOSTAS GERAIS DISCENTES'!Q21,0)</f>
        <v>0</v>
      </c>
      <c r="AF23" s="1">
        <f>IF($A$2='RESPOSTAS GERAIS DISCENTES'!R$1,'RESPOSTAS GERAIS DISCENTES'!R21,0)</f>
        <v>0</v>
      </c>
      <c r="AG23" s="1">
        <f>IF($A$2='RESPOSTAS GERAIS DISCENTES'!S$1,'RESPOSTAS GERAIS DISCENTES'!S21,0)</f>
        <v>0</v>
      </c>
      <c r="AH23" s="1">
        <f>IF($A$2='RESPOSTAS GERAIS DISCENTES'!T$1,'RESPOSTAS GERAIS DISCENTES'!T21,0)</f>
        <v>0</v>
      </c>
      <c r="AI23" s="1">
        <f>IF($A$2='RESPOSTAS GERAIS DISCENTES'!U$1,'RESPOSTAS GERAIS DISCENTES'!U21,0)</f>
        <v>0</v>
      </c>
      <c r="AJ23" s="1">
        <f>IF($A$2='RESPOSTAS GERAIS DISCENTES'!V$1,'RESPOSTAS GERAIS DISCENTES'!V21,0)</f>
        <v>0</v>
      </c>
      <c r="AK23" s="1">
        <f>IF($A$2='RESPOSTAS GERAIS DISCENTES'!W$1,'RESPOSTAS GERAIS DISCENTES'!W21,0)</f>
        <v>0</v>
      </c>
      <c r="AL23" s="1">
        <f>IF($A$2='RESPOSTAS GERAIS DISCENTES'!X$1,'RESPOSTAS GERAIS DISCENTES'!X21,0)</f>
        <v>0</v>
      </c>
      <c r="AM23" s="1">
        <f>IF($A$2='RESPOSTAS GERAIS DISCENTES'!Y$1,'RESPOSTAS GERAIS DISCENTES'!Y21,0)</f>
        <v>0</v>
      </c>
      <c r="AN23" s="1">
        <f>IF($A$2='RESPOSTAS GERAIS DISCENTES'!Z$1,'RESPOSTAS GERAIS DISCENTES'!Z21,0)</f>
        <v>0</v>
      </c>
      <c r="AO23" s="1">
        <f>IF($A$2='RESPOSTAS GERAIS DISCENTES'!AA$1,'RESPOSTAS GERAIS DISCENTES'!AA21,0)</f>
        <v>0</v>
      </c>
      <c r="AP23" s="1">
        <f>IF($A$2='RESPOSTAS GERAIS DISCENTES'!AB$1,'RESPOSTAS GERAIS DISCENTES'!AB21,0)</f>
        <v>0</v>
      </c>
      <c r="AQ23" s="1">
        <f>IF($A$2='RESPOSTAS GERAIS DISCENTES'!AC$1,'RESPOSTAS GERAIS DISCENTES'!AC21,0)</f>
        <v>0</v>
      </c>
      <c r="AR23" s="1">
        <f>IF($A$2='RESPOSTAS GERAIS DISCENTES'!AD$1,'RESPOSTAS GERAIS DISCENTES'!AD21,0)</f>
        <v>0</v>
      </c>
      <c r="AS23" s="1">
        <f>IF($A$2='RESPOSTAS GERAIS DISCENTES'!AE$1,'RESPOSTAS GERAIS DISCENTES'!AE21,0)</f>
        <v>0</v>
      </c>
      <c r="AT23" s="1">
        <f>IF($A$2='RESPOSTAS GERAIS DISCENTES'!AF$1,'RESPOSTAS GERAIS DISCENTES'!AF21,0)</f>
        <v>0</v>
      </c>
      <c r="AU23" s="1">
        <f>IF($A$2='RESPOSTAS GERAIS DISCENTES'!AG$1,'RESPOSTAS GERAIS DISCENTES'!AG21,0)</f>
        <v>0</v>
      </c>
      <c r="AV23" s="1">
        <f>IF($A$2='RESPOSTAS GERAIS DISCENTES'!AH$1,'RESPOSTAS GERAIS DISCENTES'!AH21,0)</f>
        <v>0</v>
      </c>
      <c r="AW23" s="1">
        <f>IF($A$2='RESPOSTAS GERAIS DISCENTES'!AI$1,'RESPOSTAS GERAIS DISCENTES'!AI21,0)</f>
        <v>0</v>
      </c>
      <c r="AX23" s="1">
        <f>IF($A$2='RESPOSTAS GERAIS DISCENTES'!AJ$1,'RESPOSTAS GERAIS DISCENTES'!AJ21,0)</f>
        <v>0</v>
      </c>
      <c r="AY23" s="1">
        <f>IF($A$2='RESPOSTAS GERAIS DISCENTES'!AK$1,'RESPOSTAS GERAIS DISCENTES'!AK21,0)</f>
        <v>0</v>
      </c>
      <c r="AZ23" s="1">
        <f>IF($A$2='RESPOSTAS GERAIS DISCENTES'!AL$1,'RESPOSTAS GERAIS DISCENTES'!AL21,0)</f>
        <v>0</v>
      </c>
      <c r="BA23" s="1">
        <f>IF($A$2='RESPOSTAS GERAIS DISCENTES'!AM$1,'RESPOSTAS GERAIS DISCENTES'!AM21,0)</f>
        <v>0</v>
      </c>
      <c r="BB23" s="1">
        <f>IF($A$2='RESPOSTAS GERAIS DISCENTES'!AN$1,'RESPOSTAS GERAIS DISCENTES'!AN21,0)</f>
        <v>0</v>
      </c>
      <c r="BC23" s="1">
        <f>IF($A$2='RESPOSTAS GERAIS DISCENTES'!AO$1,'RESPOSTAS GERAIS DISCENTES'!AO21,0)</f>
        <v>0</v>
      </c>
      <c r="BD23" s="1">
        <f>IF($A$2='RESPOSTAS GERAIS DISCENTES'!AP$1,'RESPOSTAS GERAIS DISCENTES'!AP21,0)</f>
        <v>0</v>
      </c>
      <c r="BE23" s="1">
        <f>IF($A$2='RESPOSTAS GERAIS DISCENTES'!AQ$1,'RESPOSTAS GERAIS DISCENTES'!AQ21,0)</f>
        <v>0</v>
      </c>
      <c r="BF23" s="1">
        <f>IF($A$2='RESPOSTAS GERAIS DISCENTES'!AR$1,'RESPOSTAS GERAIS DISCENTES'!AR21,0)</f>
        <v>0</v>
      </c>
      <c r="BG23" s="1">
        <f>IF($A$2='RESPOSTAS GERAIS DISCENTES'!AS$1,'RESPOSTAS GERAIS DISCENTES'!AS21,0)</f>
        <v>0</v>
      </c>
      <c r="BH23" s="1">
        <f>IF($A$2='RESPOSTAS GERAIS DISCENTES'!AT$1,'RESPOSTAS GERAIS DISCENTES'!AT21,0)</f>
        <v>0</v>
      </c>
      <c r="BI23" s="1">
        <f>IF($A$2='RESPOSTAS GERAIS DISCENTES'!AU$1,'RESPOSTAS GERAIS DISCENTES'!AU21,0)</f>
        <v>0</v>
      </c>
      <c r="BJ23" s="1">
        <f>IF($A$2='RESPOSTAS GERAIS DISCENTES'!AV$1,'RESPOSTAS GERAIS DISCENTES'!AV21,0)</f>
        <v>0</v>
      </c>
      <c r="BK23" s="1">
        <f>IF($A$2='RESPOSTAS GERAIS DISCENTES'!AW$1,'RESPOSTAS GERAIS DISCENTES'!AW21,0)</f>
        <v>0</v>
      </c>
      <c r="BL23" s="1">
        <f>IF($A$2='RESPOSTAS GERAIS DISCENTES'!AX$1,'RESPOSTAS GERAIS DISCENTES'!AX21,0)</f>
        <v>0</v>
      </c>
      <c r="BM23" s="1">
        <f>IF($A$2='RESPOSTAS GERAIS DISCENTES'!AY$1,'RESPOSTAS GERAIS DISCENTES'!AY21,0)</f>
        <v>0</v>
      </c>
      <c r="BN23" s="1">
        <f>IF($A$2='RESPOSTAS GERAIS DISCENTES'!AZ$1,'RESPOSTAS GERAIS DISCENTES'!AZ21,0)</f>
        <v>0</v>
      </c>
      <c r="BO23" s="1">
        <f>IF($A$2='RESPOSTAS GERAIS DISCENTES'!BA$1,'RESPOSTAS GERAIS DISCENTES'!BA21,0)</f>
        <v>0</v>
      </c>
      <c r="BP23" s="1">
        <f>IF($A$2='RESPOSTAS GERAIS DISCENTES'!BB$1,'RESPOSTAS GERAIS DISCENTES'!BB21,0)</f>
        <v>0</v>
      </c>
      <c r="BQ23" s="1">
        <f>IF($A$2='RESPOSTAS GERAIS DISCENTES'!BC$1,'RESPOSTAS GERAIS DISCENTES'!BC21,0)</f>
        <v>0</v>
      </c>
    </row>
    <row r="24" spans="1:69" x14ac:dyDescent="0.25">
      <c r="A24" s="71" t="s">
        <v>132</v>
      </c>
      <c r="B24" s="71" t="s">
        <v>1</v>
      </c>
      <c r="C24" s="33">
        <v>181</v>
      </c>
      <c r="D24" s="33">
        <f>COUNTIF('RESPOSTAS GERAIS DISCENTES'!$B$230:$B$334,B24)</f>
        <v>30</v>
      </c>
      <c r="E24" s="75">
        <f t="shared" si="0"/>
        <v>0.16574585635359115</v>
      </c>
      <c r="F24" s="35">
        <f>COUNTIF(Q232:BQ261,$F$3)</f>
        <v>1</v>
      </c>
      <c r="G24" s="57">
        <f t="shared" si="1"/>
        <v>5.5248618784530384E-3</v>
      </c>
      <c r="H24" s="35">
        <f>COUNTIF(Q232:BQ261,$H$3)</f>
        <v>18</v>
      </c>
      <c r="I24" s="57">
        <f t="shared" si="2"/>
        <v>9.9447513812154692E-2</v>
      </c>
      <c r="J24" s="36">
        <f>COUNTIF(Q232:BQ261,$J$3)</f>
        <v>11</v>
      </c>
      <c r="K24" s="57">
        <f t="shared" si="3"/>
        <v>6.0773480662983423E-2</v>
      </c>
      <c r="L24" s="33">
        <f t="shared" si="4"/>
        <v>30</v>
      </c>
      <c r="M24" s="56">
        <f>L24/$L$32</f>
        <v>0.2857142857142857</v>
      </c>
      <c r="N24" s="56">
        <f t="shared" si="6"/>
        <v>0.16574585635359115</v>
      </c>
      <c r="O24" s="56">
        <f t="shared" si="7"/>
        <v>6.5502183406113537E-2</v>
      </c>
      <c r="P24" s="68"/>
      <c r="Q24" s="68" t="str">
        <f>IF($A$2='RESPOSTAS GERAIS DISCENTES'!C$1,'RESPOSTAS GERAIS DISCENTES'!C22,0)</f>
        <v>Não</v>
      </c>
      <c r="R24" s="1">
        <f>IF($A$2='RESPOSTAS GERAIS DISCENTES'!D$1,'RESPOSTAS GERAIS DISCENTES'!D22,0)</f>
        <v>0</v>
      </c>
      <c r="S24" s="1">
        <f>IF($A$2='RESPOSTAS GERAIS DISCENTES'!E$1,'RESPOSTAS GERAIS DISCENTES'!E22,0)</f>
        <v>0</v>
      </c>
      <c r="T24" s="1">
        <f>IF($A$2='RESPOSTAS GERAIS DISCENTES'!F$1,'RESPOSTAS GERAIS DISCENTES'!F22,0)</f>
        <v>0</v>
      </c>
      <c r="U24" s="1">
        <f>IF($A$2='RESPOSTAS GERAIS DISCENTES'!G$1,'RESPOSTAS GERAIS DISCENTES'!G22,0)</f>
        <v>0</v>
      </c>
      <c r="V24" s="1">
        <f>IF($A$2='RESPOSTAS GERAIS DISCENTES'!H$1,'RESPOSTAS GERAIS DISCENTES'!H22,0)</f>
        <v>0</v>
      </c>
      <c r="W24" s="1">
        <f>IF($A$2='RESPOSTAS GERAIS DISCENTES'!I$1,'RESPOSTAS GERAIS DISCENTES'!I22,0)</f>
        <v>0</v>
      </c>
      <c r="X24" s="1">
        <f>IF($A$2='RESPOSTAS GERAIS DISCENTES'!J$1,'RESPOSTAS GERAIS DISCENTES'!J22,0)</f>
        <v>0</v>
      </c>
      <c r="Y24" s="1">
        <f>IF($A$2='RESPOSTAS GERAIS DISCENTES'!K$1,'RESPOSTAS GERAIS DISCENTES'!K22,0)</f>
        <v>0</v>
      </c>
      <c r="Z24" s="1">
        <f>IF($A$2='RESPOSTAS GERAIS DISCENTES'!L$1,'RESPOSTAS GERAIS DISCENTES'!L22,0)</f>
        <v>0</v>
      </c>
      <c r="AA24" s="1">
        <f>IF($A$2='RESPOSTAS GERAIS DISCENTES'!M$1,'RESPOSTAS GERAIS DISCENTES'!M22,0)</f>
        <v>0</v>
      </c>
      <c r="AB24" s="1">
        <f>IF($A$2='RESPOSTAS GERAIS DISCENTES'!N$1,'RESPOSTAS GERAIS DISCENTES'!N22,0)</f>
        <v>0</v>
      </c>
      <c r="AC24" s="1">
        <f>IF($A$2='RESPOSTAS GERAIS DISCENTES'!O$1,'RESPOSTAS GERAIS DISCENTES'!O22,0)</f>
        <v>0</v>
      </c>
      <c r="AD24" s="1">
        <f>IF($A$2='RESPOSTAS GERAIS DISCENTES'!P$1,'RESPOSTAS GERAIS DISCENTES'!P22,0)</f>
        <v>0</v>
      </c>
      <c r="AE24" s="1">
        <f>IF($A$2='RESPOSTAS GERAIS DISCENTES'!Q$1,'RESPOSTAS GERAIS DISCENTES'!Q22,0)</f>
        <v>0</v>
      </c>
      <c r="AF24" s="1">
        <f>IF($A$2='RESPOSTAS GERAIS DISCENTES'!R$1,'RESPOSTAS GERAIS DISCENTES'!R22,0)</f>
        <v>0</v>
      </c>
      <c r="AG24" s="1">
        <f>IF($A$2='RESPOSTAS GERAIS DISCENTES'!S$1,'RESPOSTAS GERAIS DISCENTES'!S22,0)</f>
        <v>0</v>
      </c>
      <c r="AH24" s="1">
        <f>IF($A$2='RESPOSTAS GERAIS DISCENTES'!T$1,'RESPOSTAS GERAIS DISCENTES'!T22,0)</f>
        <v>0</v>
      </c>
      <c r="AI24" s="1">
        <f>IF($A$2='RESPOSTAS GERAIS DISCENTES'!U$1,'RESPOSTAS GERAIS DISCENTES'!U22,0)</f>
        <v>0</v>
      </c>
      <c r="AJ24" s="1">
        <f>IF($A$2='RESPOSTAS GERAIS DISCENTES'!V$1,'RESPOSTAS GERAIS DISCENTES'!V22,0)</f>
        <v>0</v>
      </c>
      <c r="AK24" s="1">
        <f>IF($A$2='RESPOSTAS GERAIS DISCENTES'!W$1,'RESPOSTAS GERAIS DISCENTES'!W22,0)</f>
        <v>0</v>
      </c>
      <c r="AL24" s="1">
        <f>IF($A$2='RESPOSTAS GERAIS DISCENTES'!X$1,'RESPOSTAS GERAIS DISCENTES'!X22,0)</f>
        <v>0</v>
      </c>
      <c r="AM24" s="1">
        <f>IF($A$2='RESPOSTAS GERAIS DISCENTES'!Y$1,'RESPOSTAS GERAIS DISCENTES'!Y22,0)</f>
        <v>0</v>
      </c>
      <c r="AN24" s="1">
        <f>IF($A$2='RESPOSTAS GERAIS DISCENTES'!Z$1,'RESPOSTAS GERAIS DISCENTES'!Z22,0)</f>
        <v>0</v>
      </c>
      <c r="AO24" s="1">
        <f>IF($A$2='RESPOSTAS GERAIS DISCENTES'!AA$1,'RESPOSTAS GERAIS DISCENTES'!AA22,0)</f>
        <v>0</v>
      </c>
      <c r="AP24" s="1">
        <f>IF($A$2='RESPOSTAS GERAIS DISCENTES'!AB$1,'RESPOSTAS GERAIS DISCENTES'!AB22,0)</f>
        <v>0</v>
      </c>
      <c r="AQ24" s="1">
        <f>IF($A$2='RESPOSTAS GERAIS DISCENTES'!AC$1,'RESPOSTAS GERAIS DISCENTES'!AC22,0)</f>
        <v>0</v>
      </c>
      <c r="AR24" s="1">
        <f>IF($A$2='RESPOSTAS GERAIS DISCENTES'!AD$1,'RESPOSTAS GERAIS DISCENTES'!AD22,0)</f>
        <v>0</v>
      </c>
      <c r="AS24" s="1">
        <f>IF($A$2='RESPOSTAS GERAIS DISCENTES'!AE$1,'RESPOSTAS GERAIS DISCENTES'!AE22,0)</f>
        <v>0</v>
      </c>
      <c r="AT24" s="1">
        <f>IF($A$2='RESPOSTAS GERAIS DISCENTES'!AF$1,'RESPOSTAS GERAIS DISCENTES'!AF22,0)</f>
        <v>0</v>
      </c>
      <c r="AU24" s="1">
        <f>IF($A$2='RESPOSTAS GERAIS DISCENTES'!AG$1,'RESPOSTAS GERAIS DISCENTES'!AG22,0)</f>
        <v>0</v>
      </c>
      <c r="AV24" s="1">
        <f>IF($A$2='RESPOSTAS GERAIS DISCENTES'!AH$1,'RESPOSTAS GERAIS DISCENTES'!AH22,0)</f>
        <v>0</v>
      </c>
      <c r="AW24" s="1">
        <f>IF($A$2='RESPOSTAS GERAIS DISCENTES'!AI$1,'RESPOSTAS GERAIS DISCENTES'!AI22,0)</f>
        <v>0</v>
      </c>
      <c r="AX24" s="1">
        <f>IF($A$2='RESPOSTAS GERAIS DISCENTES'!AJ$1,'RESPOSTAS GERAIS DISCENTES'!AJ22,0)</f>
        <v>0</v>
      </c>
      <c r="AY24" s="1">
        <f>IF($A$2='RESPOSTAS GERAIS DISCENTES'!AK$1,'RESPOSTAS GERAIS DISCENTES'!AK22,0)</f>
        <v>0</v>
      </c>
      <c r="AZ24" s="1">
        <f>IF($A$2='RESPOSTAS GERAIS DISCENTES'!AL$1,'RESPOSTAS GERAIS DISCENTES'!AL22,0)</f>
        <v>0</v>
      </c>
      <c r="BA24" s="1">
        <f>IF($A$2='RESPOSTAS GERAIS DISCENTES'!AM$1,'RESPOSTAS GERAIS DISCENTES'!AM22,0)</f>
        <v>0</v>
      </c>
      <c r="BB24" s="1">
        <f>IF($A$2='RESPOSTAS GERAIS DISCENTES'!AN$1,'RESPOSTAS GERAIS DISCENTES'!AN22,0)</f>
        <v>0</v>
      </c>
      <c r="BC24" s="1">
        <f>IF($A$2='RESPOSTAS GERAIS DISCENTES'!AO$1,'RESPOSTAS GERAIS DISCENTES'!AO22,0)</f>
        <v>0</v>
      </c>
      <c r="BD24" s="1">
        <f>IF($A$2='RESPOSTAS GERAIS DISCENTES'!AP$1,'RESPOSTAS GERAIS DISCENTES'!AP22,0)</f>
        <v>0</v>
      </c>
      <c r="BE24" s="1">
        <f>IF($A$2='RESPOSTAS GERAIS DISCENTES'!AQ$1,'RESPOSTAS GERAIS DISCENTES'!AQ22,0)</f>
        <v>0</v>
      </c>
      <c r="BF24" s="1">
        <f>IF($A$2='RESPOSTAS GERAIS DISCENTES'!AR$1,'RESPOSTAS GERAIS DISCENTES'!AR22,0)</f>
        <v>0</v>
      </c>
      <c r="BG24" s="1">
        <f>IF($A$2='RESPOSTAS GERAIS DISCENTES'!AS$1,'RESPOSTAS GERAIS DISCENTES'!AS22,0)</f>
        <v>0</v>
      </c>
      <c r="BH24" s="1">
        <f>IF($A$2='RESPOSTAS GERAIS DISCENTES'!AT$1,'RESPOSTAS GERAIS DISCENTES'!AT22,0)</f>
        <v>0</v>
      </c>
      <c r="BI24" s="1">
        <f>IF($A$2='RESPOSTAS GERAIS DISCENTES'!AU$1,'RESPOSTAS GERAIS DISCENTES'!AU22,0)</f>
        <v>0</v>
      </c>
      <c r="BJ24" s="1">
        <f>IF($A$2='RESPOSTAS GERAIS DISCENTES'!AV$1,'RESPOSTAS GERAIS DISCENTES'!AV22,0)</f>
        <v>0</v>
      </c>
      <c r="BK24" s="1">
        <f>IF($A$2='RESPOSTAS GERAIS DISCENTES'!AW$1,'RESPOSTAS GERAIS DISCENTES'!AW22,0)</f>
        <v>0</v>
      </c>
      <c r="BL24" s="1">
        <f>IF($A$2='RESPOSTAS GERAIS DISCENTES'!AX$1,'RESPOSTAS GERAIS DISCENTES'!AX22,0)</f>
        <v>0</v>
      </c>
      <c r="BM24" s="1">
        <f>IF($A$2='RESPOSTAS GERAIS DISCENTES'!AY$1,'RESPOSTAS GERAIS DISCENTES'!AY22,0)</f>
        <v>0</v>
      </c>
      <c r="BN24" s="1">
        <f>IF($A$2='RESPOSTAS GERAIS DISCENTES'!AZ$1,'RESPOSTAS GERAIS DISCENTES'!AZ22,0)</f>
        <v>0</v>
      </c>
      <c r="BO24" s="1">
        <f>IF($A$2='RESPOSTAS GERAIS DISCENTES'!BA$1,'RESPOSTAS GERAIS DISCENTES'!BA22,0)</f>
        <v>0</v>
      </c>
      <c r="BP24" s="1">
        <f>IF($A$2='RESPOSTAS GERAIS DISCENTES'!BB$1,'RESPOSTAS GERAIS DISCENTES'!BB22,0)</f>
        <v>0</v>
      </c>
      <c r="BQ24" s="1">
        <f>IF($A$2='RESPOSTAS GERAIS DISCENTES'!BC$1,'RESPOSTAS GERAIS DISCENTES'!BC22,0)</f>
        <v>0</v>
      </c>
    </row>
    <row r="25" spans="1:69" x14ac:dyDescent="0.25">
      <c r="A25" s="71" t="s">
        <v>132</v>
      </c>
      <c r="B25" s="71" t="s">
        <v>137</v>
      </c>
      <c r="C25" s="79">
        <v>163</v>
      </c>
      <c r="D25" s="33">
        <f>COUNTIF('RESPOSTAS GERAIS DISCENTES'!$B$230:$B$334,B25)</f>
        <v>0</v>
      </c>
      <c r="E25" s="75">
        <f t="shared" si="0"/>
        <v>0</v>
      </c>
      <c r="F25" s="35">
        <v>0</v>
      </c>
      <c r="G25" s="57">
        <f t="shared" si="1"/>
        <v>0</v>
      </c>
      <c r="H25" s="35">
        <v>0</v>
      </c>
      <c r="I25" s="57">
        <f t="shared" si="2"/>
        <v>0</v>
      </c>
      <c r="J25" s="36">
        <v>0</v>
      </c>
      <c r="K25" s="57">
        <f t="shared" si="3"/>
        <v>0</v>
      </c>
      <c r="L25" s="33">
        <f t="shared" si="4"/>
        <v>0</v>
      </c>
      <c r="M25" s="56">
        <f t="shared" ref="M25:M32" si="10">L25/$L$32</f>
        <v>0</v>
      </c>
      <c r="N25" s="56">
        <f t="shared" si="6"/>
        <v>0</v>
      </c>
      <c r="O25" s="56">
        <f t="shared" si="7"/>
        <v>0</v>
      </c>
      <c r="P25" s="68"/>
      <c r="Q25" s="68" t="str">
        <f>IF($A$2='RESPOSTAS GERAIS DISCENTES'!C$1,'RESPOSTAS GERAIS DISCENTES'!C23,0)</f>
        <v>Não</v>
      </c>
      <c r="R25" s="1">
        <f>IF($A$2='RESPOSTAS GERAIS DISCENTES'!D$1,'RESPOSTAS GERAIS DISCENTES'!D23,0)</f>
        <v>0</v>
      </c>
      <c r="S25" s="1">
        <f>IF($A$2='RESPOSTAS GERAIS DISCENTES'!E$1,'RESPOSTAS GERAIS DISCENTES'!E23,0)</f>
        <v>0</v>
      </c>
      <c r="T25" s="1">
        <f>IF($A$2='RESPOSTAS GERAIS DISCENTES'!F$1,'RESPOSTAS GERAIS DISCENTES'!F23,0)</f>
        <v>0</v>
      </c>
      <c r="U25" s="1">
        <f>IF($A$2='RESPOSTAS GERAIS DISCENTES'!G$1,'RESPOSTAS GERAIS DISCENTES'!G23,0)</f>
        <v>0</v>
      </c>
      <c r="V25" s="1">
        <f>IF($A$2='RESPOSTAS GERAIS DISCENTES'!H$1,'RESPOSTAS GERAIS DISCENTES'!H23,0)</f>
        <v>0</v>
      </c>
      <c r="W25" s="1">
        <f>IF($A$2='RESPOSTAS GERAIS DISCENTES'!I$1,'RESPOSTAS GERAIS DISCENTES'!I23,0)</f>
        <v>0</v>
      </c>
      <c r="X25" s="1">
        <f>IF($A$2='RESPOSTAS GERAIS DISCENTES'!J$1,'RESPOSTAS GERAIS DISCENTES'!J23,0)</f>
        <v>0</v>
      </c>
      <c r="Y25" s="1">
        <f>IF($A$2='RESPOSTAS GERAIS DISCENTES'!K$1,'RESPOSTAS GERAIS DISCENTES'!K23,0)</f>
        <v>0</v>
      </c>
      <c r="Z25" s="1">
        <f>IF($A$2='RESPOSTAS GERAIS DISCENTES'!L$1,'RESPOSTAS GERAIS DISCENTES'!L23,0)</f>
        <v>0</v>
      </c>
      <c r="AA25" s="1">
        <f>IF($A$2='RESPOSTAS GERAIS DISCENTES'!M$1,'RESPOSTAS GERAIS DISCENTES'!M23,0)</f>
        <v>0</v>
      </c>
      <c r="AB25" s="1">
        <f>IF($A$2='RESPOSTAS GERAIS DISCENTES'!N$1,'RESPOSTAS GERAIS DISCENTES'!N23,0)</f>
        <v>0</v>
      </c>
      <c r="AC25" s="1">
        <f>IF($A$2='RESPOSTAS GERAIS DISCENTES'!O$1,'RESPOSTAS GERAIS DISCENTES'!O23,0)</f>
        <v>0</v>
      </c>
      <c r="AD25" s="1">
        <f>IF($A$2='RESPOSTAS GERAIS DISCENTES'!P$1,'RESPOSTAS GERAIS DISCENTES'!P23,0)</f>
        <v>0</v>
      </c>
      <c r="AE25" s="1">
        <f>IF($A$2='RESPOSTAS GERAIS DISCENTES'!Q$1,'RESPOSTAS GERAIS DISCENTES'!Q23,0)</f>
        <v>0</v>
      </c>
      <c r="AF25" s="1">
        <f>IF($A$2='RESPOSTAS GERAIS DISCENTES'!R$1,'RESPOSTAS GERAIS DISCENTES'!R23,0)</f>
        <v>0</v>
      </c>
      <c r="AG25" s="1">
        <f>IF($A$2='RESPOSTAS GERAIS DISCENTES'!S$1,'RESPOSTAS GERAIS DISCENTES'!S23,0)</f>
        <v>0</v>
      </c>
      <c r="AH25" s="1">
        <f>IF($A$2='RESPOSTAS GERAIS DISCENTES'!T$1,'RESPOSTAS GERAIS DISCENTES'!T23,0)</f>
        <v>0</v>
      </c>
      <c r="AI25" s="1">
        <f>IF($A$2='RESPOSTAS GERAIS DISCENTES'!U$1,'RESPOSTAS GERAIS DISCENTES'!U23,0)</f>
        <v>0</v>
      </c>
      <c r="AJ25" s="1">
        <f>IF($A$2='RESPOSTAS GERAIS DISCENTES'!V$1,'RESPOSTAS GERAIS DISCENTES'!V23,0)</f>
        <v>0</v>
      </c>
      <c r="AK25" s="1">
        <f>IF($A$2='RESPOSTAS GERAIS DISCENTES'!W$1,'RESPOSTAS GERAIS DISCENTES'!W23,0)</f>
        <v>0</v>
      </c>
      <c r="AL25" s="1">
        <f>IF($A$2='RESPOSTAS GERAIS DISCENTES'!X$1,'RESPOSTAS GERAIS DISCENTES'!X23,0)</f>
        <v>0</v>
      </c>
      <c r="AM25" s="1">
        <f>IF($A$2='RESPOSTAS GERAIS DISCENTES'!Y$1,'RESPOSTAS GERAIS DISCENTES'!Y23,0)</f>
        <v>0</v>
      </c>
      <c r="AN25" s="1">
        <f>IF($A$2='RESPOSTAS GERAIS DISCENTES'!Z$1,'RESPOSTAS GERAIS DISCENTES'!Z23,0)</f>
        <v>0</v>
      </c>
      <c r="AO25" s="1">
        <f>IF($A$2='RESPOSTAS GERAIS DISCENTES'!AA$1,'RESPOSTAS GERAIS DISCENTES'!AA23,0)</f>
        <v>0</v>
      </c>
      <c r="AP25" s="1">
        <f>IF($A$2='RESPOSTAS GERAIS DISCENTES'!AB$1,'RESPOSTAS GERAIS DISCENTES'!AB23,0)</f>
        <v>0</v>
      </c>
      <c r="AQ25" s="1">
        <f>IF($A$2='RESPOSTAS GERAIS DISCENTES'!AC$1,'RESPOSTAS GERAIS DISCENTES'!AC23,0)</f>
        <v>0</v>
      </c>
      <c r="AR25" s="1">
        <f>IF($A$2='RESPOSTAS GERAIS DISCENTES'!AD$1,'RESPOSTAS GERAIS DISCENTES'!AD23,0)</f>
        <v>0</v>
      </c>
      <c r="AS25" s="1">
        <f>IF($A$2='RESPOSTAS GERAIS DISCENTES'!AE$1,'RESPOSTAS GERAIS DISCENTES'!AE23,0)</f>
        <v>0</v>
      </c>
      <c r="AT25" s="1">
        <f>IF($A$2='RESPOSTAS GERAIS DISCENTES'!AF$1,'RESPOSTAS GERAIS DISCENTES'!AF23,0)</f>
        <v>0</v>
      </c>
      <c r="AU25" s="1">
        <f>IF($A$2='RESPOSTAS GERAIS DISCENTES'!AG$1,'RESPOSTAS GERAIS DISCENTES'!AG23,0)</f>
        <v>0</v>
      </c>
      <c r="AV25" s="1">
        <f>IF($A$2='RESPOSTAS GERAIS DISCENTES'!AH$1,'RESPOSTAS GERAIS DISCENTES'!AH23,0)</f>
        <v>0</v>
      </c>
      <c r="AW25" s="1">
        <f>IF($A$2='RESPOSTAS GERAIS DISCENTES'!AI$1,'RESPOSTAS GERAIS DISCENTES'!AI23,0)</f>
        <v>0</v>
      </c>
      <c r="AX25" s="1">
        <f>IF($A$2='RESPOSTAS GERAIS DISCENTES'!AJ$1,'RESPOSTAS GERAIS DISCENTES'!AJ23,0)</f>
        <v>0</v>
      </c>
      <c r="AY25" s="1">
        <f>IF($A$2='RESPOSTAS GERAIS DISCENTES'!AK$1,'RESPOSTAS GERAIS DISCENTES'!AK23,0)</f>
        <v>0</v>
      </c>
      <c r="AZ25" s="1">
        <f>IF($A$2='RESPOSTAS GERAIS DISCENTES'!AL$1,'RESPOSTAS GERAIS DISCENTES'!AL23,0)</f>
        <v>0</v>
      </c>
      <c r="BA25" s="1">
        <f>IF($A$2='RESPOSTAS GERAIS DISCENTES'!AM$1,'RESPOSTAS GERAIS DISCENTES'!AM23,0)</f>
        <v>0</v>
      </c>
      <c r="BB25" s="1">
        <f>IF($A$2='RESPOSTAS GERAIS DISCENTES'!AN$1,'RESPOSTAS GERAIS DISCENTES'!AN23,0)</f>
        <v>0</v>
      </c>
      <c r="BC25" s="1">
        <f>IF($A$2='RESPOSTAS GERAIS DISCENTES'!AO$1,'RESPOSTAS GERAIS DISCENTES'!AO23,0)</f>
        <v>0</v>
      </c>
      <c r="BD25" s="1">
        <f>IF($A$2='RESPOSTAS GERAIS DISCENTES'!AP$1,'RESPOSTAS GERAIS DISCENTES'!AP23,0)</f>
        <v>0</v>
      </c>
      <c r="BE25" s="1">
        <f>IF($A$2='RESPOSTAS GERAIS DISCENTES'!AQ$1,'RESPOSTAS GERAIS DISCENTES'!AQ23,0)</f>
        <v>0</v>
      </c>
      <c r="BF25" s="1">
        <f>IF($A$2='RESPOSTAS GERAIS DISCENTES'!AR$1,'RESPOSTAS GERAIS DISCENTES'!AR23,0)</f>
        <v>0</v>
      </c>
      <c r="BG25" s="1">
        <f>IF($A$2='RESPOSTAS GERAIS DISCENTES'!AS$1,'RESPOSTAS GERAIS DISCENTES'!AS23,0)</f>
        <v>0</v>
      </c>
      <c r="BH25" s="1">
        <f>IF($A$2='RESPOSTAS GERAIS DISCENTES'!AT$1,'RESPOSTAS GERAIS DISCENTES'!AT23,0)</f>
        <v>0</v>
      </c>
      <c r="BI25" s="1">
        <f>IF($A$2='RESPOSTAS GERAIS DISCENTES'!AU$1,'RESPOSTAS GERAIS DISCENTES'!AU23,0)</f>
        <v>0</v>
      </c>
      <c r="BJ25" s="1">
        <f>IF($A$2='RESPOSTAS GERAIS DISCENTES'!AV$1,'RESPOSTAS GERAIS DISCENTES'!AV23,0)</f>
        <v>0</v>
      </c>
      <c r="BK25" s="1">
        <f>IF($A$2='RESPOSTAS GERAIS DISCENTES'!AW$1,'RESPOSTAS GERAIS DISCENTES'!AW23,0)</f>
        <v>0</v>
      </c>
      <c r="BL25" s="1">
        <f>IF($A$2='RESPOSTAS GERAIS DISCENTES'!AX$1,'RESPOSTAS GERAIS DISCENTES'!AX23,0)</f>
        <v>0</v>
      </c>
      <c r="BM25" s="1">
        <f>IF($A$2='RESPOSTAS GERAIS DISCENTES'!AY$1,'RESPOSTAS GERAIS DISCENTES'!AY23,0)</f>
        <v>0</v>
      </c>
      <c r="BN25" s="1">
        <f>IF($A$2='RESPOSTAS GERAIS DISCENTES'!AZ$1,'RESPOSTAS GERAIS DISCENTES'!AZ23,0)</f>
        <v>0</v>
      </c>
      <c r="BO25" s="1">
        <f>IF($A$2='RESPOSTAS GERAIS DISCENTES'!BA$1,'RESPOSTAS GERAIS DISCENTES'!BA23,0)</f>
        <v>0</v>
      </c>
      <c r="BP25" s="1">
        <f>IF($A$2='RESPOSTAS GERAIS DISCENTES'!BB$1,'RESPOSTAS GERAIS DISCENTES'!BB23,0)</f>
        <v>0</v>
      </c>
      <c r="BQ25" s="1">
        <f>IF($A$2='RESPOSTAS GERAIS DISCENTES'!BC$1,'RESPOSTAS GERAIS DISCENTES'!BC23,0)</f>
        <v>0</v>
      </c>
    </row>
    <row r="26" spans="1:69" x14ac:dyDescent="0.25">
      <c r="A26" s="71" t="s">
        <v>132</v>
      </c>
      <c r="B26" s="71" t="s">
        <v>138</v>
      </c>
      <c r="C26" s="79">
        <v>118</v>
      </c>
      <c r="D26" s="33">
        <f>COUNTIF('RESPOSTAS GERAIS DISCENTES'!$B$230:$B$334,B26)</f>
        <v>0</v>
      </c>
      <c r="E26" s="75">
        <f t="shared" si="0"/>
        <v>0</v>
      </c>
      <c r="F26" s="35">
        <v>0</v>
      </c>
      <c r="G26" s="57">
        <f t="shared" si="1"/>
        <v>0</v>
      </c>
      <c r="H26" s="35">
        <v>0</v>
      </c>
      <c r="I26" s="57">
        <f t="shared" si="2"/>
        <v>0</v>
      </c>
      <c r="J26" s="36">
        <v>0</v>
      </c>
      <c r="K26" s="57">
        <f t="shared" si="3"/>
        <v>0</v>
      </c>
      <c r="L26" s="33">
        <f t="shared" si="4"/>
        <v>0</v>
      </c>
      <c r="M26" s="56">
        <f t="shared" si="10"/>
        <v>0</v>
      </c>
      <c r="N26" s="56">
        <f t="shared" si="6"/>
        <v>0</v>
      </c>
      <c r="O26" s="56">
        <f t="shared" si="7"/>
        <v>0</v>
      </c>
      <c r="P26" s="68"/>
      <c r="Q26" s="68" t="str">
        <f>IF($A$2='RESPOSTAS GERAIS DISCENTES'!C$1,'RESPOSTAS GERAIS DISCENTES'!C24,0)</f>
        <v>Não</v>
      </c>
      <c r="R26" s="1">
        <f>IF($A$2='RESPOSTAS GERAIS DISCENTES'!D$1,'RESPOSTAS GERAIS DISCENTES'!D24,0)</f>
        <v>0</v>
      </c>
      <c r="S26" s="1">
        <f>IF($A$2='RESPOSTAS GERAIS DISCENTES'!E$1,'RESPOSTAS GERAIS DISCENTES'!E24,0)</f>
        <v>0</v>
      </c>
      <c r="T26" s="1">
        <f>IF($A$2='RESPOSTAS GERAIS DISCENTES'!F$1,'RESPOSTAS GERAIS DISCENTES'!F24,0)</f>
        <v>0</v>
      </c>
      <c r="U26" s="1">
        <f>IF($A$2='RESPOSTAS GERAIS DISCENTES'!G$1,'RESPOSTAS GERAIS DISCENTES'!G24,0)</f>
        <v>0</v>
      </c>
      <c r="V26" s="1">
        <f>IF($A$2='RESPOSTAS GERAIS DISCENTES'!H$1,'RESPOSTAS GERAIS DISCENTES'!H24,0)</f>
        <v>0</v>
      </c>
      <c r="W26" s="1">
        <f>IF($A$2='RESPOSTAS GERAIS DISCENTES'!I$1,'RESPOSTAS GERAIS DISCENTES'!I24,0)</f>
        <v>0</v>
      </c>
      <c r="X26" s="1">
        <f>IF($A$2='RESPOSTAS GERAIS DISCENTES'!J$1,'RESPOSTAS GERAIS DISCENTES'!J24,0)</f>
        <v>0</v>
      </c>
      <c r="Y26" s="1">
        <f>IF($A$2='RESPOSTAS GERAIS DISCENTES'!K$1,'RESPOSTAS GERAIS DISCENTES'!K24,0)</f>
        <v>0</v>
      </c>
      <c r="Z26" s="1">
        <f>IF($A$2='RESPOSTAS GERAIS DISCENTES'!L$1,'RESPOSTAS GERAIS DISCENTES'!L24,0)</f>
        <v>0</v>
      </c>
      <c r="AA26" s="1">
        <f>IF($A$2='RESPOSTAS GERAIS DISCENTES'!M$1,'RESPOSTAS GERAIS DISCENTES'!M24,0)</f>
        <v>0</v>
      </c>
      <c r="AB26" s="1">
        <f>IF($A$2='RESPOSTAS GERAIS DISCENTES'!N$1,'RESPOSTAS GERAIS DISCENTES'!N24,0)</f>
        <v>0</v>
      </c>
      <c r="AC26" s="1">
        <f>IF($A$2='RESPOSTAS GERAIS DISCENTES'!O$1,'RESPOSTAS GERAIS DISCENTES'!O24,0)</f>
        <v>0</v>
      </c>
      <c r="AD26" s="1">
        <f>IF($A$2='RESPOSTAS GERAIS DISCENTES'!P$1,'RESPOSTAS GERAIS DISCENTES'!P24,0)</f>
        <v>0</v>
      </c>
      <c r="AE26" s="1">
        <f>IF($A$2='RESPOSTAS GERAIS DISCENTES'!Q$1,'RESPOSTAS GERAIS DISCENTES'!Q24,0)</f>
        <v>0</v>
      </c>
      <c r="AF26" s="1">
        <f>IF($A$2='RESPOSTAS GERAIS DISCENTES'!R$1,'RESPOSTAS GERAIS DISCENTES'!R24,0)</f>
        <v>0</v>
      </c>
      <c r="AG26" s="1">
        <f>IF($A$2='RESPOSTAS GERAIS DISCENTES'!S$1,'RESPOSTAS GERAIS DISCENTES'!S24,0)</f>
        <v>0</v>
      </c>
      <c r="AH26" s="1">
        <f>IF($A$2='RESPOSTAS GERAIS DISCENTES'!T$1,'RESPOSTAS GERAIS DISCENTES'!T24,0)</f>
        <v>0</v>
      </c>
      <c r="AI26" s="1">
        <f>IF($A$2='RESPOSTAS GERAIS DISCENTES'!U$1,'RESPOSTAS GERAIS DISCENTES'!U24,0)</f>
        <v>0</v>
      </c>
      <c r="AJ26" s="1">
        <f>IF($A$2='RESPOSTAS GERAIS DISCENTES'!V$1,'RESPOSTAS GERAIS DISCENTES'!V24,0)</f>
        <v>0</v>
      </c>
      <c r="AK26" s="1">
        <f>IF($A$2='RESPOSTAS GERAIS DISCENTES'!W$1,'RESPOSTAS GERAIS DISCENTES'!W24,0)</f>
        <v>0</v>
      </c>
      <c r="AL26" s="1">
        <f>IF($A$2='RESPOSTAS GERAIS DISCENTES'!X$1,'RESPOSTAS GERAIS DISCENTES'!X24,0)</f>
        <v>0</v>
      </c>
      <c r="AM26" s="1">
        <f>IF($A$2='RESPOSTAS GERAIS DISCENTES'!Y$1,'RESPOSTAS GERAIS DISCENTES'!Y24,0)</f>
        <v>0</v>
      </c>
      <c r="AN26" s="1">
        <f>IF($A$2='RESPOSTAS GERAIS DISCENTES'!Z$1,'RESPOSTAS GERAIS DISCENTES'!Z24,0)</f>
        <v>0</v>
      </c>
      <c r="AO26" s="1">
        <f>IF($A$2='RESPOSTAS GERAIS DISCENTES'!AA$1,'RESPOSTAS GERAIS DISCENTES'!AA24,0)</f>
        <v>0</v>
      </c>
      <c r="AP26" s="1">
        <f>IF($A$2='RESPOSTAS GERAIS DISCENTES'!AB$1,'RESPOSTAS GERAIS DISCENTES'!AB24,0)</f>
        <v>0</v>
      </c>
      <c r="AQ26" s="1">
        <f>IF($A$2='RESPOSTAS GERAIS DISCENTES'!AC$1,'RESPOSTAS GERAIS DISCENTES'!AC24,0)</f>
        <v>0</v>
      </c>
      <c r="AR26" s="1">
        <f>IF($A$2='RESPOSTAS GERAIS DISCENTES'!AD$1,'RESPOSTAS GERAIS DISCENTES'!AD24,0)</f>
        <v>0</v>
      </c>
      <c r="AS26" s="1">
        <f>IF($A$2='RESPOSTAS GERAIS DISCENTES'!AE$1,'RESPOSTAS GERAIS DISCENTES'!AE24,0)</f>
        <v>0</v>
      </c>
      <c r="AT26" s="1">
        <f>IF($A$2='RESPOSTAS GERAIS DISCENTES'!AF$1,'RESPOSTAS GERAIS DISCENTES'!AF24,0)</f>
        <v>0</v>
      </c>
      <c r="AU26" s="1">
        <f>IF($A$2='RESPOSTAS GERAIS DISCENTES'!AG$1,'RESPOSTAS GERAIS DISCENTES'!AG24,0)</f>
        <v>0</v>
      </c>
      <c r="AV26" s="1">
        <f>IF($A$2='RESPOSTAS GERAIS DISCENTES'!AH$1,'RESPOSTAS GERAIS DISCENTES'!AH24,0)</f>
        <v>0</v>
      </c>
      <c r="AW26" s="1">
        <f>IF($A$2='RESPOSTAS GERAIS DISCENTES'!AI$1,'RESPOSTAS GERAIS DISCENTES'!AI24,0)</f>
        <v>0</v>
      </c>
      <c r="AX26" s="1">
        <f>IF($A$2='RESPOSTAS GERAIS DISCENTES'!AJ$1,'RESPOSTAS GERAIS DISCENTES'!AJ24,0)</f>
        <v>0</v>
      </c>
      <c r="AY26" s="1">
        <f>IF($A$2='RESPOSTAS GERAIS DISCENTES'!AK$1,'RESPOSTAS GERAIS DISCENTES'!AK24,0)</f>
        <v>0</v>
      </c>
      <c r="AZ26" s="1">
        <f>IF($A$2='RESPOSTAS GERAIS DISCENTES'!AL$1,'RESPOSTAS GERAIS DISCENTES'!AL24,0)</f>
        <v>0</v>
      </c>
      <c r="BA26" s="1">
        <f>IF($A$2='RESPOSTAS GERAIS DISCENTES'!AM$1,'RESPOSTAS GERAIS DISCENTES'!AM24,0)</f>
        <v>0</v>
      </c>
      <c r="BB26" s="1">
        <f>IF($A$2='RESPOSTAS GERAIS DISCENTES'!AN$1,'RESPOSTAS GERAIS DISCENTES'!AN24,0)</f>
        <v>0</v>
      </c>
      <c r="BC26" s="1">
        <f>IF($A$2='RESPOSTAS GERAIS DISCENTES'!AO$1,'RESPOSTAS GERAIS DISCENTES'!AO24,0)</f>
        <v>0</v>
      </c>
      <c r="BD26" s="1">
        <f>IF($A$2='RESPOSTAS GERAIS DISCENTES'!AP$1,'RESPOSTAS GERAIS DISCENTES'!AP24,0)</f>
        <v>0</v>
      </c>
      <c r="BE26" s="1">
        <f>IF($A$2='RESPOSTAS GERAIS DISCENTES'!AQ$1,'RESPOSTAS GERAIS DISCENTES'!AQ24,0)</f>
        <v>0</v>
      </c>
      <c r="BF26" s="1">
        <f>IF($A$2='RESPOSTAS GERAIS DISCENTES'!AR$1,'RESPOSTAS GERAIS DISCENTES'!AR24,0)</f>
        <v>0</v>
      </c>
      <c r="BG26" s="1">
        <f>IF($A$2='RESPOSTAS GERAIS DISCENTES'!AS$1,'RESPOSTAS GERAIS DISCENTES'!AS24,0)</f>
        <v>0</v>
      </c>
      <c r="BH26" s="1">
        <f>IF($A$2='RESPOSTAS GERAIS DISCENTES'!AT$1,'RESPOSTAS GERAIS DISCENTES'!AT24,0)</f>
        <v>0</v>
      </c>
      <c r="BI26" s="1">
        <f>IF($A$2='RESPOSTAS GERAIS DISCENTES'!AU$1,'RESPOSTAS GERAIS DISCENTES'!AU24,0)</f>
        <v>0</v>
      </c>
      <c r="BJ26" s="1">
        <f>IF($A$2='RESPOSTAS GERAIS DISCENTES'!AV$1,'RESPOSTAS GERAIS DISCENTES'!AV24,0)</f>
        <v>0</v>
      </c>
      <c r="BK26" s="1">
        <f>IF($A$2='RESPOSTAS GERAIS DISCENTES'!AW$1,'RESPOSTAS GERAIS DISCENTES'!AW24,0)</f>
        <v>0</v>
      </c>
      <c r="BL26" s="1">
        <f>IF($A$2='RESPOSTAS GERAIS DISCENTES'!AX$1,'RESPOSTAS GERAIS DISCENTES'!AX24,0)</f>
        <v>0</v>
      </c>
      <c r="BM26" s="1">
        <f>IF($A$2='RESPOSTAS GERAIS DISCENTES'!AY$1,'RESPOSTAS GERAIS DISCENTES'!AY24,0)</f>
        <v>0</v>
      </c>
      <c r="BN26" s="1">
        <f>IF($A$2='RESPOSTAS GERAIS DISCENTES'!AZ$1,'RESPOSTAS GERAIS DISCENTES'!AZ24,0)</f>
        <v>0</v>
      </c>
      <c r="BO26" s="1">
        <f>IF($A$2='RESPOSTAS GERAIS DISCENTES'!BA$1,'RESPOSTAS GERAIS DISCENTES'!BA24,0)</f>
        <v>0</v>
      </c>
      <c r="BP26" s="1">
        <f>IF($A$2='RESPOSTAS GERAIS DISCENTES'!BB$1,'RESPOSTAS GERAIS DISCENTES'!BB24,0)</f>
        <v>0</v>
      </c>
      <c r="BQ26" s="1">
        <f>IF($A$2='RESPOSTAS GERAIS DISCENTES'!BC$1,'RESPOSTAS GERAIS DISCENTES'!BC24,0)</f>
        <v>0</v>
      </c>
    </row>
    <row r="27" spans="1:69" x14ac:dyDescent="0.25">
      <c r="A27" s="71" t="s">
        <v>132</v>
      </c>
      <c r="B27" s="71" t="s">
        <v>7</v>
      </c>
      <c r="C27" s="79">
        <v>67</v>
      </c>
      <c r="D27" s="33">
        <f>COUNTIF('RESPOSTAS GERAIS DISCENTES'!$B$230:$B$334,B27)</f>
        <v>53</v>
      </c>
      <c r="E27" s="75">
        <f t="shared" si="0"/>
        <v>0.79104477611940294</v>
      </c>
      <c r="F27" s="35">
        <f>COUNTIF(Q262:BQ314,$F$3)</f>
        <v>4</v>
      </c>
      <c r="G27" s="57">
        <f t="shared" si="1"/>
        <v>5.9701492537313432E-2</v>
      </c>
      <c r="H27" s="35">
        <f>COUNTIF(Q262:BQ314,$H$3)</f>
        <v>33</v>
      </c>
      <c r="I27" s="57">
        <f t="shared" si="2"/>
        <v>0.4925373134328358</v>
      </c>
      <c r="J27" s="36">
        <f>COUNTIF(Q262:BQ314,$J$3)</f>
        <v>16</v>
      </c>
      <c r="K27" s="57">
        <f t="shared" si="3"/>
        <v>0.23880597014925373</v>
      </c>
      <c r="L27" s="33">
        <f t="shared" si="4"/>
        <v>53</v>
      </c>
      <c r="M27" s="56">
        <f t="shared" si="10"/>
        <v>0.50476190476190474</v>
      </c>
      <c r="N27" s="56">
        <f t="shared" si="6"/>
        <v>0.79104477611940294</v>
      </c>
      <c r="O27" s="56">
        <f t="shared" si="7"/>
        <v>0.11572052401746726</v>
      </c>
      <c r="P27" s="68"/>
      <c r="Q27" s="68" t="str">
        <f>IF($A$2='RESPOSTAS GERAIS DISCENTES'!C$1,'RESPOSTAS GERAIS DISCENTES'!C25,0)</f>
        <v>Não</v>
      </c>
      <c r="R27" s="1">
        <f>IF($A$2='RESPOSTAS GERAIS DISCENTES'!D$1,'RESPOSTAS GERAIS DISCENTES'!D25,0)</f>
        <v>0</v>
      </c>
      <c r="S27" s="1">
        <f>IF($A$2='RESPOSTAS GERAIS DISCENTES'!E$1,'RESPOSTAS GERAIS DISCENTES'!E25,0)</f>
        <v>0</v>
      </c>
      <c r="T27" s="1">
        <f>IF($A$2='RESPOSTAS GERAIS DISCENTES'!F$1,'RESPOSTAS GERAIS DISCENTES'!F25,0)</f>
        <v>0</v>
      </c>
      <c r="U27" s="1">
        <f>IF($A$2='RESPOSTAS GERAIS DISCENTES'!G$1,'RESPOSTAS GERAIS DISCENTES'!G25,0)</f>
        <v>0</v>
      </c>
      <c r="V27" s="1">
        <f>IF($A$2='RESPOSTAS GERAIS DISCENTES'!H$1,'RESPOSTAS GERAIS DISCENTES'!H25,0)</f>
        <v>0</v>
      </c>
      <c r="W27" s="1">
        <f>IF($A$2='RESPOSTAS GERAIS DISCENTES'!I$1,'RESPOSTAS GERAIS DISCENTES'!I25,0)</f>
        <v>0</v>
      </c>
      <c r="X27" s="1">
        <f>IF($A$2='RESPOSTAS GERAIS DISCENTES'!J$1,'RESPOSTAS GERAIS DISCENTES'!J25,0)</f>
        <v>0</v>
      </c>
      <c r="Y27" s="1">
        <f>IF($A$2='RESPOSTAS GERAIS DISCENTES'!K$1,'RESPOSTAS GERAIS DISCENTES'!K25,0)</f>
        <v>0</v>
      </c>
      <c r="Z27" s="1">
        <f>IF($A$2='RESPOSTAS GERAIS DISCENTES'!L$1,'RESPOSTAS GERAIS DISCENTES'!L25,0)</f>
        <v>0</v>
      </c>
      <c r="AA27" s="1">
        <f>IF($A$2='RESPOSTAS GERAIS DISCENTES'!M$1,'RESPOSTAS GERAIS DISCENTES'!M25,0)</f>
        <v>0</v>
      </c>
      <c r="AB27" s="1">
        <f>IF($A$2='RESPOSTAS GERAIS DISCENTES'!N$1,'RESPOSTAS GERAIS DISCENTES'!N25,0)</f>
        <v>0</v>
      </c>
      <c r="AC27" s="1">
        <f>IF($A$2='RESPOSTAS GERAIS DISCENTES'!O$1,'RESPOSTAS GERAIS DISCENTES'!O25,0)</f>
        <v>0</v>
      </c>
      <c r="AD27" s="1">
        <f>IF($A$2='RESPOSTAS GERAIS DISCENTES'!P$1,'RESPOSTAS GERAIS DISCENTES'!P25,0)</f>
        <v>0</v>
      </c>
      <c r="AE27" s="1">
        <f>IF($A$2='RESPOSTAS GERAIS DISCENTES'!Q$1,'RESPOSTAS GERAIS DISCENTES'!Q25,0)</f>
        <v>0</v>
      </c>
      <c r="AF27" s="1">
        <f>IF($A$2='RESPOSTAS GERAIS DISCENTES'!R$1,'RESPOSTAS GERAIS DISCENTES'!R25,0)</f>
        <v>0</v>
      </c>
      <c r="AG27" s="1">
        <f>IF($A$2='RESPOSTAS GERAIS DISCENTES'!S$1,'RESPOSTAS GERAIS DISCENTES'!S25,0)</f>
        <v>0</v>
      </c>
      <c r="AH27" s="1">
        <f>IF($A$2='RESPOSTAS GERAIS DISCENTES'!T$1,'RESPOSTAS GERAIS DISCENTES'!T25,0)</f>
        <v>0</v>
      </c>
      <c r="AI27" s="1">
        <f>IF($A$2='RESPOSTAS GERAIS DISCENTES'!U$1,'RESPOSTAS GERAIS DISCENTES'!U25,0)</f>
        <v>0</v>
      </c>
      <c r="AJ27" s="1">
        <f>IF($A$2='RESPOSTAS GERAIS DISCENTES'!V$1,'RESPOSTAS GERAIS DISCENTES'!V25,0)</f>
        <v>0</v>
      </c>
      <c r="AK27" s="1">
        <f>IF($A$2='RESPOSTAS GERAIS DISCENTES'!W$1,'RESPOSTAS GERAIS DISCENTES'!W25,0)</f>
        <v>0</v>
      </c>
      <c r="AL27" s="1">
        <f>IF($A$2='RESPOSTAS GERAIS DISCENTES'!X$1,'RESPOSTAS GERAIS DISCENTES'!X25,0)</f>
        <v>0</v>
      </c>
      <c r="AM27" s="1">
        <f>IF($A$2='RESPOSTAS GERAIS DISCENTES'!Y$1,'RESPOSTAS GERAIS DISCENTES'!Y25,0)</f>
        <v>0</v>
      </c>
      <c r="AN27" s="1">
        <f>IF($A$2='RESPOSTAS GERAIS DISCENTES'!Z$1,'RESPOSTAS GERAIS DISCENTES'!Z25,0)</f>
        <v>0</v>
      </c>
      <c r="AO27" s="1">
        <f>IF($A$2='RESPOSTAS GERAIS DISCENTES'!AA$1,'RESPOSTAS GERAIS DISCENTES'!AA25,0)</f>
        <v>0</v>
      </c>
      <c r="AP27" s="1">
        <f>IF($A$2='RESPOSTAS GERAIS DISCENTES'!AB$1,'RESPOSTAS GERAIS DISCENTES'!AB25,0)</f>
        <v>0</v>
      </c>
      <c r="AQ27" s="1">
        <f>IF($A$2='RESPOSTAS GERAIS DISCENTES'!AC$1,'RESPOSTAS GERAIS DISCENTES'!AC25,0)</f>
        <v>0</v>
      </c>
      <c r="AR27" s="1">
        <f>IF($A$2='RESPOSTAS GERAIS DISCENTES'!AD$1,'RESPOSTAS GERAIS DISCENTES'!AD25,0)</f>
        <v>0</v>
      </c>
      <c r="AS27" s="1">
        <f>IF($A$2='RESPOSTAS GERAIS DISCENTES'!AE$1,'RESPOSTAS GERAIS DISCENTES'!AE25,0)</f>
        <v>0</v>
      </c>
      <c r="AT27" s="1">
        <f>IF($A$2='RESPOSTAS GERAIS DISCENTES'!AF$1,'RESPOSTAS GERAIS DISCENTES'!AF25,0)</f>
        <v>0</v>
      </c>
      <c r="AU27" s="1">
        <f>IF($A$2='RESPOSTAS GERAIS DISCENTES'!AG$1,'RESPOSTAS GERAIS DISCENTES'!AG25,0)</f>
        <v>0</v>
      </c>
      <c r="AV27" s="1">
        <f>IF($A$2='RESPOSTAS GERAIS DISCENTES'!AH$1,'RESPOSTAS GERAIS DISCENTES'!AH25,0)</f>
        <v>0</v>
      </c>
      <c r="AW27" s="1">
        <f>IF($A$2='RESPOSTAS GERAIS DISCENTES'!AI$1,'RESPOSTAS GERAIS DISCENTES'!AI25,0)</f>
        <v>0</v>
      </c>
      <c r="AX27" s="1">
        <f>IF($A$2='RESPOSTAS GERAIS DISCENTES'!AJ$1,'RESPOSTAS GERAIS DISCENTES'!AJ25,0)</f>
        <v>0</v>
      </c>
      <c r="AY27" s="1">
        <f>IF($A$2='RESPOSTAS GERAIS DISCENTES'!AK$1,'RESPOSTAS GERAIS DISCENTES'!AK25,0)</f>
        <v>0</v>
      </c>
      <c r="AZ27" s="1">
        <f>IF($A$2='RESPOSTAS GERAIS DISCENTES'!AL$1,'RESPOSTAS GERAIS DISCENTES'!AL25,0)</f>
        <v>0</v>
      </c>
      <c r="BA27" s="1">
        <f>IF($A$2='RESPOSTAS GERAIS DISCENTES'!AM$1,'RESPOSTAS GERAIS DISCENTES'!AM25,0)</f>
        <v>0</v>
      </c>
      <c r="BB27" s="1">
        <f>IF($A$2='RESPOSTAS GERAIS DISCENTES'!AN$1,'RESPOSTAS GERAIS DISCENTES'!AN25,0)</f>
        <v>0</v>
      </c>
      <c r="BC27" s="1">
        <f>IF($A$2='RESPOSTAS GERAIS DISCENTES'!AO$1,'RESPOSTAS GERAIS DISCENTES'!AO25,0)</f>
        <v>0</v>
      </c>
      <c r="BD27" s="1">
        <f>IF($A$2='RESPOSTAS GERAIS DISCENTES'!AP$1,'RESPOSTAS GERAIS DISCENTES'!AP25,0)</f>
        <v>0</v>
      </c>
      <c r="BE27" s="1">
        <f>IF($A$2='RESPOSTAS GERAIS DISCENTES'!AQ$1,'RESPOSTAS GERAIS DISCENTES'!AQ25,0)</f>
        <v>0</v>
      </c>
      <c r="BF27" s="1">
        <f>IF($A$2='RESPOSTAS GERAIS DISCENTES'!AR$1,'RESPOSTAS GERAIS DISCENTES'!AR25,0)</f>
        <v>0</v>
      </c>
      <c r="BG27" s="1">
        <f>IF($A$2='RESPOSTAS GERAIS DISCENTES'!AS$1,'RESPOSTAS GERAIS DISCENTES'!AS25,0)</f>
        <v>0</v>
      </c>
      <c r="BH27" s="1">
        <f>IF($A$2='RESPOSTAS GERAIS DISCENTES'!AT$1,'RESPOSTAS GERAIS DISCENTES'!AT25,0)</f>
        <v>0</v>
      </c>
      <c r="BI27" s="1">
        <f>IF($A$2='RESPOSTAS GERAIS DISCENTES'!AU$1,'RESPOSTAS GERAIS DISCENTES'!AU25,0)</f>
        <v>0</v>
      </c>
      <c r="BJ27" s="1">
        <f>IF($A$2='RESPOSTAS GERAIS DISCENTES'!AV$1,'RESPOSTAS GERAIS DISCENTES'!AV25,0)</f>
        <v>0</v>
      </c>
      <c r="BK27" s="1">
        <f>IF($A$2='RESPOSTAS GERAIS DISCENTES'!AW$1,'RESPOSTAS GERAIS DISCENTES'!AW25,0)</f>
        <v>0</v>
      </c>
      <c r="BL27" s="1">
        <f>IF($A$2='RESPOSTAS GERAIS DISCENTES'!AX$1,'RESPOSTAS GERAIS DISCENTES'!AX25,0)</f>
        <v>0</v>
      </c>
      <c r="BM27" s="1">
        <f>IF($A$2='RESPOSTAS GERAIS DISCENTES'!AY$1,'RESPOSTAS GERAIS DISCENTES'!AY25,0)</f>
        <v>0</v>
      </c>
      <c r="BN27" s="1">
        <f>IF($A$2='RESPOSTAS GERAIS DISCENTES'!AZ$1,'RESPOSTAS GERAIS DISCENTES'!AZ25,0)</f>
        <v>0</v>
      </c>
      <c r="BO27" s="1">
        <f>IF($A$2='RESPOSTAS GERAIS DISCENTES'!BA$1,'RESPOSTAS GERAIS DISCENTES'!BA25,0)</f>
        <v>0</v>
      </c>
      <c r="BP27" s="1">
        <f>IF($A$2='RESPOSTAS GERAIS DISCENTES'!BB$1,'RESPOSTAS GERAIS DISCENTES'!BB25,0)</f>
        <v>0</v>
      </c>
      <c r="BQ27" s="1">
        <f>IF($A$2='RESPOSTAS GERAIS DISCENTES'!BC$1,'RESPOSTAS GERAIS DISCENTES'!BC25,0)</f>
        <v>0</v>
      </c>
    </row>
    <row r="28" spans="1:69" x14ac:dyDescent="0.25">
      <c r="A28" s="71" t="s">
        <v>132</v>
      </c>
      <c r="B28" s="71" t="s">
        <v>17</v>
      </c>
      <c r="C28" s="79">
        <v>105</v>
      </c>
      <c r="D28" s="33">
        <f>COUNTIF('RESPOSTAS GERAIS DISCENTES'!$B$230:$B$334,B28)</f>
        <v>22</v>
      </c>
      <c r="E28" s="75">
        <f t="shared" si="0"/>
        <v>0.20952380952380953</v>
      </c>
      <c r="F28" s="35">
        <f>COUNTIF(Q315:BQ336,$F$3)</f>
        <v>4</v>
      </c>
      <c r="G28" s="57">
        <f t="shared" si="1"/>
        <v>3.8095238095238099E-2</v>
      </c>
      <c r="H28" s="35">
        <f>COUNTIF(Q315:BQ336,$H$3)</f>
        <v>12</v>
      </c>
      <c r="I28" s="57">
        <f t="shared" si="2"/>
        <v>0.11428571428571428</v>
      </c>
      <c r="J28" s="36">
        <f>COUNTIF(Q315:BQ336,$J$3)</f>
        <v>6</v>
      </c>
      <c r="K28" s="57">
        <f t="shared" si="3"/>
        <v>5.7142857142857141E-2</v>
      </c>
      <c r="L28" s="33">
        <f t="shared" si="4"/>
        <v>22</v>
      </c>
      <c r="M28" s="56">
        <f t="shared" si="10"/>
        <v>0.20952380952380953</v>
      </c>
      <c r="N28" s="56">
        <f t="shared" si="6"/>
        <v>0.20952380952380953</v>
      </c>
      <c r="O28" s="56">
        <f t="shared" si="7"/>
        <v>4.8034934497816595E-2</v>
      </c>
      <c r="P28" s="68"/>
      <c r="Q28" s="68" t="str">
        <f>IF($A$2='RESPOSTAS GERAIS DISCENTES'!C$1,'RESPOSTAS GERAIS DISCENTES'!C26,0)</f>
        <v>Não</v>
      </c>
      <c r="R28" s="1">
        <f>IF($A$2='RESPOSTAS GERAIS DISCENTES'!D$1,'RESPOSTAS GERAIS DISCENTES'!D26,0)</f>
        <v>0</v>
      </c>
      <c r="S28" s="1">
        <f>IF($A$2='RESPOSTAS GERAIS DISCENTES'!E$1,'RESPOSTAS GERAIS DISCENTES'!E26,0)</f>
        <v>0</v>
      </c>
      <c r="T28" s="1">
        <f>IF($A$2='RESPOSTAS GERAIS DISCENTES'!F$1,'RESPOSTAS GERAIS DISCENTES'!F26,0)</f>
        <v>0</v>
      </c>
      <c r="U28" s="1">
        <f>IF($A$2='RESPOSTAS GERAIS DISCENTES'!G$1,'RESPOSTAS GERAIS DISCENTES'!G26,0)</f>
        <v>0</v>
      </c>
      <c r="V28" s="1">
        <f>IF($A$2='RESPOSTAS GERAIS DISCENTES'!H$1,'RESPOSTAS GERAIS DISCENTES'!H26,0)</f>
        <v>0</v>
      </c>
      <c r="W28" s="1">
        <f>IF($A$2='RESPOSTAS GERAIS DISCENTES'!I$1,'RESPOSTAS GERAIS DISCENTES'!I26,0)</f>
        <v>0</v>
      </c>
      <c r="X28" s="1">
        <f>IF($A$2='RESPOSTAS GERAIS DISCENTES'!J$1,'RESPOSTAS GERAIS DISCENTES'!J26,0)</f>
        <v>0</v>
      </c>
      <c r="Y28" s="1">
        <f>IF($A$2='RESPOSTAS GERAIS DISCENTES'!K$1,'RESPOSTAS GERAIS DISCENTES'!K26,0)</f>
        <v>0</v>
      </c>
      <c r="Z28" s="1">
        <f>IF($A$2='RESPOSTAS GERAIS DISCENTES'!L$1,'RESPOSTAS GERAIS DISCENTES'!L26,0)</f>
        <v>0</v>
      </c>
      <c r="AA28" s="1">
        <f>IF($A$2='RESPOSTAS GERAIS DISCENTES'!M$1,'RESPOSTAS GERAIS DISCENTES'!M26,0)</f>
        <v>0</v>
      </c>
      <c r="AB28" s="1">
        <f>IF($A$2='RESPOSTAS GERAIS DISCENTES'!N$1,'RESPOSTAS GERAIS DISCENTES'!N26,0)</f>
        <v>0</v>
      </c>
      <c r="AC28" s="1">
        <f>IF($A$2='RESPOSTAS GERAIS DISCENTES'!O$1,'RESPOSTAS GERAIS DISCENTES'!O26,0)</f>
        <v>0</v>
      </c>
      <c r="AD28" s="1">
        <f>IF($A$2='RESPOSTAS GERAIS DISCENTES'!P$1,'RESPOSTAS GERAIS DISCENTES'!P26,0)</f>
        <v>0</v>
      </c>
      <c r="AE28" s="1">
        <f>IF($A$2='RESPOSTAS GERAIS DISCENTES'!Q$1,'RESPOSTAS GERAIS DISCENTES'!Q26,0)</f>
        <v>0</v>
      </c>
      <c r="AF28" s="1">
        <f>IF($A$2='RESPOSTAS GERAIS DISCENTES'!R$1,'RESPOSTAS GERAIS DISCENTES'!R26,0)</f>
        <v>0</v>
      </c>
      <c r="AG28" s="1">
        <f>IF($A$2='RESPOSTAS GERAIS DISCENTES'!S$1,'RESPOSTAS GERAIS DISCENTES'!S26,0)</f>
        <v>0</v>
      </c>
      <c r="AH28" s="1">
        <f>IF($A$2='RESPOSTAS GERAIS DISCENTES'!T$1,'RESPOSTAS GERAIS DISCENTES'!T26,0)</f>
        <v>0</v>
      </c>
      <c r="AI28" s="1">
        <f>IF($A$2='RESPOSTAS GERAIS DISCENTES'!U$1,'RESPOSTAS GERAIS DISCENTES'!U26,0)</f>
        <v>0</v>
      </c>
      <c r="AJ28" s="1">
        <f>IF($A$2='RESPOSTAS GERAIS DISCENTES'!V$1,'RESPOSTAS GERAIS DISCENTES'!V26,0)</f>
        <v>0</v>
      </c>
      <c r="AK28" s="1">
        <f>IF($A$2='RESPOSTAS GERAIS DISCENTES'!W$1,'RESPOSTAS GERAIS DISCENTES'!W26,0)</f>
        <v>0</v>
      </c>
      <c r="AL28" s="1">
        <f>IF($A$2='RESPOSTAS GERAIS DISCENTES'!X$1,'RESPOSTAS GERAIS DISCENTES'!X26,0)</f>
        <v>0</v>
      </c>
      <c r="AM28" s="1">
        <f>IF($A$2='RESPOSTAS GERAIS DISCENTES'!Y$1,'RESPOSTAS GERAIS DISCENTES'!Y26,0)</f>
        <v>0</v>
      </c>
      <c r="AN28" s="1">
        <f>IF($A$2='RESPOSTAS GERAIS DISCENTES'!Z$1,'RESPOSTAS GERAIS DISCENTES'!Z26,0)</f>
        <v>0</v>
      </c>
      <c r="AO28" s="1">
        <f>IF($A$2='RESPOSTAS GERAIS DISCENTES'!AA$1,'RESPOSTAS GERAIS DISCENTES'!AA26,0)</f>
        <v>0</v>
      </c>
      <c r="AP28" s="1">
        <f>IF($A$2='RESPOSTAS GERAIS DISCENTES'!AB$1,'RESPOSTAS GERAIS DISCENTES'!AB26,0)</f>
        <v>0</v>
      </c>
      <c r="AQ28" s="1">
        <f>IF($A$2='RESPOSTAS GERAIS DISCENTES'!AC$1,'RESPOSTAS GERAIS DISCENTES'!AC26,0)</f>
        <v>0</v>
      </c>
      <c r="AR28" s="1">
        <f>IF($A$2='RESPOSTAS GERAIS DISCENTES'!AD$1,'RESPOSTAS GERAIS DISCENTES'!AD26,0)</f>
        <v>0</v>
      </c>
      <c r="AS28" s="1">
        <f>IF($A$2='RESPOSTAS GERAIS DISCENTES'!AE$1,'RESPOSTAS GERAIS DISCENTES'!AE26,0)</f>
        <v>0</v>
      </c>
      <c r="AT28" s="1">
        <f>IF($A$2='RESPOSTAS GERAIS DISCENTES'!AF$1,'RESPOSTAS GERAIS DISCENTES'!AF26,0)</f>
        <v>0</v>
      </c>
      <c r="AU28" s="1">
        <f>IF($A$2='RESPOSTAS GERAIS DISCENTES'!AG$1,'RESPOSTAS GERAIS DISCENTES'!AG26,0)</f>
        <v>0</v>
      </c>
      <c r="AV28" s="1">
        <f>IF($A$2='RESPOSTAS GERAIS DISCENTES'!AH$1,'RESPOSTAS GERAIS DISCENTES'!AH26,0)</f>
        <v>0</v>
      </c>
      <c r="AW28" s="1">
        <f>IF($A$2='RESPOSTAS GERAIS DISCENTES'!AI$1,'RESPOSTAS GERAIS DISCENTES'!AI26,0)</f>
        <v>0</v>
      </c>
      <c r="AX28" s="1">
        <f>IF($A$2='RESPOSTAS GERAIS DISCENTES'!AJ$1,'RESPOSTAS GERAIS DISCENTES'!AJ26,0)</f>
        <v>0</v>
      </c>
      <c r="AY28" s="1">
        <f>IF($A$2='RESPOSTAS GERAIS DISCENTES'!AK$1,'RESPOSTAS GERAIS DISCENTES'!AK26,0)</f>
        <v>0</v>
      </c>
      <c r="AZ28" s="1">
        <f>IF($A$2='RESPOSTAS GERAIS DISCENTES'!AL$1,'RESPOSTAS GERAIS DISCENTES'!AL26,0)</f>
        <v>0</v>
      </c>
      <c r="BA28" s="1">
        <f>IF($A$2='RESPOSTAS GERAIS DISCENTES'!AM$1,'RESPOSTAS GERAIS DISCENTES'!AM26,0)</f>
        <v>0</v>
      </c>
      <c r="BB28" s="1">
        <f>IF($A$2='RESPOSTAS GERAIS DISCENTES'!AN$1,'RESPOSTAS GERAIS DISCENTES'!AN26,0)</f>
        <v>0</v>
      </c>
      <c r="BC28" s="1">
        <f>IF($A$2='RESPOSTAS GERAIS DISCENTES'!AO$1,'RESPOSTAS GERAIS DISCENTES'!AO26,0)</f>
        <v>0</v>
      </c>
      <c r="BD28" s="1">
        <f>IF($A$2='RESPOSTAS GERAIS DISCENTES'!AP$1,'RESPOSTAS GERAIS DISCENTES'!AP26,0)</f>
        <v>0</v>
      </c>
      <c r="BE28" s="1">
        <f>IF($A$2='RESPOSTAS GERAIS DISCENTES'!AQ$1,'RESPOSTAS GERAIS DISCENTES'!AQ26,0)</f>
        <v>0</v>
      </c>
      <c r="BF28" s="1">
        <f>IF($A$2='RESPOSTAS GERAIS DISCENTES'!AR$1,'RESPOSTAS GERAIS DISCENTES'!AR26,0)</f>
        <v>0</v>
      </c>
      <c r="BG28" s="1">
        <f>IF($A$2='RESPOSTAS GERAIS DISCENTES'!AS$1,'RESPOSTAS GERAIS DISCENTES'!AS26,0)</f>
        <v>0</v>
      </c>
      <c r="BH28" s="1">
        <f>IF($A$2='RESPOSTAS GERAIS DISCENTES'!AT$1,'RESPOSTAS GERAIS DISCENTES'!AT26,0)</f>
        <v>0</v>
      </c>
      <c r="BI28" s="1">
        <f>IF($A$2='RESPOSTAS GERAIS DISCENTES'!AU$1,'RESPOSTAS GERAIS DISCENTES'!AU26,0)</f>
        <v>0</v>
      </c>
      <c r="BJ28" s="1">
        <f>IF($A$2='RESPOSTAS GERAIS DISCENTES'!AV$1,'RESPOSTAS GERAIS DISCENTES'!AV26,0)</f>
        <v>0</v>
      </c>
      <c r="BK28" s="1">
        <f>IF($A$2='RESPOSTAS GERAIS DISCENTES'!AW$1,'RESPOSTAS GERAIS DISCENTES'!AW26,0)</f>
        <v>0</v>
      </c>
      <c r="BL28" s="1">
        <f>IF($A$2='RESPOSTAS GERAIS DISCENTES'!AX$1,'RESPOSTAS GERAIS DISCENTES'!AX26,0)</f>
        <v>0</v>
      </c>
      <c r="BM28" s="1">
        <f>IF($A$2='RESPOSTAS GERAIS DISCENTES'!AY$1,'RESPOSTAS GERAIS DISCENTES'!AY26,0)</f>
        <v>0</v>
      </c>
      <c r="BN28" s="1">
        <f>IF($A$2='RESPOSTAS GERAIS DISCENTES'!AZ$1,'RESPOSTAS GERAIS DISCENTES'!AZ26,0)</f>
        <v>0</v>
      </c>
      <c r="BO28" s="1">
        <f>IF($A$2='RESPOSTAS GERAIS DISCENTES'!BA$1,'RESPOSTAS GERAIS DISCENTES'!BA26,0)</f>
        <v>0</v>
      </c>
      <c r="BP28" s="1">
        <f>IF($A$2='RESPOSTAS GERAIS DISCENTES'!BB$1,'RESPOSTAS GERAIS DISCENTES'!BB26,0)</f>
        <v>0</v>
      </c>
      <c r="BQ28" s="1">
        <f>IF($A$2='RESPOSTAS GERAIS DISCENTES'!BC$1,'RESPOSTAS GERAIS DISCENTES'!BC26,0)</f>
        <v>0</v>
      </c>
    </row>
    <row r="29" spans="1:69" x14ac:dyDescent="0.25">
      <c r="A29" s="71" t="s">
        <v>132</v>
      </c>
      <c r="B29" s="71" t="s">
        <v>136</v>
      </c>
      <c r="C29" s="79">
        <v>111</v>
      </c>
      <c r="D29" s="33">
        <f>COUNTIF('RESPOSTAS GERAIS DISCENTES'!$B$230:$B$334,B29)</f>
        <v>0</v>
      </c>
      <c r="E29" s="75">
        <f t="shared" si="0"/>
        <v>0</v>
      </c>
      <c r="F29" s="35">
        <v>0</v>
      </c>
      <c r="G29" s="57">
        <f t="shared" si="1"/>
        <v>0</v>
      </c>
      <c r="H29" s="35">
        <v>0</v>
      </c>
      <c r="I29" s="57">
        <f t="shared" si="2"/>
        <v>0</v>
      </c>
      <c r="J29" s="36">
        <v>0</v>
      </c>
      <c r="K29" s="57">
        <f t="shared" si="3"/>
        <v>0</v>
      </c>
      <c r="L29" s="33">
        <f t="shared" si="4"/>
        <v>0</v>
      </c>
      <c r="M29" s="56">
        <f t="shared" si="10"/>
        <v>0</v>
      </c>
      <c r="N29" s="56">
        <f t="shared" si="6"/>
        <v>0</v>
      </c>
      <c r="O29" s="56">
        <f t="shared" si="7"/>
        <v>0</v>
      </c>
      <c r="P29" s="68"/>
      <c r="Q29" s="68" t="str">
        <f>IF($A$2='RESPOSTAS GERAIS DISCENTES'!C$1,'RESPOSTAS GERAIS DISCENTES'!C27,0)</f>
        <v>Algumas vezes</v>
      </c>
      <c r="R29" s="1">
        <f>IF($A$2='RESPOSTAS GERAIS DISCENTES'!D$1,'RESPOSTAS GERAIS DISCENTES'!D27,0)</f>
        <v>0</v>
      </c>
      <c r="S29" s="1">
        <f>IF($A$2='RESPOSTAS GERAIS DISCENTES'!E$1,'RESPOSTAS GERAIS DISCENTES'!E27,0)</f>
        <v>0</v>
      </c>
      <c r="T29" s="1">
        <f>IF($A$2='RESPOSTAS GERAIS DISCENTES'!F$1,'RESPOSTAS GERAIS DISCENTES'!F27,0)</f>
        <v>0</v>
      </c>
      <c r="U29" s="1">
        <f>IF($A$2='RESPOSTAS GERAIS DISCENTES'!G$1,'RESPOSTAS GERAIS DISCENTES'!G27,0)</f>
        <v>0</v>
      </c>
      <c r="V29" s="1">
        <f>IF($A$2='RESPOSTAS GERAIS DISCENTES'!H$1,'RESPOSTAS GERAIS DISCENTES'!H27,0)</f>
        <v>0</v>
      </c>
      <c r="W29" s="1">
        <f>IF($A$2='RESPOSTAS GERAIS DISCENTES'!I$1,'RESPOSTAS GERAIS DISCENTES'!I27,0)</f>
        <v>0</v>
      </c>
      <c r="X29" s="1">
        <f>IF($A$2='RESPOSTAS GERAIS DISCENTES'!J$1,'RESPOSTAS GERAIS DISCENTES'!J27,0)</f>
        <v>0</v>
      </c>
      <c r="Y29" s="1">
        <f>IF($A$2='RESPOSTAS GERAIS DISCENTES'!K$1,'RESPOSTAS GERAIS DISCENTES'!K27,0)</f>
        <v>0</v>
      </c>
      <c r="Z29" s="1">
        <f>IF($A$2='RESPOSTAS GERAIS DISCENTES'!L$1,'RESPOSTAS GERAIS DISCENTES'!L27,0)</f>
        <v>0</v>
      </c>
      <c r="AA29" s="1">
        <f>IF($A$2='RESPOSTAS GERAIS DISCENTES'!M$1,'RESPOSTAS GERAIS DISCENTES'!M27,0)</f>
        <v>0</v>
      </c>
      <c r="AB29" s="1">
        <f>IF($A$2='RESPOSTAS GERAIS DISCENTES'!N$1,'RESPOSTAS GERAIS DISCENTES'!N27,0)</f>
        <v>0</v>
      </c>
      <c r="AC29" s="1">
        <f>IF($A$2='RESPOSTAS GERAIS DISCENTES'!O$1,'RESPOSTAS GERAIS DISCENTES'!O27,0)</f>
        <v>0</v>
      </c>
      <c r="AD29" s="1">
        <f>IF($A$2='RESPOSTAS GERAIS DISCENTES'!P$1,'RESPOSTAS GERAIS DISCENTES'!P27,0)</f>
        <v>0</v>
      </c>
      <c r="AE29" s="1">
        <f>IF($A$2='RESPOSTAS GERAIS DISCENTES'!Q$1,'RESPOSTAS GERAIS DISCENTES'!Q27,0)</f>
        <v>0</v>
      </c>
      <c r="AF29" s="1">
        <f>IF($A$2='RESPOSTAS GERAIS DISCENTES'!R$1,'RESPOSTAS GERAIS DISCENTES'!R27,0)</f>
        <v>0</v>
      </c>
      <c r="AG29" s="1">
        <f>IF($A$2='RESPOSTAS GERAIS DISCENTES'!S$1,'RESPOSTAS GERAIS DISCENTES'!S27,0)</f>
        <v>0</v>
      </c>
      <c r="AH29" s="1">
        <f>IF($A$2='RESPOSTAS GERAIS DISCENTES'!T$1,'RESPOSTAS GERAIS DISCENTES'!T27,0)</f>
        <v>0</v>
      </c>
      <c r="AI29" s="1">
        <f>IF($A$2='RESPOSTAS GERAIS DISCENTES'!U$1,'RESPOSTAS GERAIS DISCENTES'!U27,0)</f>
        <v>0</v>
      </c>
      <c r="AJ29" s="1">
        <f>IF($A$2='RESPOSTAS GERAIS DISCENTES'!V$1,'RESPOSTAS GERAIS DISCENTES'!V27,0)</f>
        <v>0</v>
      </c>
      <c r="AK29" s="1">
        <f>IF($A$2='RESPOSTAS GERAIS DISCENTES'!W$1,'RESPOSTAS GERAIS DISCENTES'!W27,0)</f>
        <v>0</v>
      </c>
      <c r="AL29" s="1">
        <f>IF($A$2='RESPOSTAS GERAIS DISCENTES'!X$1,'RESPOSTAS GERAIS DISCENTES'!X27,0)</f>
        <v>0</v>
      </c>
      <c r="AM29" s="1">
        <f>IF($A$2='RESPOSTAS GERAIS DISCENTES'!Y$1,'RESPOSTAS GERAIS DISCENTES'!Y27,0)</f>
        <v>0</v>
      </c>
      <c r="AN29" s="1">
        <f>IF($A$2='RESPOSTAS GERAIS DISCENTES'!Z$1,'RESPOSTAS GERAIS DISCENTES'!Z27,0)</f>
        <v>0</v>
      </c>
      <c r="AO29" s="1">
        <f>IF($A$2='RESPOSTAS GERAIS DISCENTES'!AA$1,'RESPOSTAS GERAIS DISCENTES'!AA27,0)</f>
        <v>0</v>
      </c>
      <c r="AP29" s="1">
        <f>IF($A$2='RESPOSTAS GERAIS DISCENTES'!AB$1,'RESPOSTAS GERAIS DISCENTES'!AB27,0)</f>
        <v>0</v>
      </c>
      <c r="AQ29" s="1">
        <f>IF($A$2='RESPOSTAS GERAIS DISCENTES'!AC$1,'RESPOSTAS GERAIS DISCENTES'!AC27,0)</f>
        <v>0</v>
      </c>
      <c r="AR29" s="1">
        <f>IF($A$2='RESPOSTAS GERAIS DISCENTES'!AD$1,'RESPOSTAS GERAIS DISCENTES'!AD27,0)</f>
        <v>0</v>
      </c>
      <c r="AS29" s="1">
        <f>IF($A$2='RESPOSTAS GERAIS DISCENTES'!AE$1,'RESPOSTAS GERAIS DISCENTES'!AE27,0)</f>
        <v>0</v>
      </c>
      <c r="AT29" s="1">
        <f>IF($A$2='RESPOSTAS GERAIS DISCENTES'!AF$1,'RESPOSTAS GERAIS DISCENTES'!AF27,0)</f>
        <v>0</v>
      </c>
      <c r="AU29" s="1">
        <f>IF($A$2='RESPOSTAS GERAIS DISCENTES'!AG$1,'RESPOSTAS GERAIS DISCENTES'!AG27,0)</f>
        <v>0</v>
      </c>
      <c r="AV29" s="1">
        <f>IF($A$2='RESPOSTAS GERAIS DISCENTES'!AH$1,'RESPOSTAS GERAIS DISCENTES'!AH27,0)</f>
        <v>0</v>
      </c>
      <c r="AW29" s="1">
        <f>IF($A$2='RESPOSTAS GERAIS DISCENTES'!AI$1,'RESPOSTAS GERAIS DISCENTES'!AI27,0)</f>
        <v>0</v>
      </c>
      <c r="AX29" s="1">
        <f>IF($A$2='RESPOSTAS GERAIS DISCENTES'!AJ$1,'RESPOSTAS GERAIS DISCENTES'!AJ27,0)</f>
        <v>0</v>
      </c>
      <c r="AY29" s="1">
        <f>IF($A$2='RESPOSTAS GERAIS DISCENTES'!AK$1,'RESPOSTAS GERAIS DISCENTES'!AK27,0)</f>
        <v>0</v>
      </c>
      <c r="AZ29" s="1">
        <f>IF($A$2='RESPOSTAS GERAIS DISCENTES'!AL$1,'RESPOSTAS GERAIS DISCENTES'!AL27,0)</f>
        <v>0</v>
      </c>
      <c r="BA29" s="1">
        <f>IF($A$2='RESPOSTAS GERAIS DISCENTES'!AM$1,'RESPOSTAS GERAIS DISCENTES'!AM27,0)</f>
        <v>0</v>
      </c>
      <c r="BB29" s="1">
        <f>IF($A$2='RESPOSTAS GERAIS DISCENTES'!AN$1,'RESPOSTAS GERAIS DISCENTES'!AN27,0)</f>
        <v>0</v>
      </c>
      <c r="BC29" s="1">
        <f>IF($A$2='RESPOSTAS GERAIS DISCENTES'!AO$1,'RESPOSTAS GERAIS DISCENTES'!AO27,0)</f>
        <v>0</v>
      </c>
      <c r="BD29" s="1">
        <f>IF($A$2='RESPOSTAS GERAIS DISCENTES'!AP$1,'RESPOSTAS GERAIS DISCENTES'!AP27,0)</f>
        <v>0</v>
      </c>
      <c r="BE29" s="1">
        <f>IF($A$2='RESPOSTAS GERAIS DISCENTES'!AQ$1,'RESPOSTAS GERAIS DISCENTES'!AQ27,0)</f>
        <v>0</v>
      </c>
      <c r="BF29" s="1">
        <f>IF($A$2='RESPOSTAS GERAIS DISCENTES'!AR$1,'RESPOSTAS GERAIS DISCENTES'!AR27,0)</f>
        <v>0</v>
      </c>
      <c r="BG29" s="1">
        <f>IF($A$2='RESPOSTAS GERAIS DISCENTES'!AS$1,'RESPOSTAS GERAIS DISCENTES'!AS27,0)</f>
        <v>0</v>
      </c>
      <c r="BH29" s="1">
        <f>IF($A$2='RESPOSTAS GERAIS DISCENTES'!AT$1,'RESPOSTAS GERAIS DISCENTES'!AT27,0)</f>
        <v>0</v>
      </c>
      <c r="BI29" s="1">
        <f>IF($A$2='RESPOSTAS GERAIS DISCENTES'!AU$1,'RESPOSTAS GERAIS DISCENTES'!AU27,0)</f>
        <v>0</v>
      </c>
      <c r="BJ29" s="1">
        <f>IF($A$2='RESPOSTAS GERAIS DISCENTES'!AV$1,'RESPOSTAS GERAIS DISCENTES'!AV27,0)</f>
        <v>0</v>
      </c>
      <c r="BK29" s="1">
        <f>IF($A$2='RESPOSTAS GERAIS DISCENTES'!AW$1,'RESPOSTAS GERAIS DISCENTES'!AW27,0)</f>
        <v>0</v>
      </c>
      <c r="BL29" s="1">
        <f>IF($A$2='RESPOSTAS GERAIS DISCENTES'!AX$1,'RESPOSTAS GERAIS DISCENTES'!AX27,0)</f>
        <v>0</v>
      </c>
      <c r="BM29" s="1">
        <f>IF($A$2='RESPOSTAS GERAIS DISCENTES'!AY$1,'RESPOSTAS GERAIS DISCENTES'!AY27,0)</f>
        <v>0</v>
      </c>
      <c r="BN29" s="1">
        <f>IF($A$2='RESPOSTAS GERAIS DISCENTES'!AZ$1,'RESPOSTAS GERAIS DISCENTES'!AZ27,0)</f>
        <v>0</v>
      </c>
      <c r="BO29" s="1">
        <f>IF($A$2='RESPOSTAS GERAIS DISCENTES'!BA$1,'RESPOSTAS GERAIS DISCENTES'!BA27,0)</f>
        <v>0</v>
      </c>
      <c r="BP29" s="1">
        <f>IF($A$2='RESPOSTAS GERAIS DISCENTES'!BB$1,'RESPOSTAS GERAIS DISCENTES'!BB27,0)</f>
        <v>0</v>
      </c>
      <c r="BQ29" s="1">
        <f>IF($A$2='RESPOSTAS GERAIS DISCENTES'!BC$1,'RESPOSTAS GERAIS DISCENTES'!BC27,0)</f>
        <v>0</v>
      </c>
    </row>
    <row r="30" spans="1:69" x14ac:dyDescent="0.25">
      <c r="A30" s="71" t="s">
        <v>132</v>
      </c>
      <c r="B30" s="71" t="s">
        <v>139</v>
      </c>
      <c r="C30" s="79">
        <v>85</v>
      </c>
      <c r="D30" s="33">
        <f>COUNTIF('RESPOSTAS GERAIS DISCENTES'!$B$230:$B$334,B30)</f>
        <v>0</v>
      </c>
      <c r="E30" s="75">
        <f t="shared" si="0"/>
        <v>0</v>
      </c>
      <c r="F30" s="35">
        <v>0</v>
      </c>
      <c r="G30" s="57">
        <f t="shared" si="1"/>
        <v>0</v>
      </c>
      <c r="H30" s="35">
        <v>0</v>
      </c>
      <c r="I30" s="57">
        <f t="shared" si="2"/>
        <v>0</v>
      </c>
      <c r="J30" s="36">
        <v>0</v>
      </c>
      <c r="K30" s="57">
        <f t="shared" si="3"/>
        <v>0</v>
      </c>
      <c r="L30" s="33">
        <f t="shared" si="4"/>
        <v>0</v>
      </c>
      <c r="M30" s="56">
        <f t="shared" si="10"/>
        <v>0</v>
      </c>
      <c r="N30" s="56">
        <f t="shared" si="6"/>
        <v>0</v>
      </c>
      <c r="O30" s="56">
        <f t="shared" si="7"/>
        <v>0</v>
      </c>
      <c r="P30" s="68"/>
      <c r="Q30" s="68" t="str">
        <f>IF($A$2='RESPOSTAS GERAIS DISCENTES'!C$1,'RESPOSTAS GERAIS DISCENTES'!C28,0)</f>
        <v>Sim</v>
      </c>
      <c r="R30" s="1">
        <f>IF($A$2='RESPOSTAS GERAIS DISCENTES'!D$1,'RESPOSTAS GERAIS DISCENTES'!D28,0)</f>
        <v>0</v>
      </c>
      <c r="S30" s="1">
        <f>IF($A$2='RESPOSTAS GERAIS DISCENTES'!E$1,'RESPOSTAS GERAIS DISCENTES'!E28,0)</f>
        <v>0</v>
      </c>
      <c r="T30" s="1">
        <f>IF($A$2='RESPOSTAS GERAIS DISCENTES'!F$1,'RESPOSTAS GERAIS DISCENTES'!F28,0)</f>
        <v>0</v>
      </c>
      <c r="U30" s="1">
        <f>IF($A$2='RESPOSTAS GERAIS DISCENTES'!G$1,'RESPOSTAS GERAIS DISCENTES'!G28,0)</f>
        <v>0</v>
      </c>
      <c r="V30" s="1">
        <f>IF($A$2='RESPOSTAS GERAIS DISCENTES'!H$1,'RESPOSTAS GERAIS DISCENTES'!H28,0)</f>
        <v>0</v>
      </c>
      <c r="W30" s="1">
        <f>IF($A$2='RESPOSTAS GERAIS DISCENTES'!I$1,'RESPOSTAS GERAIS DISCENTES'!I28,0)</f>
        <v>0</v>
      </c>
      <c r="X30" s="1">
        <f>IF($A$2='RESPOSTAS GERAIS DISCENTES'!J$1,'RESPOSTAS GERAIS DISCENTES'!J28,0)</f>
        <v>0</v>
      </c>
      <c r="Y30" s="1">
        <f>IF($A$2='RESPOSTAS GERAIS DISCENTES'!K$1,'RESPOSTAS GERAIS DISCENTES'!K28,0)</f>
        <v>0</v>
      </c>
      <c r="Z30" s="1">
        <f>IF($A$2='RESPOSTAS GERAIS DISCENTES'!L$1,'RESPOSTAS GERAIS DISCENTES'!L28,0)</f>
        <v>0</v>
      </c>
      <c r="AA30" s="1">
        <f>IF($A$2='RESPOSTAS GERAIS DISCENTES'!M$1,'RESPOSTAS GERAIS DISCENTES'!M28,0)</f>
        <v>0</v>
      </c>
      <c r="AB30" s="1">
        <f>IF($A$2='RESPOSTAS GERAIS DISCENTES'!N$1,'RESPOSTAS GERAIS DISCENTES'!N28,0)</f>
        <v>0</v>
      </c>
      <c r="AC30" s="1">
        <f>IF($A$2='RESPOSTAS GERAIS DISCENTES'!O$1,'RESPOSTAS GERAIS DISCENTES'!O28,0)</f>
        <v>0</v>
      </c>
      <c r="AD30" s="1">
        <f>IF($A$2='RESPOSTAS GERAIS DISCENTES'!P$1,'RESPOSTAS GERAIS DISCENTES'!P28,0)</f>
        <v>0</v>
      </c>
      <c r="AE30" s="1">
        <f>IF($A$2='RESPOSTAS GERAIS DISCENTES'!Q$1,'RESPOSTAS GERAIS DISCENTES'!Q28,0)</f>
        <v>0</v>
      </c>
      <c r="AF30" s="1">
        <f>IF($A$2='RESPOSTAS GERAIS DISCENTES'!R$1,'RESPOSTAS GERAIS DISCENTES'!R28,0)</f>
        <v>0</v>
      </c>
      <c r="AG30" s="1">
        <f>IF($A$2='RESPOSTAS GERAIS DISCENTES'!S$1,'RESPOSTAS GERAIS DISCENTES'!S28,0)</f>
        <v>0</v>
      </c>
      <c r="AH30" s="1">
        <f>IF($A$2='RESPOSTAS GERAIS DISCENTES'!T$1,'RESPOSTAS GERAIS DISCENTES'!T28,0)</f>
        <v>0</v>
      </c>
      <c r="AI30" s="1">
        <f>IF($A$2='RESPOSTAS GERAIS DISCENTES'!U$1,'RESPOSTAS GERAIS DISCENTES'!U28,0)</f>
        <v>0</v>
      </c>
      <c r="AJ30" s="1">
        <f>IF($A$2='RESPOSTAS GERAIS DISCENTES'!V$1,'RESPOSTAS GERAIS DISCENTES'!V28,0)</f>
        <v>0</v>
      </c>
      <c r="AK30" s="1">
        <f>IF($A$2='RESPOSTAS GERAIS DISCENTES'!W$1,'RESPOSTAS GERAIS DISCENTES'!W28,0)</f>
        <v>0</v>
      </c>
      <c r="AL30" s="1">
        <f>IF($A$2='RESPOSTAS GERAIS DISCENTES'!X$1,'RESPOSTAS GERAIS DISCENTES'!X28,0)</f>
        <v>0</v>
      </c>
      <c r="AM30" s="1">
        <f>IF($A$2='RESPOSTAS GERAIS DISCENTES'!Y$1,'RESPOSTAS GERAIS DISCENTES'!Y28,0)</f>
        <v>0</v>
      </c>
      <c r="AN30" s="1">
        <f>IF($A$2='RESPOSTAS GERAIS DISCENTES'!Z$1,'RESPOSTAS GERAIS DISCENTES'!Z28,0)</f>
        <v>0</v>
      </c>
      <c r="AO30" s="1">
        <f>IF($A$2='RESPOSTAS GERAIS DISCENTES'!AA$1,'RESPOSTAS GERAIS DISCENTES'!AA28,0)</f>
        <v>0</v>
      </c>
      <c r="AP30" s="1">
        <f>IF($A$2='RESPOSTAS GERAIS DISCENTES'!AB$1,'RESPOSTAS GERAIS DISCENTES'!AB28,0)</f>
        <v>0</v>
      </c>
      <c r="AQ30" s="1">
        <f>IF($A$2='RESPOSTAS GERAIS DISCENTES'!AC$1,'RESPOSTAS GERAIS DISCENTES'!AC28,0)</f>
        <v>0</v>
      </c>
      <c r="AR30" s="1">
        <f>IF($A$2='RESPOSTAS GERAIS DISCENTES'!AD$1,'RESPOSTAS GERAIS DISCENTES'!AD28,0)</f>
        <v>0</v>
      </c>
      <c r="AS30" s="1">
        <f>IF($A$2='RESPOSTAS GERAIS DISCENTES'!AE$1,'RESPOSTAS GERAIS DISCENTES'!AE28,0)</f>
        <v>0</v>
      </c>
      <c r="AT30" s="1">
        <f>IF($A$2='RESPOSTAS GERAIS DISCENTES'!AF$1,'RESPOSTAS GERAIS DISCENTES'!AF28,0)</f>
        <v>0</v>
      </c>
      <c r="AU30" s="1">
        <f>IF($A$2='RESPOSTAS GERAIS DISCENTES'!AG$1,'RESPOSTAS GERAIS DISCENTES'!AG28,0)</f>
        <v>0</v>
      </c>
      <c r="AV30" s="1">
        <f>IF($A$2='RESPOSTAS GERAIS DISCENTES'!AH$1,'RESPOSTAS GERAIS DISCENTES'!AH28,0)</f>
        <v>0</v>
      </c>
      <c r="AW30" s="1">
        <f>IF($A$2='RESPOSTAS GERAIS DISCENTES'!AI$1,'RESPOSTAS GERAIS DISCENTES'!AI28,0)</f>
        <v>0</v>
      </c>
      <c r="AX30" s="1">
        <f>IF($A$2='RESPOSTAS GERAIS DISCENTES'!AJ$1,'RESPOSTAS GERAIS DISCENTES'!AJ28,0)</f>
        <v>0</v>
      </c>
      <c r="AY30" s="1">
        <f>IF($A$2='RESPOSTAS GERAIS DISCENTES'!AK$1,'RESPOSTAS GERAIS DISCENTES'!AK28,0)</f>
        <v>0</v>
      </c>
      <c r="AZ30" s="1">
        <f>IF($A$2='RESPOSTAS GERAIS DISCENTES'!AL$1,'RESPOSTAS GERAIS DISCENTES'!AL28,0)</f>
        <v>0</v>
      </c>
      <c r="BA30" s="1">
        <f>IF($A$2='RESPOSTAS GERAIS DISCENTES'!AM$1,'RESPOSTAS GERAIS DISCENTES'!AM28,0)</f>
        <v>0</v>
      </c>
      <c r="BB30" s="1">
        <f>IF($A$2='RESPOSTAS GERAIS DISCENTES'!AN$1,'RESPOSTAS GERAIS DISCENTES'!AN28,0)</f>
        <v>0</v>
      </c>
      <c r="BC30" s="1">
        <f>IF($A$2='RESPOSTAS GERAIS DISCENTES'!AO$1,'RESPOSTAS GERAIS DISCENTES'!AO28,0)</f>
        <v>0</v>
      </c>
      <c r="BD30" s="1">
        <f>IF($A$2='RESPOSTAS GERAIS DISCENTES'!AP$1,'RESPOSTAS GERAIS DISCENTES'!AP28,0)</f>
        <v>0</v>
      </c>
      <c r="BE30" s="1">
        <f>IF($A$2='RESPOSTAS GERAIS DISCENTES'!AQ$1,'RESPOSTAS GERAIS DISCENTES'!AQ28,0)</f>
        <v>0</v>
      </c>
      <c r="BF30" s="1">
        <f>IF($A$2='RESPOSTAS GERAIS DISCENTES'!AR$1,'RESPOSTAS GERAIS DISCENTES'!AR28,0)</f>
        <v>0</v>
      </c>
      <c r="BG30" s="1">
        <f>IF($A$2='RESPOSTAS GERAIS DISCENTES'!AS$1,'RESPOSTAS GERAIS DISCENTES'!AS28,0)</f>
        <v>0</v>
      </c>
      <c r="BH30" s="1">
        <f>IF($A$2='RESPOSTAS GERAIS DISCENTES'!AT$1,'RESPOSTAS GERAIS DISCENTES'!AT28,0)</f>
        <v>0</v>
      </c>
      <c r="BI30" s="1">
        <f>IF($A$2='RESPOSTAS GERAIS DISCENTES'!AU$1,'RESPOSTAS GERAIS DISCENTES'!AU28,0)</f>
        <v>0</v>
      </c>
      <c r="BJ30" s="1">
        <f>IF($A$2='RESPOSTAS GERAIS DISCENTES'!AV$1,'RESPOSTAS GERAIS DISCENTES'!AV28,0)</f>
        <v>0</v>
      </c>
      <c r="BK30" s="1">
        <f>IF($A$2='RESPOSTAS GERAIS DISCENTES'!AW$1,'RESPOSTAS GERAIS DISCENTES'!AW28,0)</f>
        <v>0</v>
      </c>
      <c r="BL30" s="1">
        <f>IF($A$2='RESPOSTAS GERAIS DISCENTES'!AX$1,'RESPOSTAS GERAIS DISCENTES'!AX28,0)</f>
        <v>0</v>
      </c>
      <c r="BM30" s="1">
        <f>IF($A$2='RESPOSTAS GERAIS DISCENTES'!AY$1,'RESPOSTAS GERAIS DISCENTES'!AY28,0)</f>
        <v>0</v>
      </c>
      <c r="BN30" s="1">
        <f>IF($A$2='RESPOSTAS GERAIS DISCENTES'!AZ$1,'RESPOSTAS GERAIS DISCENTES'!AZ28,0)</f>
        <v>0</v>
      </c>
      <c r="BO30" s="1">
        <f>IF($A$2='RESPOSTAS GERAIS DISCENTES'!BA$1,'RESPOSTAS GERAIS DISCENTES'!BA28,0)</f>
        <v>0</v>
      </c>
      <c r="BP30" s="1">
        <f>IF($A$2='RESPOSTAS GERAIS DISCENTES'!BB$1,'RESPOSTAS GERAIS DISCENTES'!BB28,0)</f>
        <v>0</v>
      </c>
      <c r="BQ30" s="1">
        <f>IF($A$2='RESPOSTAS GERAIS DISCENTES'!BC$1,'RESPOSTAS GERAIS DISCENTES'!BC28,0)</f>
        <v>0</v>
      </c>
    </row>
    <row r="31" spans="1:69" x14ac:dyDescent="0.25">
      <c r="A31" s="71" t="s">
        <v>132</v>
      </c>
      <c r="B31" s="71" t="s">
        <v>140</v>
      </c>
      <c r="C31" s="79">
        <v>148</v>
      </c>
      <c r="D31" s="33">
        <f>COUNTIF('RESPOSTAS GERAIS DISCENTES'!$B$230:$B$334,B31)</f>
        <v>0</v>
      </c>
      <c r="E31" s="75">
        <f t="shared" si="0"/>
        <v>0</v>
      </c>
      <c r="F31" s="35">
        <v>0</v>
      </c>
      <c r="G31" s="57">
        <f t="shared" si="1"/>
        <v>0</v>
      </c>
      <c r="H31" s="35">
        <v>0</v>
      </c>
      <c r="I31" s="57">
        <f t="shared" si="2"/>
        <v>0</v>
      </c>
      <c r="J31" s="36">
        <v>0</v>
      </c>
      <c r="K31" s="57">
        <f t="shared" si="3"/>
        <v>0</v>
      </c>
      <c r="L31" s="33">
        <f t="shared" si="4"/>
        <v>0</v>
      </c>
      <c r="M31" s="56">
        <f t="shared" si="10"/>
        <v>0</v>
      </c>
      <c r="N31" s="56">
        <f t="shared" si="6"/>
        <v>0</v>
      </c>
      <c r="O31" s="56">
        <f t="shared" si="7"/>
        <v>0</v>
      </c>
      <c r="P31" s="68"/>
      <c r="Q31" s="68" t="str">
        <f>IF($A$2='RESPOSTAS GERAIS DISCENTES'!C$1,'RESPOSTAS GERAIS DISCENTES'!C29,0)</f>
        <v>Algumas vezes</v>
      </c>
      <c r="R31" s="1">
        <f>IF($A$2='RESPOSTAS GERAIS DISCENTES'!D$1,'RESPOSTAS GERAIS DISCENTES'!D29,0)</f>
        <v>0</v>
      </c>
      <c r="S31" s="1">
        <f>IF($A$2='RESPOSTAS GERAIS DISCENTES'!E$1,'RESPOSTAS GERAIS DISCENTES'!E29,0)</f>
        <v>0</v>
      </c>
      <c r="T31" s="1">
        <f>IF($A$2='RESPOSTAS GERAIS DISCENTES'!F$1,'RESPOSTAS GERAIS DISCENTES'!F29,0)</f>
        <v>0</v>
      </c>
      <c r="U31" s="1">
        <f>IF($A$2='RESPOSTAS GERAIS DISCENTES'!G$1,'RESPOSTAS GERAIS DISCENTES'!G29,0)</f>
        <v>0</v>
      </c>
      <c r="V31" s="1">
        <f>IF($A$2='RESPOSTAS GERAIS DISCENTES'!H$1,'RESPOSTAS GERAIS DISCENTES'!H29,0)</f>
        <v>0</v>
      </c>
      <c r="W31" s="1">
        <f>IF($A$2='RESPOSTAS GERAIS DISCENTES'!I$1,'RESPOSTAS GERAIS DISCENTES'!I29,0)</f>
        <v>0</v>
      </c>
      <c r="X31" s="1">
        <f>IF($A$2='RESPOSTAS GERAIS DISCENTES'!J$1,'RESPOSTAS GERAIS DISCENTES'!J29,0)</f>
        <v>0</v>
      </c>
      <c r="Y31" s="1">
        <f>IF($A$2='RESPOSTAS GERAIS DISCENTES'!K$1,'RESPOSTAS GERAIS DISCENTES'!K29,0)</f>
        <v>0</v>
      </c>
      <c r="Z31" s="1">
        <f>IF($A$2='RESPOSTAS GERAIS DISCENTES'!L$1,'RESPOSTAS GERAIS DISCENTES'!L29,0)</f>
        <v>0</v>
      </c>
      <c r="AA31" s="1">
        <f>IF($A$2='RESPOSTAS GERAIS DISCENTES'!M$1,'RESPOSTAS GERAIS DISCENTES'!M29,0)</f>
        <v>0</v>
      </c>
      <c r="AB31" s="1">
        <f>IF($A$2='RESPOSTAS GERAIS DISCENTES'!N$1,'RESPOSTAS GERAIS DISCENTES'!N29,0)</f>
        <v>0</v>
      </c>
      <c r="AC31" s="1">
        <f>IF($A$2='RESPOSTAS GERAIS DISCENTES'!O$1,'RESPOSTAS GERAIS DISCENTES'!O29,0)</f>
        <v>0</v>
      </c>
      <c r="AD31" s="1">
        <f>IF($A$2='RESPOSTAS GERAIS DISCENTES'!P$1,'RESPOSTAS GERAIS DISCENTES'!P29,0)</f>
        <v>0</v>
      </c>
      <c r="AE31" s="1">
        <f>IF($A$2='RESPOSTAS GERAIS DISCENTES'!Q$1,'RESPOSTAS GERAIS DISCENTES'!Q29,0)</f>
        <v>0</v>
      </c>
      <c r="AF31" s="1">
        <f>IF($A$2='RESPOSTAS GERAIS DISCENTES'!R$1,'RESPOSTAS GERAIS DISCENTES'!R29,0)</f>
        <v>0</v>
      </c>
      <c r="AG31" s="1">
        <f>IF($A$2='RESPOSTAS GERAIS DISCENTES'!S$1,'RESPOSTAS GERAIS DISCENTES'!S29,0)</f>
        <v>0</v>
      </c>
      <c r="AH31" s="1">
        <f>IF($A$2='RESPOSTAS GERAIS DISCENTES'!T$1,'RESPOSTAS GERAIS DISCENTES'!T29,0)</f>
        <v>0</v>
      </c>
      <c r="AI31" s="1">
        <f>IF($A$2='RESPOSTAS GERAIS DISCENTES'!U$1,'RESPOSTAS GERAIS DISCENTES'!U29,0)</f>
        <v>0</v>
      </c>
      <c r="AJ31" s="1">
        <f>IF($A$2='RESPOSTAS GERAIS DISCENTES'!V$1,'RESPOSTAS GERAIS DISCENTES'!V29,0)</f>
        <v>0</v>
      </c>
      <c r="AK31" s="1">
        <f>IF($A$2='RESPOSTAS GERAIS DISCENTES'!W$1,'RESPOSTAS GERAIS DISCENTES'!W29,0)</f>
        <v>0</v>
      </c>
      <c r="AL31" s="1">
        <f>IF($A$2='RESPOSTAS GERAIS DISCENTES'!X$1,'RESPOSTAS GERAIS DISCENTES'!X29,0)</f>
        <v>0</v>
      </c>
      <c r="AM31" s="1">
        <f>IF($A$2='RESPOSTAS GERAIS DISCENTES'!Y$1,'RESPOSTAS GERAIS DISCENTES'!Y29,0)</f>
        <v>0</v>
      </c>
      <c r="AN31" s="1">
        <f>IF($A$2='RESPOSTAS GERAIS DISCENTES'!Z$1,'RESPOSTAS GERAIS DISCENTES'!Z29,0)</f>
        <v>0</v>
      </c>
      <c r="AO31" s="1">
        <f>IF($A$2='RESPOSTAS GERAIS DISCENTES'!AA$1,'RESPOSTAS GERAIS DISCENTES'!AA29,0)</f>
        <v>0</v>
      </c>
      <c r="AP31" s="1">
        <f>IF($A$2='RESPOSTAS GERAIS DISCENTES'!AB$1,'RESPOSTAS GERAIS DISCENTES'!AB29,0)</f>
        <v>0</v>
      </c>
      <c r="AQ31" s="1">
        <f>IF($A$2='RESPOSTAS GERAIS DISCENTES'!AC$1,'RESPOSTAS GERAIS DISCENTES'!AC29,0)</f>
        <v>0</v>
      </c>
      <c r="AR31" s="1">
        <f>IF($A$2='RESPOSTAS GERAIS DISCENTES'!AD$1,'RESPOSTAS GERAIS DISCENTES'!AD29,0)</f>
        <v>0</v>
      </c>
      <c r="AS31" s="1">
        <f>IF($A$2='RESPOSTAS GERAIS DISCENTES'!AE$1,'RESPOSTAS GERAIS DISCENTES'!AE29,0)</f>
        <v>0</v>
      </c>
      <c r="AT31" s="1">
        <f>IF($A$2='RESPOSTAS GERAIS DISCENTES'!AF$1,'RESPOSTAS GERAIS DISCENTES'!AF29,0)</f>
        <v>0</v>
      </c>
      <c r="AU31" s="1">
        <f>IF($A$2='RESPOSTAS GERAIS DISCENTES'!AG$1,'RESPOSTAS GERAIS DISCENTES'!AG29,0)</f>
        <v>0</v>
      </c>
      <c r="AV31" s="1">
        <f>IF($A$2='RESPOSTAS GERAIS DISCENTES'!AH$1,'RESPOSTAS GERAIS DISCENTES'!AH29,0)</f>
        <v>0</v>
      </c>
      <c r="AW31" s="1">
        <f>IF($A$2='RESPOSTAS GERAIS DISCENTES'!AI$1,'RESPOSTAS GERAIS DISCENTES'!AI29,0)</f>
        <v>0</v>
      </c>
      <c r="AX31" s="1">
        <f>IF($A$2='RESPOSTAS GERAIS DISCENTES'!AJ$1,'RESPOSTAS GERAIS DISCENTES'!AJ29,0)</f>
        <v>0</v>
      </c>
      <c r="AY31" s="1">
        <f>IF($A$2='RESPOSTAS GERAIS DISCENTES'!AK$1,'RESPOSTAS GERAIS DISCENTES'!AK29,0)</f>
        <v>0</v>
      </c>
      <c r="AZ31" s="1">
        <f>IF($A$2='RESPOSTAS GERAIS DISCENTES'!AL$1,'RESPOSTAS GERAIS DISCENTES'!AL29,0)</f>
        <v>0</v>
      </c>
      <c r="BA31" s="1">
        <f>IF($A$2='RESPOSTAS GERAIS DISCENTES'!AM$1,'RESPOSTAS GERAIS DISCENTES'!AM29,0)</f>
        <v>0</v>
      </c>
      <c r="BB31" s="1">
        <f>IF($A$2='RESPOSTAS GERAIS DISCENTES'!AN$1,'RESPOSTAS GERAIS DISCENTES'!AN29,0)</f>
        <v>0</v>
      </c>
      <c r="BC31" s="1">
        <f>IF($A$2='RESPOSTAS GERAIS DISCENTES'!AO$1,'RESPOSTAS GERAIS DISCENTES'!AO29,0)</f>
        <v>0</v>
      </c>
      <c r="BD31" s="1">
        <f>IF($A$2='RESPOSTAS GERAIS DISCENTES'!AP$1,'RESPOSTAS GERAIS DISCENTES'!AP29,0)</f>
        <v>0</v>
      </c>
      <c r="BE31" s="1">
        <f>IF($A$2='RESPOSTAS GERAIS DISCENTES'!AQ$1,'RESPOSTAS GERAIS DISCENTES'!AQ29,0)</f>
        <v>0</v>
      </c>
      <c r="BF31" s="1">
        <f>IF($A$2='RESPOSTAS GERAIS DISCENTES'!AR$1,'RESPOSTAS GERAIS DISCENTES'!AR29,0)</f>
        <v>0</v>
      </c>
      <c r="BG31" s="1">
        <f>IF($A$2='RESPOSTAS GERAIS DISCENTES'!AS$1,'RESPOSTAS GERAIS DISCENTES'!AS29,0)</f>
        <v>0</v>
      </c>
      <c r="BH31" s="1">
        <f>IF($A$2='RESPOSTAS GERAIS DISCENTES'!AT$1,'RESPOSTAS GERAIS DISCENTES'!AT29,0)</f>
        <v>0</v>
      </c>
      <c r="BI31" s="1">
        <f>IF($A$2='RESPOSTAS GERAIS DISCENTES'!AU$1,'RESPOSTAS GERAIS DISCENTES'!AU29,0)</f>
        <v>0</v>
      </c>
      <c r="BJ31" s="1">
        <f>IF($A$2='RESPOSTAS GERAIS DISCENTES'!AV$1,'RESPOSTAS GERAIS DISCENTES'!AV29,0)</f>
        <v>0</v>
      </c>
      <c r="BK31" s="1">
        <f>IF($A$2='RESPOSTAS GERAIS DISCENTES'!AW$1,'RESPOSTAS GERAIS DISCENTES'!AW29,0)</f>
        <v>0</v>
      </c>
      <c r="BL31" s="1">
        <f>IF($A$2='RESPOSTAS GERAIS DISCENTES'!AX$1,'RESPOSTAS GERAIS DISCENTES'!AX29,0)</f>
        <v>0</v>
      </c>
      <c r="BM31" s="1">
        <f>IF($A$2='RESPOSTAS GERAIS DISCENTES'!AY$1,'RESPOSTAS GERAIS DISCENTES'!AY29,0)</f>
        <v>0</v>
      </c>
      <c r="BN31" s="1">
        <f>IF($A$2='RESPOSTAS GERAIS DISCENTES'!AZ$1,'RESPOSTAS GERAIS DISCENTES'!AZ29,0)</f>
        <v>0</v>
      </c>
      <c r="BO31" s="1">
        <f>IF($A$2='RESPOSTAS GERAIS DISCENTES'!BA$1,'RESPOSTAS GERAIS DISCENTES'!BA29,0)</f>
        <v>0</v>
      </c>
      <c r="BP31" s="1">
        <f>IF($A$2='RESPOSTAS GERAIS DISCENTES'!BB$1,'RESPOSTAS GERAIS DISCENTES'!BB29,0)</f>
        <v>0</v>
      </c>
      <c r="BQ31" s="1">
        <f>IF($A$2='RESPOSTAS GERAIS DISCENTES'!BC$1,'RESPOSTAS GERAIS DISCENTES'!BC29,0)</f>
        <v>0</v>
      </c>
    </row>
    <row r="32" spans="1:69" x14ac:dyDescent="0.25">
      <c r="A32" s="76" t="s">
        <v>58</v>
      </c>
      <c r="B32" s="76"/>
      <c r="C32" s="77">
        <f>SUM(C24:C31)</f>
        <v>978</v>
      </c>
      <c r="D32" s="77">
        <f>SUM(D24:D31)</f>
        <v>105</v>
      </c>
      <c r="E32" s="78">
        <f t="shared" si="0"/>
        <v>0.10736196319018405</v>
      </c>
      <c r="F32" s="38">
        <f>SUM(F24:F31)</f>
        <v>9</v>
      </c>
      <c r="G32" s="58">
        <f t="shared" si="1"/>
        <v>9.202453987730062E-3</v>
      </c>
      <c r="H32" s="38">
        <f>SUM(H24:H31)</f>
        <v>63</v>
      </c>
      <c r="I32" s="58">
        <f t="shared" si="2"/>
        <v>6.4417177914110432E-2</v>
      </c>
      <c r="J32" s="39">
        <f>SUM(J24:J31)</f>
        <v>33</v>
      </c>
      <c r="K32" s="58">
        <f t="shared" si="3"/>
        <v>3.3742331288343558E-2</v>
      </c>
      <c r="L32" s="37">
        <f t="shared" si="4"/>
        <v>105</v>
      </c>
      <c r="M32" s="61">
        <f t="shared" si="10"/>
        <v>1</v>
      </c>
      <c r="N32" s="61" t="s">
        <v>70</v>
      </c>
      <c r="O32" s="61">
        <f t="shared" si="7"/>
        <v>0.22925764192139739</v>
      </c>
      <c r="P32" s="68"/>
      <c r="Q32" s="68" t="str">
        <f>IF($A$2='RESPOSTAS GERAIS DISCENTES'!C$1,'RESPOSTAS GERAIS DISCENTES'!C30,0)</f>
        <v>Não</v>
      </c>
      <c r="R32" s="1">
        <f>IF($A$2='RESPOSTAS GERAIS DISCENTES'!D$1,'RESPOSTAS GERAIS DISCENTES'!D30,0)</f>
        <v>0</v>
      </c>
      <c r="S32" s="1">
        <f>IF($A$2='RESPOSTAS GERAIS DISCENTES'!E$1,'RESPOSTAS GERAIS DISCENTES'!E30,0)</f>
        <v>0</v>
      </c>
      <c r="T32" s="1">
        <f>IF($A$2='RESPOSTAS GERAIS DISCENTES'!F$1,'RESPOSTAS GERAIS DISCENTES'!F30,0)</f>
        <v>0</v>
      </c>
      <c r="U32" s="1">
        <f>IF($A$2='RESPOSTAS GERAIS DISCENTES'!G$1,'RESPOSTAS GERAIS DISCENTES'!G30,0)</f>
        <v>0</v>
      </c>
      <c r="V32" s="1">
        <f>IF($A$2='RESPOSTAS GERAIS DISCENTES'!H$1,'RESPOSTAS GERAIS DISCENTES'!H30,0)</f>
        <v>0</v>
      </c>
      <c r="W32" s="1">
        <f>IF($A$2='RESPOSTAS GERAIS DISCENTES'!I$1,'RESPOSTAS GERAIS DISCENTES'!I30,0)</f>
        <v>0</v>
      </c>
      <c r="X32" s="1">
        <f>IF($A$2='RESPOSTAS GERAIS DISCENTES'!J$1,'RESPOSTAS GERAIS DISCENTES'!J30,0)</f>
        <v>0</v>
      </c>
      <c r="Y32" s="1">
        <f>IF($A$2='RESPOSTAS GERAIS DISCENTES'!K$1,'RESPOSTAS GERAIS DISCENTES'!K30,0)</f>
        <v>0</v>
      </c>
      <c r="Z32" s="1">
        <f>IF($A$2='RESPOSTAS GERAIS DISCENTES'!L$1,'RESPOSTAS GERAIS DISCENTES'!L30,0)</f>
        <v>0</v>
      </c>
      <c r="AA32" s="1">
        <f>IF($A$2='RESPOSTAS GERAIS DISCENTES'!M$1,'RESPOSTAS GERAIS DISCENTES'!M30,0)</f>
        <v>0</v>
      </c>
      <c r="AB32" s="1">
        <f>IF($A$2='RESPOSTAS GERAIS DISCENTES'!N$1,'RESPOSTAS GERAIS DISCENTES'!N30,0)</f>
        <v>0</v>
      </c>
      <c r="AC32" s="1">
        <f>IF($A$2='RESPOSTAS GERAIS DISCENTES'!O$1,'RESPOSTAS GERAIS DISCENTES'!O30,0)</f>
        <v>0</v>
      </c>
      <c r="AD32" s="1">
        <f>IF($A$2='RESPOSTAS GERAIS DISCENTES'!P$1,'RESPOSTAS GERAIS DISCENTES'!P30,0)</f>
        <v>0</v>
      </c>
      <c r="AE32" s="1">
        <f>IF($A$2='RESPOSTAS GERAIS DISCENTES'!Q$1,'RESPOSTAS GERAIS DISCENTES'!Q30,0)</f>
        <v>0</v>
      </c>
      <c r="AF32" s="1">
        <f>IF($A$2='RESPOSTAS GERAIS DISCENTES'!R$1,'RESPOSTAS GERAIS DISCENTES'!R30,0)</f>
        <v>0</v>
      </c>
      <c r="AG32" s="1">
        <f>IF($A$2='RESPOSTAS GERAIS DISCENTES'!S$1,'RESPOSTAS GERAIS DISCENTES'!S30,0)</f>
        <v>0</v>
      </c>
      <c r="AH32" s="1">
        <f>IF($A$2='RESPOSTAS GERAIS DISCENTES'!T$1,'RESPOSTAS GERAIS DISCENTES'!T30,0)</f>
        <v>0</v>
      </c>
      <c r="AI32" s="1">
        <f>IF($A$2='RESPOSTAS GERAIS DISCENTES'!U$1,'RESPOSTAS GERAIS DISCENTES'!U30,0)</f>
        <v>0</v>
      </c>
      <c r="AJ32" s="1">
        <f>IF($A$2='RESPOSTAS GERAIS DISCENTES'!V$1,'RESPOSTAS GERAIS DISCENTES'!V30,0)</f>
        <v>0</v>
      </c>
      <c r="AK32" s="1">
        <f>IF($A$2='RESPOSTAS GERAIS DISCENTES'!W$1,'RESPOSTAS GERAIS DISCENTES'!W30,0)</f>
        <v>0</v>
      </c>
      <c r="AL32" s="1">
        <f>IF($A$2='RESPOSTAS GERAIS DISCENTES'!X$1,'RESPOSTAS GERAIS DISCENTES'!X30,0)</f>
        <v>0</v>
      </c>
      <c r="AM32" s="1">
        <f>IF($A$2='RESPOSTAS GERAIS DISCENTES'!Y$1,'RESPOSTAS GERAIS DISCENTES'!Y30,0)</f>
        <v>0</v>
      </c>
      <c r="AN32" s="1">
        <f>IF($A$2='RESPOSTAS GERAIS DISCENTES'!Z$1,'RESPOSTAS GERAIS DISCENTES'!Z30,0)</f>
        <v>0</v>
      </c>
      <c r="AO32" s="1">
        <f>IF($A$2='RESPOSTAS GERAIS DISCENTES'!AA$1,'RESPOSTAS GERAIS DISCENTES'!AA30,0)</f>
        <v>0</v>
      </c>
      <c r="AP32" s="1">
        <f>IF($A$2='RESPOSTAS GERAIS DISCENTES'!AB$1,'RESPOSTAS GERAIS DISCENTES'!AB30,0)</f>
        <v>0</v>
      </c>
      <c r="AQ32" s="1">
        <f>IF($A$2='RESPOSTAS GERAIS DISCENTES'!AC$1,'RESPOSTAS GERAIS DISCENTES'!AC30,0)</f>
        <v>0</v>
      </c>
      <c r="AR32" s="1">
        <f>IF($A$2='RESPOSTAS GERAIS DISCENTES'!AD$1,'RESPOSTAS GERAIS DISCENTES'!AD30,0)</f>
        <v>0</v>
      </c>
      <c r="AS32" s="1">
        <f>IF($A$2='RESPOSTAS GERAIS DISCENTES'!AE$1,'RESPOSTAS GERAIS DISCENTES'!AE30,0)</f>
        <v>0</v>
      </c>
      <c r="AT32" s="1">
        <f>IF($A$2='RESPOSTAS GERAIS DISCENTES'!AF$1,'RESPOSTAS GERAIS DISCENTES'!AF30,0)</f>
        <v>0</v>
      </c>
      <c r="AU32" s="1">
        <f>IF($A$2='RESPOSTAS GERAIS DISCENTES'!AG$1,'RESPOSTAS GERAIS DISCENTES'!AG30,0)</f>
        <v>0</v>
      </c>
      <c r="AV32" s="1">
        <f>IF($A$2='RESPOSTAS GERAIS DISCENTES'!AH$1,'RESPOSTAS GERAIS DISCENTES'!AH30,0)</f>
        <v>0</v>
      </c>
      <c r="AW32" s="1">
        <f>IF($A$2='RESPOSTAS GERAIS DISCENTES'!AI$1,'RESPOSTAS GERAIS DISCENTES'!AI30,0)</f>
        <v>0</v>
      </c>
      <c r="AX32" s="1">
        <f>IF($A$2='RESPOSTAS GERAIS DISCENTES'!AJ$1,'RESPOSTAS GERAIS DISCENTES'!AJ30,0)</f>
        <v>0</v>
      </c>
      <c r="AY32" s="1">
        <f>IF($A$2='RESPOSTAS GERAIS DISCENTES'!AK$1,'RESPOSTAS GERAIS DISCENTES'!AK30,0)</f>
        <v>0</v>
      </c>
      <c r="AZ32" s="1">
        <f>IF($A$2='RESPOSTAS GERAIS DISCENTES'!AL$1,'RESPOSTAS GERAIS DISCENTES'!AL30,0)</f>
        <v>0</v>
      </c>
      <c r="BA32" s="1">
        <f>IF($A$2='RESPOSTAS GERAIS DISCENTES'!AM$1,'RESPOSTAS GERAIS DISCENTES'!AM30,0)</f>
        <v>0</v>
      </c>
      <c r="BB32" s="1">
        <f>IF($A$2='RESPOSTAS GERAIS DISCENTES'!AN$1,'RESPOSTAS GERAIS DISCENTES'!AN30,0)</f>
        <v>0</v>
      </c>
      <c r="BC32" s="1">
        <f>IF($A$2='RESPOSTAS GERAIS DISCENTES'!AO$1,'RESPOSTAS GERAIS DISCENTES'!AO30,0)</f>
        <v>0</v>
      </c>
      <c r="BD32" s="1">
        <f>IF($A$2='RESPOSTAS GERAIS DISCENTES'!AP$1,'RESPOSTAS GERAIS DISCENTES'!AP30,0)</f>
        <v>0</v>
      </c>
      <c r="BE32" s="1">
        <f>IF($A$2='RESPOSTAS GERAIS DISCENTES'!AQ$1,'RESPOSTAS GERAIS DISCENTES'!AQ30,0)</f>
        <v>0</v>
      </c>
      <c r="BF32" s="1">
        <f>IF($A$2='RESPOSTAS GERAIS DISCENTES'!AR$1,'RESPOSTAS GERAIS DISCENTES'!AR30,0)</f>
        <v>0</v>
      </c>
      <c r="BG32" s="1">
        <f>IF($A$2='RESPOSTAS GERAIS DISCENTES'!AS$1,'RESPOSTAS GERAIS DISCENTES'!AS30,0)</f>
        <v>0</v>
      </c>
      <c r="BH32" s="1">
        <f>IF($A$2='RESPOSTAS GERAIS DISCENTES'!AT$1,'RESPOSTAS GERAIS DISCENTES'!AT30,0)</f>
        <v>0</v>
      </c>
      <c r="BI32" s="1">
        <f>IF($A$2='RESPOSTAS GERAIS DISCENTES'!AU$1,'RESPOSTAS GERAIS DISCENTES'!AU30,0)</f>
        <v>0</v>
      </c>
      <c r="BJ32" s="1">
        <f>IF($A$2='RESPOSTAS GERAIS DISCENTES'!AV$1,'RESPOSTAS GERAIS DISCENTES'!AV30,0)</f>
        <v>0</v>
      </c>
      <c r="BK32" s="1">
        <f>IF($A$2='RESPOSTAS GERAIS DISCENTES'!AW$1,'RESPOSTAS GERAIS DISCENTES'!AW30,0)</f>
        <v>0</v>
      </c>
      <c r="BL32" s="1">
        <f>IF($A$2='RESPOSTAS GERAIS DISCENTES'!AX$1,'RESPOSTAS GERAIS DISCENTES'!AX30,0)</f>
        <v>0</v>
      </c>
      <c r="BM32" s="1">
        <f>IF($A$2='RESPOSTAS GERAIS DISCENTES'!AY$1,'RESPOSTAS GERAIS DISCENTES'!AY30,0)</f>
        <v>0</v>
      </c>
      <c r="BN32" s="1">
        <f>IF($A$2='RESPOSTAS GERAIS DISCENTES'!AZ$1,'RESPOSTAS GERAIS DISCENTES'!AZ30,0)</f>
        <v>0</v>
      </c>
      <c r="BO32" s="1">
        <f>IF($A$2='RESPOSTAS GERAIS DISCENTES'!BA$1,'RESPOSTAS GERAIS DISCENTES'!BA30,0)</f>
        <v>0</v>
      </c>
      <c r="BP32" s="1">
        <f>IF($A$2='RESPOSTAS GERAIS DISCENTES'!BB$1,'RESPOSTAS GERAIS DISCENTES'!BB30,0)</f>
        <v>0</v>
      </c>
      <c r="BQ32" s="1">
        <f>IF($A$2='RESPOSTAS GERAIS DISCENTES'!BC$1,'RESPOSTAS GERAIS DISCENTES'!BC30,0)</f>
        <v>0</v>
      </c>
    </row>
    <row r="33" spans="1:70" x14ac:dyDescent="0.25">
      <c r="A33" s="71" t="s">
        <v>18</v>
      </c>
      <c r="B33" s="71" t="s">
        <v>19</v>
      </c>
      <c r="C33" s="33">
        <v>80</v>
      </c>
      <c r="D33" s="33">
        <f>COUNTIF('RESPOSTAS GERAIS DISCENTES'!$B$335:$B$459,B33)</f>
        <v>59</v>
      </c>
      <c r="E33" s="75">
        <f t="shared" si="0"/>
        <v>0.73750000000000004</v>
      </c>
      <c r="F33" s="35">
        <f>COUNTIF(Q337:BQ395,$F$3)</f>
        <v>7</v>
      </c>
      <c r="G33" s="57">
        <f t="shared" si="1"/>
        <v>8.7499999999999994E-2</v>
      </c>
      <c r="H33" s="35">
        <f>COUNTIF(Q337:BQ395,$H$3)</f>
        <v>29</v>
      </c>
      <c r="I33" s="57">
        <f t="shared" si="2"/>
        <v>0.36249999999999999</v>
      </c>
      <c r="J33" s="36">
        <f>COUNTIF(Q337:BQ395,$J$3)</f>
        <v>23</v>
      </c>
      <c r="K33" s="57">
        <f t="shared" si="3"/>
        <v>0.28749999999999998</v>
      </c>
      <c r="L33" s="33">
        <f t="shared" si="4"/>
        <v>59</v>
      </c>
      <c r="M33" s="56">
        <f>L33/$L$37</f>
        <v>0.47199999999999998</v>
      </c>
      <c r="N33" s="56">
        <f t="shared" si="6"/>
        <v>0.73750000000000004</v>
      </c>
      <c r="O33" s="56">
        <f t="shared" si="7"/>
        <v>0.12882096069868995</v>
      </c>
      <c r="P33" s="68"/>
      <c r="Q33" s="68" t="str">
        <f>IF($A$2='RESPOSTAS GERAIS DISCENTES'!C$1,'RESPOSTAS GERAIS DISCENTES'!C31,0)</f>
        <v>Não</v>
      </c>
      <c r="R33" s="1">
        <f>IF($A$2='RESPOSTAS GERAIS DISCENTES'!D$1,'RESPOSTAS GERAIS DISCENTES'!D31,0)</f>
        <v>0</v>
      </c>
      <c r="S33" s="1">
        <f>IF($A$2='RESPOSTAS GERAIS DISCENTES'!E$1,'RESPOSTAS GERAIS DISCENTES'!E31,0)</f>
        <v>0</v>
      </c>
      <c r="T33" s="1">
        <f>IF($A$2='RESPOSTAS GERAIS DISCENTES'!F$1,'RESPOSTAS GERAIS DISCENTES'!F31,0)</f>
        <v>0</v>
      </c>
      <c r="U33" s="1">
        <f>IF($A$2='RESPOSTAS GERAIS DISCENTES'!G$1,'RESPOSTAS GERAIS DISCENTES'!G31,0)</f>
        <v>0</v>
      </c>
      <c r="V33" s="1">
        <f>IF($A$2='RESPOSTAS GERAIS DISCENTES'!H$1,'RESPOSTAS GERAIS DISCENTES'!H31,0)</f>
        <v>0</v>
      </c>
      <c r="W33" s="1">
        <f>IF($A$2='RESPOSTAS GERAIS DISCENTES'!I$1,'RESPOSTAS GERAIS DISCENTES'!I31,0)</f>
        <v>0</v>
      </c>
      <c r="X33" s="1">
        <f>IF($A$2='RESPOSTAS GERAIS DISCENTES'!J$1,'RESPOSTAS GERAIS DISCENTES'!J31,0)</f>
        <v>0</v>
      </c>
      <c r="Y33" s="1">
        <f>IF($A$2='RESPOSTAS GERAIS DISCENTES'!K$1,'RESPOSTAS GERAIS DISCENTES'!K31,0)</f>
        <v>0</v>
      </c>
      <c r="Z33" s="1">
        <f>IF($A$2='RESPOSTAS GERAIS DISCENTES'!L$1,'RESPOSTAS GERAIS DISCENTES'!L31,0)</f>
        <v>0</v>
      </c>
      <c r="AA33" s="1">
        <f>IF($A$2='RESPOSTAS GERAIS DISCENTES'!M$1,'RESPOSTAS GERAIS DISCENTES'!M31,0)</f>
        <v>0</v>
      </c>
      <c r="AB33" s="1">
        <f>IF($A$2='RESPOSTAS GERAIS DISCENTES'!N$1,'RESPOSTAS GERAIS DISCENTES'!N31,0)</f>
        <v>0</v>
      </c>
      <c r="AC33" s="1">
        <f>IF($A$2='RESPOSTAS GERAIS DISCENTES'!O$1,'RESPOSTAS GERAIS DISCENTES'!O31,0)</f>
        <v>0</v>
      </c>
      <c r="AD33" s="1">
        <f>IF($A$2='RESPOSTAS GERAIS DISCENTES'!P$1,'RESPOSTAS GERAIS DISCENTES'!P31,0)</f>
        <v>0</v>
      </c>
      <c r="AE33" s="1">
        <f>IF($A$2='RESPOSTAS GERAIS DISCENTES'!Q$1,'RESPOSTAS GERAIS DISCENTES'!Q31,0)</f>
        <v>0</v>
      </c>
      <c r="AF33" s="1">
        <f>IF($A$2='RESPOSTAS GERAIS DISCENTES'!R$1,'RESPOSTAS GERAIS DISCENTES'!R31,0)</f>
        <v>0</v>
      </c>
      <c r="AG33" s="1">
        <f>IF($A$2='RESPOSTAS GERAIS DISCENTES'!S$1,'RESPOSTAS GERAIS DISCENTES'!S31,0)</f>
        <v>0</v>
      </c>
      <c r="AH33" s="1">
        <f>IF($A$2='RESPOSTAS GERAIS DISCENTES'!T$1,'RESPOSTAS GERAIS DISCENTES'!T31,0)</f>
        <v>0</v>
      </c>
      <c r="AI33" s="1">
        <f>IF($A$2='RESPOSTAS GERAIS DISCENTES'!U$1,'RESPOSTAS GERAIS DISCENTES'!U31,0)</f>
        <v>0</v>
      </c>
      <c r="AJ33" s="1">
        <f>IF($A$2='RESPOSTAS GERAIS DISCENTES'!V$1,'RESPOSTAS GERAIS DISCENTES'!V31,0)</f>
        <v>0</v>
      </c>
      <c r="AK33" s="1">
        <f>IF($A$2='RESPOSTAS GERAIS DISCENTES'!W$1,'RESPOSTAS GERAIS DISCENTES'!W31,0)</f>
        <v>0</v>
      </c>
      <c r="AL33" s="1">
        <f>IF($A$2='RESPOSTAS GERAIS DISCENTES'!X$1,'RESPOSTAS GERAIS DISCENTES'!X31,0)</f>
        <v>0</v>
      </c>
      <c r="AM33" s="1">
        <f>IF($A$2='RESPOSTAS GERAIS DISCENTES'!Y$1,'RESPOSTAS GERAIS DISCENTES'!Y31,0)</f>
        <v>0</v>
      </c>
      <c r="AN33" s="1">
        <f>IF($A$2='RESPOSTAS GERAIS DISCENTES'!Z$1,'RESPOSTAS GERAIS DISCENTES'!Z31,0)</f>
        <v>0</v>
      </c>
      <c r="AO33" s="1">
        <f>IF($A$2='RESPOSTAS GERAIS DISCENTES'!AA$1,'RESPOSTAS GERAIS DISCENTES'!AA31,0)</f>
        <v>0</v>
      </c>
      <c r="AP33" s="1">
        <f>IF($A$2='RESPOSTAS GERAIS DISCENTES'!AB$1,'RESPOSTAS GERAIS DISCENTES'!AB31,0)</f>
        <v>0</v>
      </c>
      <c r="AQ33" s="1">
        <f>IF($A$2='RESPOSTAS GERAIS DISCENTES'!AC$1,'RESPOSTAS GERAIS DISCENTES'!AC31,0)</f>
        <v>0</v>
      </c>
      <c r="AR33" s="1">
        <f>IF($A$2='RESPOSTAS GERAIS DISCENTES'!AD$1,'RESPOSTAS GERAIS DISCENTES'!AD31,0)</f>
        <v>0</v>
      </c>
      <c r="AS33" s="1">
        <f>IF($A$2='RESPOSTAS GERAIS DISCENTES'!AE$1,'RESPOSTAS GERAIS DISCENTES'!AE31,0)</f>
        <v>0</v>
      </c>
      <c r="AT33" s="1">
        <f>IF($A$2='RESPOSTAS GERAIS DISCENTES'!AF$1,'RESPOSTAS GERAIS DISCENTES'!AF31,0)</f>
        <v>0</v>
      </c>
      <c r="AU33" s="1">
        <f>IF($A$2='RESPOSTAS GERAIS DISCENTES'!AG$1,'RESPOSTAS GERAIS DISCENTES'!AG31,0)</f>
        <v>0</v>
      </c>
      <c r="AV33" s="1">
        <f>IF($A$2='RESPOSTAS GERAIS DISCENTES'!AH$1,'RESPOSTAS GERAIS DISCENTES'!AH31,0)</f>
        <v>0</v>
      </c>
      <c r="AW33" s="1">
        <f>IF($A$2='RESPOSTAS GERAIS DISCENTES'!AI$1,'RESPOSTAS GERAIS DISCENTES'!AI31,0)</f>
        <v>0</v>
      </c>
      <c r="AX33" s="1">
        <f>IF($A$2='RESPOSTAS GERAIS DISCENTES'!AJ$1,'RESPOSTAS GERAIS DISCENTES'!AJ31,0)</f>
        <v>0</v>
      </c>
      <c r="AY33" s="1">
        <f>IF($A$2='RESPOSTAS GERAIS DISCENTES'!AK$1,'RESPOSTAS GERAIS DISCENTES'!AK31,0)</f>
        <v>0</v>
      </c>
      <c r="AZ33" s="1">
        <f>IF($A$2='RESPOSTAS GERAIS DISCENTES'!AL$1,'RESPOSTAS GERAIS DISCENTES'!AL31,0)</f>
        <v>0</v>
      </c>
      <c r="BA33" s="1">
        <f>IF($A$2='RESPOSTAS GERAIS DISCENTES'!AM$1,'RESPOSTAS GERAIS DISCENTES'!AM31,0)</f>
        <v>0</v>
      </c>
      <c r="BB33" s="1">
        <f>IF($A$2='RESPOSTAS GERAIS DISCENTES'!AN$1,'RESPOSTAS GERAIS DISCENTES'!AN31,0)</f>
        <v>0</v>
      </c>
      <c r="BC33" s="1">
        <f>IF($A$2='RESPOSTAS GERAIS DISCENTES'!AO$1,'RESPOSTAS GERAIS DISCENTES'!AO31,0)</f>
        <v>0</v>
      </c>
      <c r="BD33" s="1">
        <f>IF($A$2='RESPOSTAS GERAIS DISCENTES'!AP$1,'RESPOSTAS GERAIS DISCENTES'!AP31,0)</f>
        <v>0</v>
      </c>
      <c r="BE33" s="1">
        <f>IF($A$2='RESPOSTAS GERAIS DISCENTES'!AQ$1,'RESPOSTAS GERAIS DISCENTES'!AQ31,0)</f>
        <v>0</v>
      </c>
      <c r="BF33" s="1">
        <f>IF($A$2='RESPOSTAS GERAIS DISCENTES'!AR$1,'RESPOSTAS GERAIS DISCENTES'!AR31,0)</f>
        <v>0</v>
      </c>
      <c r="BG33" s="1">
        <f>IF($A$2='RESPOSTAS GERAIS DISCENTES'!AS$1,'RESPOSTAS GERAIS DISCENTES'!AS31,0)</f>
        <v>0</v>
      </c>
      <c r="BH33" s="1">
        <f>IF($A$2='RESPOSTAS GERAIS DISCENTES'!AT$1,'RESPOSTAS GERAIS DISCENTES'!AT31,0)</f>
        <v>0</v>
      </c>
      <c r="BI33" s="1">
        <f>IF($A$2='RESPOSTAS GERAIS DISCENTES'!AU$1,'RESPOSTAS GERAIS DISCENTES'!AU31,0)</f>
        <v>0</v>
      </c>
      <c r="BJ33" s="1">
        <f>IF($A$2='RESPOSTAS GERAIS DISCENTES'!AV$1,'RESPOSTAS GERAIS DISCENTES'!AV31,0)</f>
        <v>0</v>
      </c>
      <c r="BK33" s="1">
        <f>IF($A$2='RESPOSTAS GERAIS DISCENTES'!AW$1,'RESPOSTAS GERAIS DISCENTES'!AW31,0)</f>
        <v>0</v>
      </c>
      <c r="BL33" s="1">
        <f>IF($A$2='RESPOSTAS GERAIS DISCENTES'!AX$1,'RESPOSTAS GERAIS DISCENTES'!AX31,0)</f>
        <v>0</v>
      </c>
      <c r="BM33" s="1">
        <f>IF($A$2='RESPOSTAS GERAIS DISCENTES'!AY$1,'RESPOSTAS GERAIS DISCENTES'!AY31,0)</f>
        <v>0</v>
      </c>
      <c r="BN33" s="1">
        <f>IF($A$2='RESPOSTAS GERAIS DISCENTES'!AZ$1,'RESPOSTAS GERAIS DISCENTES'!AZ31,0)</f>
        <v>0</v>
      </c>
      <c r="BO33" s="1">
        <f>IF($A$2='RESPOSTAS GERAIS DISCENTES'!BA$1,'RESPOSTAS GERAIS DISCENTES'!BA31,0)</f>
        <v>0</v>
      </c>
      <c r="BP33" s="1">
        <f>IF($A$2='RESPOSTAS GERAIS DISCENTES'!BB$1,'RESPOSTAS GERAIS DISCENTES'!BB31,0)</f>
        <v>0</v>
      </c>
      <c r="BQ33" s="1">
        <f>IF($A$2='RESPOSTAS GERAIS DISCENTES'!BC$1,'RESPOSTAS GERAIS DISCENTES'!BC31,0)</f>
        <v>0</v>
      </c>
    </row>
    <row r="34" spans="1:70" x14ac:dyDescent="0.25">
      <c r="A34" s="71" t="s">
        <v>18</v>
      </c>
      <c r="B34" s="71" t="s">
        <v>20</v>
      </c>
      <c r="C34" s="33">
        <v>29</v>
      </c>
      <c r="D34" s="33">
        <f>COUNTIF('RESPOSTAS GERAIS DISCENTES'!$B$335:$B$459,B34)</f>
        <v>19</v>
      </c>
      <c r="E34" s="75">
        <f t="shared" si="0"/>
        <v>0.65517241379310343</v>
      </c>
      <c r="F34" s="35">
        <f>COUNTIF(Q396:BQ414,$F$3)</f>
        <v>2</v>
      </c>
      <c r="G34" s="57">
        <f t="shared" si="1"/>
        <v>6.8965517241379309E-2</v>
      </c>
      <c r="H34" s="35">
        <f>COUNTIF(Q396:BQ414,$H$3)</f>
        <v>12</v>
      </c>
      <c r="I34" s="57">
        <f t="shared" si="2"/>
        <v>0.41379310344827586</v>
      </c>
      <c r="J34" s="36">
        <f>COUNTIF(Q396:BQ414,$J$3)</f>
        <v>5</v>
      </c>
      <c r="K34" s="57">
        <f t="shared" si="3"/>
        <v>0.17241379310344829</v>
      </c>
      <c r="L34" s="33">
        <f t="shared" si="4"/>
        <v>19</v>
      </c>
      <c r="M34" s="56">
        <f t="shared" ref="M34:M37" si="11">L34/$L$37</f>
        <v>0.152</v>
      </c>
      <c r="N34" s="56">
        <f t="shared" si="6"/>
        <v>0.65517241379310343</v>
      </c>
      <c r="O34" s="56">
        <f t="shared" si="7"/>
        <v>4.148471615720524E-2</v>
      </c>
      <c r="P34" s="68"/>
      <c r="Q34" s="68" t="str">
        <f>IF($A$2='RESPOSTAS GERAIS DISCENTES'!C$1,'RESPOSTAS GERAIS DISCENTES'!C32,0)</f>
        <v>Não</v>
      </c>
      <c r="R34" s="1">
        <f>IF($A$2='RESPOSTAS GERAIS DISCENTES'!D$1,'RESPOSTAS GERAIS DISCENTES'!D32,0)</f>
        <v>0</v>
      </c>
      <c r="S34" s="1">
        <f>IF($A$2='RESPOSTAS GERAIS DISCENTES'!E$1,'RESPOSTAS GERAIS DISCENTES'!E32,0)</f>
        <v>0</v>
      </c>
      <c r="T34" s="1">
        <f>IF($A$2='RESPOSTAS GERAIS DISCENTES'!F$1,'RESPOSTAS GERAIS DISCENTES'!F32,0)</f>
        <v>0</v>
      </c>
      <c r="U34" s="1">
        <f>IF($A$2='RESPOSTAS GERAIS DISCENTES'!G$1,'RESPOSTAS GERAIS DISCENTES'!G32,0)</f>
        <v>0</v>
      </c>
      <c r="V34" s="1">
        <f>IF($A$2='RESPOSTAS GERAIS DISCENTES'!H$1,'RESPOSTAS GERAIS DISCENTES'!H32,0)</f>
        <v>0</v>
      </c>
      <c r="W34" s="1">
        <f>IF($A$2='RESPOSTAS GERAIS DISCENTES'!I$1,'RESPOSTAS GERAIS DISCENTES'!I32,0)</f>
        <v>0</v>
      </c>
      <c r="X34" s="1">
        <f>IF($A$2='RESPOSTAS GERAIS DISCENTES'!J$1,'RESPOSTAS GERAIS DISCENTES'!J32,0)</f>
        <v>0</v>
      </c>
      <c r="Y34" s="1">
        <f>IF($A$2='RESPOSTAS GERAIS DISCENTES'!K$1,'RESPOSTAS GERAIS DISCENTES'!K32,0)</f>
        <v>0</v>
      </c>
      <c r="Z34" s="1">
        <f>IF($A$2='RESPOSTAS GERAIS DISCENTES'!L$1,'RESPOSTAS GERAIS DISCENTES'!L32,0)</f>
        <v>0</v>
      </c>
      <c r="AA34" s="1">
        <f>IF($A$2='RESPOSTAS GERAIS DISCENTES'!M$1,'RESPOSTAS GERAIS DISCENTES'!M32,0)</f>
        <v>0</v>
      </c>
      <c r="AB34" s="1">
        <f>IF($A$2='RESPOSTAS GERAIS DISCENTES'!N$1,'RESPOSTAS GERAIS DISCENTES'!N32,0)</f>
        <v>0</v>
      </c>
      <c r="AC34" s="1">
        <f>IF($A$2='RESPOSTAS GERAIS DISCENTES'!O$1,'RESPOSTAS GERAIS DISCENTES'!O32,0)</f>
        <v>0</v>
      </c>
      <c r="AD34" s="1">
        <f>IF($A$2='RESPOSTAS GERAIS DISCENTES'!P$1,'RESPOSTAS GERAIS DISCENTES'!P32,0)</f>
        <v>0</v>
      </c>
      <c r="AE34" s="1">
        <f>IF($A$2='RESPOSTAS GERAIS DISCENTES'!Q$1,'RESPOSTAS GERAIS DISCENTES'!Q32,0)</f>
        <v>0</v>
      </c>
      <c r="AF34" s="1">
        <f>IF($A$2='RESPOSTAS GERAIS DISCENTES'!R$1,'RESPOSTAS GERAIS DISCENTES'!R32,0)</f>
        <v>0</v>
      </c>
      <c r="AG34" s="1">
        <f>IF($A$2='RESPOSTAS GERAIS DISCENTES'!S$1,'RESPOSTAS GERAIS DISCENTES'!S32,0)</f>
        <v>0</v>
      </c>
      <c r="AH34" s="1">
        <f>IF($A$2='RESPOSTAS GERAIS DISCENTES'!T$1,'RESPOSTAS GERAIS DISCENTES'!T32,0)</f>
        <v>0</v>
      </c>
      <c r="AI34" s="1">
        <f>IF($A$2='RESPOSTAS GERAIS DISCENTES'!U$1,'RESPOSTAS GERAIS DISCENTES'!U32,0)</f>
        <v>0</v>
      </c>
      <c r="AJ34" s="1">
        <f>IF($A$2='RESPOSTAS GERAIS DISCENTES'!V$1,'RESPOSTAS GERAIS DISCENTES'!V32,0)</f>
        <v>0</v>
      </c>
      <c r="AK34" s="1">
        <f>IF($A$2='RESPOSTAS GERAIS DISCENTES'!W$1,'RESPOSTAS GERAIS DISCENTES'!W32,0)</f>
        <v>0</v>
      </c>
      <c r="AL34" s="1">
        <f>IF($A$2='RESPOSTAS GERAIS DISCENTES'!X$1,'RESPOSTAS GERAIS DISCENTES'!X32,0)</f>
        <v>0</v>
      </c>
      <c r="AM34" s="1">
        <f>IF($A$2='RESPOSTAS GERAIS DISCENTES'!Y$1,'RESPOSTAS GERAIS DISCENTES'!Y32,0)</f>
        <v>0</v>
      </c>
      <c r="AN34" s="1">
        <f>IF($A$2='RESPOSTAS GERAIS DISCENTES'!Z$1,'RESPOSTAS GERAIS DISCENTES'!Z32,0)</f>
        <v>0</v>
      </c>
      <c r="AO34" s="1">
        <f>IF($A$2='RESPOSTAS GERAIS DISCENTES'!AA$1,'RESPOSTAS GERAIS DISCENTES'!AA32,0)</f>
        <v>0</v>
      </c>
      <c r="AP34" s="1">
        <f>IF($A$2='RESPOSTAS GERAIS DISCENTES'!AB$1,'RESPOSTAS GERAIS DISCENTES'!AB32,0)</f>
        <v>0</v>
      </c>
      <c r="AQ34" s="1">
        <f>IF($A$2='RESPOSTAS GERAIS DISCENTES'!AC$1,'RESPOSTAS GERAIS DISCENTES'!AC32,0)</f>
        <v>0</v>
      </c>
      <c r="AR34" s="1">
        <f>IF($A$2='RESPOSTAS GERAIS DISCENTES'!AD$1,'RESPOSTAS GERAIS DISCENTES'!AD32,0)</f>
        <v>0</v>
      </c>
      <c r="AS34" s="1">
        <f>IF($A$2='RESPOSTAS GERAIS DISCENTES'!AE$1,'RESPOSTAS GERAIS DISCENTES'!AE32,0)</f>
        <v>0</v>
      </c>
      <c r="AT34" s="1">
        <f>IF($A$2='RESPOSTAS GERAIS DISCENTES'!AF$1,'RESPOSTAS GERAIS DISCENTES'!AF32,0)</f>
        <v>0</v>
      </c>
      <c r="AU34" s="1">
        <f>IF($A$2='RESPOSTAS GERAIS DISCENTES'!AG$1,'RESPOSTAS GERAIS DISCENTES'!AG32,0)</f>
        <v>0</v>
      </c>
      <c r="AV34" s="1">
        <f>IF($A$2='RESPOSTAS GERAIS DISCENTES'!AH$1,'RESPOSTAS GERAIS DISCENTES'!AH32,0)</f>
        <v>0</v>
      </c>
      <c r="AW34" s="1">
        <f>IF($A$2='RESPOSTAS GERAIS DISCENTES'!AI$1,'RESPOSTAS GERAIS DISCENTES'!AI32,0)</f>
        <v>0</v>
      </c>
      <c r="AX34" s="1">
        <f>IF($A$2='RESPOSTAS GERAIS DISCENTES'!AJ$1,'RESPOSTAS GERAIS DISCENTES'!AJ32,0)</f>
        <v>0</v>
      </c>
      <c r="AY34" s="1">
        <f>IF($A$2='RESPOSTAS GERAIS DISCENTES'!AK$1,'RESPOSTAS GERAIS DISCENTES'!AK32,0)</f>
        <v>0</v>
      </c>
      <c r="AZ34" s="1">
        <f>IF($A$2='RESPOSTAS GERAIS DISCENTES'!AL$1,'RESPOSTAS GERAIS DISCENTES'!AL32,0)</f>
        <v>0</v>
      </c>
      <c r="BA34" s="1">
        <f>IF($A$2='RESPOSTAS GERAIS DISCENTES'!AM$1,'RESPOSTAS GERAIS DISCENTES'!AM32,0)</f>
        <v>0</v>
      </c>
      <c r="BB34" s="1">
        <f>IF($A$2='RESPOSTAS GERAIS DISCENTES'!AN$1,'RESPOSTAS GERAIS DISCENTES'!AN32,0)</f>
        <v>0</v>
      </c>
      <c r="BC34" s="1">
        <f>IF($A$2='RESPOSTAS GERAIS DISCENTES'!AO$1,'RESPOSTAS GERAIS DISCENTES'!AO32,0)</f>
        <v>0</v>
      </c>
      <c r="BD34" s="1">
        <f>IF($A$2='RESPOSTAS GERAIS DISCENTES'!AP$1,'RESPOSTAS GERAIS DISCENTES'!AP32,0)</f>
        <v>0</v>
      </c>
      <c r="BE34" s="1">
        <f>IF($A$2='RESPOSTAS GERAIS DISCENTES'!AQ$1,'RESPOSTAS GERAIS DISCENTES'!AQ32,0)</f>
        <v>0</v>
      </c>
      <c r="BF34" s="1">
        <f>IF($A$2='RESPOSTAS GERAIS DISCENTES'!AR$1,'RESPOSTAS GERAIS DISCENTES'!AR32,0)</f>
        <v>0</v>
      </c>
      <c r="BG34" s="1">
        <f>IF($A$2='RESPOSTAS GERAIS DISCENTES'!AS$1,'RESPOSTAS GERAIS DISCENTES'!AS32,0)</f>
        <v>0</v>
      </c>
      <c r="BH34" s="1">
        <f>IF($A$2='RESPOSTAS GERAIS DISCENTES'!AT$1,'RESPOSTAS GERAIS DISCENTES'!AT32,0)</f>
        <v>0</v>
      </c>
      <c r="BI34" s="1">
        <f>IF($A$2='RESPOSTAS GERAIS DISCENTES'!AU$1,'RESPOSTAS GERAIS DISCENTES'!AU32,0)</f>
        <v>0</v>
      </c>
      <c r="BJ34" s="1">
        <f>IF($A$2='RESPOSTAS GERAIS DISCENTES'!AV$1,'RESPOSTAS GERAIS DISCENTES'!AV32,0)</f>
        <v>0</v>
      </c>
      <c r="BK34" s="1">
        <f>IF($A$2='RESPOSTAS GERAIS DISCENTES'!AW$1,'RESPOSTAS GERAIS DISCENTES'!AW32,0)</f>
        <v>0</v>
      </c>
      <c r="BL34" s="1">
        <f>IF($A$2='RESPOSTAS GERAIS DISCENTES'!AX$1,'RESPOSTAS GERAIS DISCENTES'!AX32,0)</f>
        <v>0</v>
      </c>
      <c r="BM34" s="1">
        <f>IF($A$2='RESPOSTAS GERAIS DISCENTES'!AY$1,'RESPOSTAS GERAIS DISCENTES'!AY32,0)</f>
        <v>0</v>
      </c>
      <c r="BN34" s="1">
        <f>IF($A$2='RESPOSTAS GERAIS DISCENTES'!AZ$1,'RESPOSTAS GERAIS DISCENTES'!AZ32,0)</f>
        <v>0</v>
      </c>
      <c r="BO34" s="1">
        <f>IF($A$2='RESPOSTAS GERAIS DISCENTES'!BA$1,'RESPOSTAS GERAIS DISCENTES'!BA32,0)</f>
        <v>0</v>
      </c>
      <c r="BP34" s="1">
        <f>IF($A$2='RESPOSTAS GERAIS DISCENTES'!BB$1,'RESPOSTAS GERAIS DISCENTES'!BB32,0)</f>
        <v>0</v>
      </c>
      <c r="BQ34" s="1">
        <f>IF($A$2='RESPOSTAS GERAIS DISCENTES'!BC$1,'RESPOSTAS GERAIS DISCENTES'!BC32,0)</f>
        <v>0</v>
      </c>
    </row>
    <row r="35" spans="1:70" x14ac:dyDescent="0.25">
      <c r="A35" s="71" t="s">
        <v>18</v>
      </c>
      <c r="B35" s="71" t="s">
        <v>21</v>
      </c>
      <c r="C35" s="33">
        <v>35</v>
      </c>
      <c r="D35" s="33">
        <f>COUNTIF('RESPOSTAS GERAIS DISCENTES'!$B$335:$B$459,B35)</f>
        <v>22</v>
      </c>
      <c r="E35" s="75">
        <f t="shared" si="0"/>
        <v>0.62857142857142856</v>
      </c>
      <c r="F35" s="35">
        <f>COUNTIF(Q415:BQ436,$F$3)</f>
        <v>0</v>
      </c>
      <c r="G35" s="57">
        <f t="shared" si="1"/>
        <v>0</v>
      </c>
      <c r="H35" s="35">
        <f>COUNTIF(Q415:BQ436,$H$3)</f>
        <v>18</v>
      </c>
      <c r="I35" s="57">
        <f t="shared" si="2"/>
        <v>0.51428571428571423</v>
      </c>
      <c r="J35" s="36">
        <f>COUNTIF(Q415:BQ436,$J$3)</f>
        <v>4</v>
      </c>
      <c r="K35" s="57">
        <f t="shared" si="3"/>
        <v>0.11428571428571428</v>
      </c>
      <c r="L35" s="33">
        <f t="shared" si="4"/>
        <v>22</v>
      </c>
      <c r="M35" s="56">
        <f t="shared" si="11"/>
        <v>0.17599999999999999</v>
      </c>
      <c r="N35" s="56">
        <f t="shared" si="6"/>
        <v>0.62857142857142856</v>
      </c>
      <c r="O35" s="56">
        <f t="shared" si="7"/>
        <v>4.8034934497816595E-2</v>
      </c>
      <c r="P35" s="68"/>
      <c r="Q35" s="68" t="str">
        <f>IF($A$2='RESPOSTAS GERAIS DISCENTES'!C$1,'RESPOSTAS GERAIS DISCENTES'!C33,0)</f>
        <v>Não</v>
      </c>
      <c r="R35" s="1">
        <f>IF($A$2='RESPOSTAS GERAIS DISCENTES'!D$1,'RESPOSTAS GERAIS DISCENTES'!D33,0)</f>
        <v>0</v>
      </c>
      <c r="S35" s="1">
        <f>IF($A$2='RESPOSTAS GERAIS DISCENTES'!E$1,'RESPOSTAS GERAIS DISCENTES'!E33,0)</f>
        <v>0</v>
      </c>
      <c r="T35" s="1">
        <f>IF($A$2='RESPOSTAS GERAIS DISCENTES'!F$1,'RESPOSTAS GERAIS DISCENTES'!F33,0)</f>
        <v>0</v>
      </c>
      <c r="U35" s="1">
        <f>IF($A$2='RESPOSTAS GERAIS DISCENTES'!G$1,'RESPOSTAS GERAIS DISCENTES'!G33,0)</f>
        <v>0</v>
      </c>
      <c r="V35" s="1">
        <f>IF($A$2='RESPOSTAS GERAIS DISCENTES'!H$1,'RESPOSTAS GERAIS DISCENTES'!H33,0)</f>
        <v>0</v>
      </c>
      <c r="W35" s="1">
        <f>IF($A$2='RESPOSTAS GERAIS DISCENTES'!I$1,'RESPOSTAS GERAIS DISCENTES'!I33,0)</f>
        <v>0</v>
      </c>
      <c r="X35" s="1">
        <f>IF($A$2='RESPOSTAS GERAIS DISCENTES'!J$1,'RESPOSTAS GERAIS DISCENTES'!J33,0)</f>
        <v>0</v>
      </c>
      <c r="Y35" s="1">
        <f>IF($A$2='RESPOSTAS GERAIS DISCENTES'!K$1,'RESPOSTAS GERAIS DISCENTES'!K33,0)</f>
        <v>0</v>
      </c>
      <c r="Z35" s="1">
        <f>IF($A$2='RESPOSTAS GERAIS DISCENTES'!L$1,'RESPOSTAS GERAIS DISCENTES'!L33,0)</f>
        <v>0</v>
      </c>
      <c r="AA35" s="1">
        <f>IF($A$2='RESPOSTAS GERAIS DISCENTES'!M$1,'RESPOSTAS GERAIS DISCENTES'!M33,0)</f>
        <v>0</v>
      </c>
      <c r="AB35" s="1">
        <f>IF($A$2='RESPOSTAS GERAIS DISCENTES'!N$1,'RESPOSTAS GERAIS DISCENTES'!N33,0)</f>
        <v>0</v>
      </c>
      <c r="AC35" s="1">
        <f>IF($A$2='RESPOSTAS GERAIS DISCENTES'!O$1,'RESPOSTAS GERAIS DISCENTES'!O33,0)</f>
        <v>0</v>
      </c>
      <c r="AD35" s="1">
        <f>IF($A$2='RESPOSTAS GERAIS DISCENTES'!P$1,'RESPOSTAS GERAIS DISCENTES'!P33,0)</f>
        <v>0</v>
      </c>
      <c r="AE35" s="1">
        <f>IF($A$2='RESPOSTAS GERAIS DISCENTES'!Q$1,'RESPOSTAS GERAIS DISCENTES'!Q33,0)</f>
        <v>0</v>
      </c>
      <c r="AF35" s="1">
        <f>IF($A$2='RESPOSTAS GERAIS DISCENTES'!R$1,'RESPOSTAS GERAIS DISCENTES'!R33,0)</f>
        <v>0</v>
      </c>
      <c r="AG35" s="1">
        <f>IF($A$2='RESPOSTAS GERAIS DISCENTES'!S$1,'RESPOSTAS GERAIS DISCENTES'!S33,0)</f>
        <v>0</v>
      </c>
      <c r="AH35" s="1">
        <f>IF($A$2='RESPOSTAS GERAIS DISCENTES'!T$1,'RESPOSTAS GERAIS DISCENTES'!T33,0)</f>
        <v>0</v>
      </c>
      <c r="AI35" s="1">
        <f>IF($A$2='RESPOSTAS GERAIS DISCENTES'!U$1,'RESPOSTAS GERAIS DISCENTES'!U33,0)</f>
        <v>0</v>
      </c>
      <c r="AJ35" s="1">
        <f>IF($A$2='RESPOSTAS GERAIS DISCENTES'!V$1,'RESPOSTAS GERAIS DISCENTES'!V33,0)</f>
        <v>0</v>
      </c>
      <c r="AK35" s="1">
        <f>IF($A$2='RESPOSTAS GERAIS DISCENTES'!W$1,'RESPOSTAS GERAIS DISCENTES'!W33,0)</f>
        <v>0</v>
      </c>
      <c r="AL35" s="1">
        <f>IF($A$2='RESPOSTAS GERAIS DISCENTES'!X$1,'RESPOSTAS GERAIS DISCENTES'!X33,0)</f>
        <v>0</v>
      </c>
      <c r="AM35" s="1">
        <f>IF($A$2='RESPOSTAS GERAIS DISCENTES'!Y$1,'RESPOSTAS GERAIS DISCENTES'!Y33,0)</f>
        <v>0</v>
      </c>
      <c r="AN35" s="1">
        <f>IF($A$2='RESPOSTAS GERAIS DISCENTES'!Z$1,'RESPOSTAS GERAIS DISCENTES'!Z33,0)</f>
        <v>0</v>
      </c>
      <c r="AO35" s="1">
        <f>IF($A$2='RESPOSTAS GERAIS DISCENTES'!AA$1,'RESPOSTAS GERAIS DISCENTES'!AA33,0)</f>
        <v>0</v>
      </c>
      <c r="AP35" s="1">
        <f>IF($A$2='RESPOSTAS GERAIS DISCENTES'!AB$1,'RESPOSTAS GERAIS DISCENTES'!AB33,0)</f>
        <v>0</v>
      </c>
      <c r="AQ35" s="1">
        <f>IF($A$2='RESPOSTAS GERAIS DISCENTES'!AC$1,'RESPOSTAS GERAIS DISCENTES'!AC33,0)</f>
        <v>0</v>
      </c>
      <c r="AR35" s="1">
        <f>IF($A$2='RESPOSTAS GERAIS DISCENTES'!AD$1,'RESPOSTAS GERAIS DISCENTES'!AD33,0)</f>
        <v>0</v>
      </c>
      <c r="AS35" s="1">
        <f>IF($A$2='RESPOSTAS GERAIS DISCENTES'!AE$1,'RESPOSTAS GERAIS DISCENTES'!AE33,0)</f>
        <v>0</v>
      </c>
      <c r="AT35" s="1">
        <f>IF($A$2='RESPOSTAS GERAIS DISCENTES'!AF$1,'RESPOSTAS GERAIS DISCENTES'!AF33,0)</f>
        <v>0</v>
      </c>
      <c r="AU35" s="1">
        <f>IF($A$2='RESPOSTAS GERAIS DISCENTES'!AG$1,'RESPOSTAS GERAIS DISCENTES'!AG33,0)</f>
        <v>0</v>
      </c>
      <c r="AV35" s="1">
        <f>IF($A$2='RESPOSTAS GERAIS DISCENTES'!AH$1,'RESPOSTAS GERAIS DISCENTES'!AH33,0)</f>
        <v>0</v>
      </c>
      <c r="AW35" s="1">
        <f>IF($A$2='RESPOSTAS GERAIS DISCENTES'!AI$1,'RESPOSTAS GERAIS DISCENTES'!AI33,0)</f>
        <v>0</v>
      </c>
      <c r="AX35" s="1">
        <f>IF($A$2='RESPOSTAS GERAIS DISCENTES'!AJ$1,'RESPOSTAS GERAIS DISCENTES'!AJ33,0)</f>
        <v>0</v>
      </c>
      <c r="AY35" s="1">
        <f>IF($A$2='RESPOSTAS GERAIS DISCENTES'!AK$1,'RESPOSTAS GERAIS DISCENTES'!AK33,0)</f>
        <v>0</v>
      </c>
      <c r="AZ35" s="1">
        <f>IF($A$2='RESPOSTAS GERAIS DISCENTES'!AL$1,'RESPOSTAS GERAIS DISCENTES'!AL33,0)</f>
        <v>0</v>
      </c>
      <c r="BA35" s="1">
        <f>IF($A$2='RESPOSTAS GERAIS DISCENTES'!AM$1,'RESPOSTAS GERAIS DISCENTES'!AM33,0)</f>
        <v>0</v>
      </c>
      <c r="BB35" s="1">
        <f>IF($A$2='RESPOSTAS GERAIS DISCENTES'!AN$1,'RESPOSTAS GERAIS DISCENTES'!AN33,0)</f>
        <v>0</v>
      </c>
      <c r="BC35" s="1">
        <f>IF($A$2='RESPOSTAS GERAIS DISCENTES'!AO$1,'RESPOSTAS GERAIS DISCENTES'!AO33,0)</f>
        <v>0</v>
      </c>
      <c r="BD35" s="1">
        <f>IF($A$2='RESPOSTAS GERAIS DISCENTES'!AP$1,'RESPOSTAS GERAIS DISCENTES'!AP33,0)</f>
        <v>0</v>
      </c>
      <c r="BE35" s="1">
        <f>IF($A$2='RESPOSTAS GERAIS DISCENTES'!AQ$1,'RESPOSTAS GERAIS DISCENTES'!AQ33,0)</f>
        <v>0</v>
      </c>
      <c r="BF35" s="1">
        <f>IF($A$2='RESPOSTAS GERAIS DISCENTES'!AR$1,'RESPOSTAS GERAIS DISCENTES'!AR33,0)</f>
        <v>0</v>
      </c>
      <c r="BG35" s="1">
        <f>IF($A$2='RESPOSTAS GERAIS DISCENTES'!AS$1,'RESPOSTAS GERAIS DISCENTES'!AS33,0)</f>
        <v>0</v>
      </c>
      <c r="BH35" s="1">
        <f>IF($A$2='RESPOSTAS GERAIS DISCENTES'!AT$1,'RESPOSTAS GERAIS DISCENTES'!AT33,0)</f>
        <v>0</v>
      </c>
      <c r="BI35" s="1">
        <f>IF($A$2='RESPOSTAS GERAIS DISCENTES'!AU$1,'RESPOSTAS GERAIS DISCENTES'!AU33,0)</f>
        <v>0</v>
      </c>
      <c r="BJ35" s="1">
        <f>IF($A$2='RESPOSTAS GERAIS DISCENTES'!AV$1,'RESPOSTAS GERAIS DISCENTES'!AV33,0)</f>
        <v>0</v>
      </c>
      <c r="BK35" s="1">
        <f>IF($A$2='RESPOSTAS GERAIS DISCENTES'!AW$1,'RESPOSTAS GERAIS DISCENTES'!AW33,0)</f>
        <v>0</v>
      </c>
      <c r="BL35" s="1">
        <f>IF($A$2='RESPOSTAS GERAIS DISCENTES'!AX$1,'RESPOSTAS GERAIS DISCENTES'!AX33,0)</f>
        <v>0</v>
      </c>
      <c r="BM35" s="1">
        <f>IF($A$2='RESPOSTAS GERAIS DISCENTES'!AY$1,'RESPOSTAS GERAIS DISCENTES'!AY33,0)</f>
        <v>0</v>
      </c>
      <c r="BN35" s="1">
        <f>IF($A$2='RESPOSTAS GERAIS DISCENTES'!AZ$1,'RESPOSTAS GERAIS DISCENTES'!AZ33,0)</f>
        <v>0</v>
      </c>
      <c r="BO35" s="1">
        <f>IF($A$2='RESPOSTAS GERAIS DISCENTES'!BA$1,'RESPOSTAS GERAIS DISCENTES'!BA33,0)</f>
        <v>0</v>
      </c>
      <c r="BP35" s="1">
        <f>IF($A$2='RESPOSTAS GERAIS DISCENTES'!BB$1,'RESPOSTAS GERAIS DISCENTES'!BB33,0)</f>
        <v>0</v>
      </c>
      <c r="BQ35" s="1">
        <f>IF($A$2='RESPOSTAS GERAIS DISCENTES'!BC$1,'RESPOSTAS GERAIS DISCENTES'!BC33,0)</f>
        <v>0</v>
      </c>
    </row>
    <row r="36" spans="1:70" x14ac:dyDescent="0.25">
      <c r="A36" s="71" t="s">
        <v>18</v>
      </c>
      <c r="B36" s="71" t="s">
        <v>22</v>
      </c>
      <c r="C36" s="33">
        <v>35</v>
      </c>
      <c r="D36" s="33">
        <f>COUNTIF('RESPOSTAS GERAIS DISCENTES'!$B$335:$B$459,B36)</f>
        <v>25</v>
      </c>
      <c r="E36" s="75">
        <f t="shared" si="0"/>
        <v>0.7142857142857143</v>
      </c>
      <c r="F36" s="35">
        <f>COUNTIF(Q437:BQ461,$F$3)</f>
        <v>4</v>
      </c>
      <c r="G36" s="57">
        <f t="shared" si="1"/>
        <v>0.11428571428571428</v>
      </c>
      <c r="H36" s="35">
        <f>COUNTIF(Q437:BQ461,$H$3)</f>
        <v>16</v>
      </c>
      <c r="I36" s="57">
        <f t="shared" si="2"/>
        <v>0.45714285714285713</v>
      </c>
      <c r="J36" s="36">
        <f t="shared" ref="J36" si="12">COUNTIF(Q398:BQ416,$J$3)</f>
        <v>5</v>
      </c>
      <c r="K36" s="57">
        <f t="shared" si="3"/>
        <v>0.14285714285714285</v>
      </c>
      <c r="L36" s="33">
        <f t="shared" si="4"/>
        <v>25</v>
      </c>
      <c r="M36" s="56">
        <f t="shared" si="11"/>
        <v>0.2</v>
      </c>
      <c r="N36" s="56">
        <f t="shared" si="6"/>
        <v>0.7142857142857143</v>
      </c>
      <c r="O36" s="56">
        <f t="shared" si="7"/>
        <v>5.458515283842795E-2</v>
      </c>
      <c r="P36" s="68"/>
      <c r="Q36" s="68" t="str">
        <f>IF($A$2='RESPOSTAS GERAIS DISCENTES'!C$1,'RESPOSTAS GERAIS DISCENTES'!C34,0)</f>
        <v>Não</v>
      </c>
      <c r="R36" s="1">
        <f>IF($A$2='RESPOSTAS GERAIS DISCENTES'!D$1,'RESPOSTAS GERAIS DISCENTES'!D34,0)</f>
        <v>0</v>
      </c>
      <c r="S36" s="1">
        <f>IF($A$2='RESPOSTAS GERAIS DISCENTES'!E$1,'RESPOSTAS GERAIS DISCENTES'!E34,0)</f>
        <v>0</v>
      </c>
      <c r="T36" s="1">
        <f>IF($A$2='RESPOSTAS GERAIS DISCENTES'!F$1,'RESPOSTAS GERAIS DISCENTES'!F34,0)</f>
        <v>0</v>
      </c>
      <c r="U36" s="1">
        <f>IF($A$2='RESPOSTAS GERAIS DISCENTES'!G$1,'RESPOSTAS GERAIS DISCENTES'!G34,0)</f>
        <v>0</v>
      </c>
      <c r="V36" s="1">
        <f>IF($A$2='RESPOSTAS GERAIS DISCENTES'!H$1,'RESPOSTAS GERAIS DISCENTES'!H34,0)</f>
        <v>0</v>
      </c>
      <c r="W36" s="1">
        <f>IF($A$2='RESPOSTAS GERAIS DISCENTES'!I$1,'RESPOSTAS GERAIS DISCENTES'!I34,0)</f>
        <v>0</v>
      </c>
      <c r="X36" s="1">
        <f>IF($A$2='RESPOSTAS GERAIS DISCENTES'!J$1,'RESPOSTAS GERAIS DISCENTES'!J34,0)</f>
        <v>0</v>
      </c>
      <c r="Y36" s="1">
        <f>IF($A$2='RESPOSTAS GERAIS DISCENTES'!K$1,'RESPOSTAS GERAIS DISCENTES'!K34,0)</f>
        <v>0</v>
      </c>
      <c r="Z36" s="1">
        <f>IF($A$2='RESPOSTAS GERAIS DISCENTES'!L$1,'RESPOSTAS GERAIS DISCENTES'!L34,0)</f>
        <v>0</v>
      </c>
      <c r="AA36" s="1">
        <f>IF($A$2='RESPOSTAS GERAIS DISCENTES'!M$1,'RESPOSTAS GERAIS DISCENTES'!M34,0)</f>
        <v>0</v>
      </c>
      <c r="AB36" s="1">
        <f>IF($A$2='RESPOSTAS GERAIS DISCENTES'!N$1,'RESPOSTAS GERAIS DISCENTES'!N34,0)</f>
        <v>0</v>
      </c>
      <c r="AC36" s="1">
        <f>IF($A$2='RESPOSTAS GERAIS DISCENTES'!O$1,'RESPOSTAS GERAIS DISCENTES'!O34,0)</f>
        <v>0</v>
      </c>
      <c r="AD36" s="1">
        <f>IF($A$2='RESPOSTAS GERAIS DISCENTES'!P$1,'RESPOSTAS GERAIS DISCENTES'!P34,0)</f>
        <v>0</v>
      </c>
      <c r="AE36" s="1">
        <f>IF($A$2='RESPOSTAS GERAIS DISCENTES'!Q$1,'RESPOSTAS GERAIS DISCENTES'!Q34,0)</f>
        <v>0</v>
      </c>
      <c r="AF36" s="1">
        <f>IF($A$2='RESPOSTAS GERAIS DISCENTES'!R$1,'RESPOSTAS GERAIS DISCENTES'!R34,0)</f>
        <v>0</v>
      </c>
      <c r="AG36" s="1">
        <f>IF($A$2='RESPOSTAS GERAIS DISCENTES'!S$1,'RESPOSTAS GERAIS DISCENTES'!S34,0)</f>
        <v>0</v>
      </c>
      <c r="AH36" s="1">
        <f>IF($A$2='RESPOSTAS GERAIS DISCENTES'!T$1,'RESPOSTAS GERAIS DISCENTES'!T34,0)</f>
        <v>0</v>
      </c>
      <c r="AI36" s="1">
        <f>IF($A$2='RESPOSTAS GERAIS DISCENTES'!U$1,'RESPOSTAS GERAIS DISCENTES'!U34,0)</f>
        <v>0</v>
      </c>
      <c r="AJ36" s="1">
        <f>IF($A$2='RESPOSTAS GERAIS DISCENTES'!V$1,'RESPOSTAS GERAIS DISCENTES'!V34,0)</f>
        <v>0</v>
      </c>
      <c r="AK36" s="1">
        <f>IF($A$2='RESPOSTAS GERAIS DISCENTES'!W$1,'RESPOSTAS GERAIS DISCENTES'!W34,0)</f>
        <v>0</v>
      </c>
      <c r="AL36" s="1">
        <f>IF($A$2='RESPOSTAS GERAIS DISCENTES'!X$1,'RESPOSTAS GERAIS DISCENTES'!X34,0)</f>
        <v>0</v>
      </c>
      <c r="AM36" s="1">
        <f>IF($A$2='RESPOSTAS GERAIS DISCENTES'!Y$1,'RESPOSTAS GERAIS DISCENTES'!Y34,0)</f>
        <v>0</v>
      </c>
      <c r="AN36" s="1">
        <f>IF($A$2='RESPOSTAS GERAIS DISCENTES'!Z$1,'RESPOSTAS GERAIS DISCENTES'!Z34,0)</f>
        <v>0</v>
      </c>
      <c r="AO36" s="1">
        <f>IF($A$2='RESPOSTAS GERAIS DISCENTES'!AA$1,'RESPOSTAS GERAIS DISCENTES'!AA34,0)</f>
        <v>0</v>
      </c>
      <c r="AP36" s="1">
        <f>IF($A$2='RESPOSTAS GERAIS DISCENTES'!AB$1,'RESPOSTAS GERAIS DISCENTES'!AB34,0)</f>
        <v>0</v>
      </c>
      <c r="AQ36" s="1">
        <f>IF($A$2='RESPOSTAS GERAIS DISCENTES'!AC$1,'RESPOSTAS GERAIS DISCENTES'!AC34,0)</f>
        <v>0</v>
      </c>
      <c r="AR36" s="1">
        <f>IF($A$2='RESPOSTAS GERAIS DISCENTES'!AD$1,'RESPOSTAS GERAIS DISCENTES'!AD34,0)</f>
        <v>0</v>
      </c>
      <c r="AS36" s="1">
        <f>IF($A$2='RESPOSTAS GERAIS DISCENTES'!AE$1,'RESPOSTAS GERAIS DISCENTES'!AE34,0)</f>
        <v>0</v>
      </c>
      <c r="AT36" s="1">
        <f>IF($A$2='RESPOSTAS GERAIS DISCENTES'!AF$1,'RESPOSTAS GERAIS DISCENTES'!AF34,0)</f>
        <v>0</v>
      </c>
      <c r="AU36" s="1">
        <f>IF($A$2='RESPOSTAS GERAIS DISCENTES'!AG$1,'RESPOSTAS GERAIS DISCENTES'!AG34,0)</f>
        <v>0</v>
      </c>
      <c r="AV36" s="1">
        <f>IF($A$2='RESPOSTAS GERAIS DISCENTES'!AH$1,'RESPOSTAS GERAIS DISCENTES'!AH34,0)</f>
        <v>0</v>
      </c>
      <c r="AW36" s="1">
        <f>IF($A$2='RESPOSTAS GERAIS DISCENTES'!AI$1,'RESPOSTAS GERAIS DISCENTES'!AI34,0)</f>
        <v>0</v>
      </c>
      <c r="AX36" s="1">
        <f>IF($A$2='RESPOSTAS GERAIS DISCENTES'!AJ$1,'RESPOSTAS GERAIS DISCENTES'!AJ34,0)</f>
        <v>0</v>
      </c>
      <c r="AY36" s="1">
        <f>IF($A$2='RESPOSTAS GERAIS DISCENTES'!AK$1,'RESPOSTAS GERAIS DISCENTES'!AK34,0)</f>
        <v>0</v>
      </c>
      <c r="AZ36" s="1">
        <f>IF($A$2='RESPOSTAS GERAIS DISCENTES'!AL$1,'RESPOSTAS GERAIS DISCENTES'!AL34,0)</f>
        <v>0</v>
      </c>
      <c r="BA36" s="1">
        <f>IF($A$2='RESPOSTAS GERAIS DISCENTES'!AM$1,'RESPOSTAS GERAIS DISCENTES'!AM34,0)</f>
        <v>0</v>
      </c>
      <c r="BB36" s="1">
        <f>IF($A$2='RESPOSTAS GERAIS DISCENTES'!AN$1,'RESPOSTAS GERAIS DISCENTES'!AN34,0)</f>
        <v>0</v>
      </c>
      <c r="BC36" s="1">
        <f>IF($A$2='RESPOSTAS GERAIS DISCENTES'!AO$1,'RESPOSTAS GERAIS DISCENTES'!AO34,0)</f>
        <v>0</v>
      </c>
      <c r="BD36" s="1">
        <f>IF($A$2='RESPOSTAS GERAIS DISCENTES'!AP$1,'RESPOSTAS GERAIS DISCENTES'!AP34,0)</f>
        <v>0</v>
      </c>
      <c r="BE36" s="1">
        <f>IF($A$2='RESPOSTAS GERAIS DISCENTES'!AQ$1,'RESPOSTAS GERAIS DISCENTES'!AQ34,0)</f>
        <v>0</v>
      </c>
      <c r="BF36" s="1">
        <f>IF($A$2='RESPOSTAS GERAIS DISCENTES'!AR$1,'RESPOSTAS GERAIS DISCENTES'!AR34,0)</f>
        <v>0</v>
      </c>
      <c r="BG36" s="1">
        <f>IF($A$2='RESPOSTAS GERAIS DISCENTES'!AS$1,'RESPOSTAS GERAIS DISCENTES'!AS34,0)</f>
        <v>0</v>
      </c>
      <c r="BH36" s="1">
        <f>IF($A$2='RESPOSTAS GERAIS DISCENTES'!AT$1,'RESPOSTAS GERAIS DISCENTES'!AT34,0)</f>
        <v>0</v>
      </c>
      <c r="BI36" s="1">
        <f>IF($A$2='RESPOSTAS GERAIS DISCENTES'!AU$1,'RESPOSTAS GERAIS DISCENTES'!AU34,0)</f>
        <v>0</v>
      </c>
      <c r="BJ36" s="1">
        <f>IF($A$2='RESPOSTAS GERAIS DISCENTES'!AV$1,'RESPOSTAS GERAIS DISCENTES'!AV34,0)</f>
        <v>0</v>
      </c>
      <c r="BK36" s="1">
        <f>IF($A$2='RESPOSTAS GERAIS DISCENTES'!AW$1,'RESPOSTAS GERAIS DISCENTES'!AW34,0)</f>
        <v>0</v>
      </c>
      <c r="BL36" s="1">
        <f>IF($A$2='RESPOSTAS GERAIS DISCENTES'!AX$1,'RESPOSTAS GERAIS DISCENTES'!AX34,0)</f>
        <v>0</v>
      </c>
      <c r="BM36" s="1">
        <f>IF($A$2='RESPOSTAS GERAIS DISCENTES'!AY$1,'RESPOSTAS GERAIS DISCENTES'!AY34,0)</f>
        <v>0</v>
      </c>
      <c r="BN36" s="1">
        <f>IF($A$2='RESPOSTAS GERAIS DISCENTES'!AZ$1,'RESPOSTAS GERAIS DISCENTES'!AZ34,0)</f>
        <v>0</v>
      </c>
      <c r="BO36" s="1">
        <f>IF($A$2='RESPOSTAS GERAIS DISCENTES'!BA$1,'RESPOSTAS GERAIS DISCENTES'!BA34,0)</f>
        <v>0</v>
      </c>
      <c r="BP36" s="1">
        <f>IF($A$2='RESPOSTAS GERAIS DISCENTES'!BB$1,'RESPOSTAS GERAIS DISCENTES'!BB34,0)</f>
        <v>0</v>
      </c>
      <c r="BQ36" s="1">
        <f>IF($A$2='RESPOSTAS GERAIS DISCENTES'!BC$1,'RESPOSTAS GERAIS DISCENTES'!BC34,0)</f>
        <v>0</v>
      </c>
    </row>
    <row r="37" spans="1:70" x14ac:dyDescent="0.25">
      <c r="A37" s="76" t="s">
        <v>63</v>
      </c>
      <c r="B37" s="76"/>
      <c r="C37" s="77">
        <v>179</v>
      </c>
      <c r="D37" s="77">
        <f>SUM(D33:D36)</f>
        <v>125</v>
      </c>
      <c r="E37" s="78">
        <f t="shared" si="0"/>
        <v>0.6983240223463687</v>
      </c>
      <c r="F37" s="38">
        <f>SUM(F33:F36)</f>
        <v>13</v>
      </c>
      <c r="G37" s="58">
        <f t="shared" si="1"/>
        <v>7.2625698324022353E-2</v>
      </c>
      <c r="H37" s="38">
        <f>SUM(H33:H36)</f>
        <v>75</v>
      </c>
      <c r="I37" s="58">
        <f t="shared" si="2"/>
        <v>0.41899441340782123</v>
      </c>
      <c r="J37" s="39">
        <f>SUM(J33:J36)</f>
        <v>37</v>
      </c>
      <c r="K37" s="58">
        <f t="shared" si="3"/>
        <v>0.20670391061452514</v>
      </c>
      <c r="L37" s="37">
        <f t="shared" si="4"/>
        <v>125</v>
      </c>
      <c r="M37" s="61">
        <f t="shared" si="11"/>
        <v>1</v>
      </c>
      <c r="N37" s="37" t="s">
        <v>70</v>
      </c>
      <c r="O37" s="61">
        <f t="shared" si="7"/>
        <v>0.27292576419213976</v>
      </c>
      <c r="P37" s="68"/>
      <c r="Q37" s="68" t="str">
        <f>IF($A$2='RESPOSTAS GERAIS DISCENTES'!C$1,'RESPOSTAS GERAIS DISCENTES'!C35,0)</f>
        <v>Algumas vezes</v>
      </c>
      <c r="R37" s="1">
        <f>IF($A$2='RESPOSTAS GERAIS DISCENTES'!D$1,'RESPOSTAS GERAIS DISCENTES'!D35,0)</f>
        <v>0</v>
      </c>
      <c r="S37" s="1">
        <f>IF($A$2='RESPOSTAS GERAIS DISCENTES'!E$1,'RESPOSTAS GERAIS DISCENTES'!E35,0)</f>
        <v>0</v>
      </c>
      <c r="T37" s="1">
        <f>IF($A$2='RESPOSTAS GERAIS DISCENTES'!F$1,'RESPOSTAS GERAIS DISCENTES'!F35,0)</f>
        <v>0</v>
      </c>
      <c r="U37" s="1">
        <f>IF($A$2='RESPOSTAS GERAIS DISCENTES'!G$1,'RESPOSTAS GERAIS DISCENTES'!G35,0)</f>
        <v>0</v>
      </c>
      <c r="V37" s="1">
        <f>IF($A$2='RESPOSTAS GERAIS DISCENTES'!H$1,'RESPOSTAS GERAIS DISCENTES'!H35,0)</f>
        <v>0</v>
      </c>
      <c r="W37" s="1">
        <f>IF($A$2='RESPOSTAS GERAIS DISCENTES'!I$1,'RESPOSTAS GERAIS DISCENTES'!I35,0)</f>
        <v>0</v>
      </c>
      <c r="X37" s="1">
        <f>IF($A$2='RESPOSTAS GERAIS DISCENTES'!J$1,'RESPOSTAS GERAIS DISCENTES'!J35,0)</f>
        <v>0</v>
      </c>
      <c r="Y37" s="1">
        <f>IF($A$2='RESPOSTAS GERAIS DISCENTES'!K$1,'RESPOSTAS GERAIS DISCENTES'!K35,0)</f>
        <v>0</v>
      </c>
      <c r="Z37" s="1">
        <f>IF($A$2='RESPOSTAS GERAIS DISCENTES'!L$1,'RESPOSTAS GERAIS DISCENTES'!L35,0)</f>
        <v>0</v>
      </c>
      <c r="AA37" s="1">
        <f>IF($A$2='RESPOSTAS GERAIS DISCENTES'!M$1,'RESPOSTAS GERAIS DISCENTES'!M35,0)</f>
        <v>0</v>
      </c>
      <c r="AB37" s="1">
        <f>IF($A$2='RESPOSTAS GERAIS DISCENTES'!N$1,'RESPOSTAS GERAIS DISCENTES'!N35,0)</f>
        <v>0</v>
      </c>
      <c r="AC37" s="1">
        <f>IF($A$2='RESPOSTAS GERAIS DISCENTES'!O$1,'RESPOSTAS GERAIS DISCENTES'!O35,0)</f>
        <v>0</v>
      </c>
      <c r="AD37" s="1">
        <f>IF($A$2='RESPOSTAS GERAIS DISCENTES'!P$1,'RESPOSTAS GERAIS DISCENTES'!P35,0)</f>
        <v>0</v>
      </c>
      <c r="AE37" s="1">
        <f>IF($A$2='RESPOSTAS GERAIS DISCENTES'!Q$1,'RESPOSTAS GERAIS DISCENTES'!Q35,0)</f>
        <v>0</v>
      </c>
      <c r="AF37" s="1">
        <f>IF($A$2='RESPOSTAS GERAIS DISCENTES'!R$1,'RESPOSTAS GERAIS DISCENTES'!R35,0)</f>
        <v>0</v>
      </c>
      <c r="AG37" s="1">
        <f>IF($A$2='RESPOSTAS GERAIS DISCENTES'!S$1,'RESPOSTAS GERAIS DISCENTES'!S35,0)</f>
        <v>0</v>
      </c>
      <c r="AH37" s="1">
        <f>IF($A$2='RESPOSTAS GERAIS DISCENTES'!T$1,'RESPOSTAS GERAIS DISCENTES'!T35,0)</f>
        <v>0</v>
      </c>
      <c r="AI37" s="1">
        <f>IF($A$2='RESPOSTAS GERAIS DISCENTES'!U$1,'RESPOSTAS GERAIS DISCENTES'!U35,0)</f>
        <v>0</v>
      </c>
      <c r="AJ37" s="1">
        <f>IF($A$2='RESPOSTAS GERAIS DISCENTES'!V$1,'RESPOSTAS GERAIS DISCENTES'!V35,0)</f>
        <v>0</v>
      </c>
      <c r="AK37" s="1">
        <f>IF($A$2='RESPOSTAS GERAIS DISCENTES'!W$1,'RESPOSTAS GERAIS DISCENTES'!W35,0)</f>
        <v>0</v>
      </c>
      <c r="AL37" s="1">
        <f>IF($A$2='RESPOSTAS GERAIS DISCENTES'!X$1,'RESPOSTAS GERAIS DISCENTES'!X35,0)</f>
        <v>0</v>
      </c>
      <c r="AM37" s="1">
        <f>IF($A$2='RESPOSTAS GERAIS DISCENTES'!Y$1,'RESPOSTAS GERAIS DISCENTES'!Y35,0)</f>
        <v>0</v>
      </c>
      <c r="AN37" s="1">
        <f>IF($A$2='RESPOSTAS GERAIS DISCENTES'!Z$1,'RESPOSTAS GERAIS DISCENTES'!Z35,0)</f>
        <v>0</v>
      </c>
      <c r="AO37" s="1">
        <f>IF($A$2='RESPOSTAS GERAIS DISCENTES'!AA$1,'RESPOSTAS GERAIS DISCENTES'!AA35,0)</f>
        <v>0</v>
      </c>
      <c r="AP37" s="1">
        <f>IF($A$2='RESPOSTAS GERAIS DISCENTES'!AB$1,'RESPOSTAS GERAIS DISCENTES'!AB35,0)</f>
        <v>0</v>
      </c>
      <c r="AQ37" s="1">
        <f>IF($A$2='RESPOSTAS GERAIS DISCENTES'!AC$1,'RESPOSTAS GERAIS DISCENTES'!AC35,0)</f>
        <v>0</v>
      </c>
      <c r="AR37" s="1">
        <f>IF($A$2='RESPOSTAS GERAIS DISCENTES'!AD$1,'RESPOSTAS GERAIS DISCENTES'!AD35,0)</f>
        <v>0</v>
      </c>
      <c r="AS37" s="1">
        <f>IF($A$2='RESPOSTAS GERAIS DISCENTES'!AE$1,'RESPOSTAS GERAIS DISCENTES'!AE35,0)</f>
        <v>0</v>
      </c>
      <c r="AT37" s="1">
        <f>IF($A$2='RESPOSTAS GERAIS DISCENTES'!AF$1,'RESPOSTAS GERAIS DISCENTES'!AF35,0)</f>
        <v>0</v>
      </c>
      <c r="AU37" s="1">
        <f>IF($A$2='RESPOSTAS GERAIS DISCENTES'!AG$1,'RESPOSTAS GERAIS DISCENTES'!AG35,0)</f>
        <v>0</v>
      </c>
      <c r="AV37" s="1">
        <f>IF($A$2='RESPOSTAS GERAIS DISCENTES'!AH$1,'RESPOSTAS GERAIS DISCENTES'!AH35,0)</f>
        <v>0</v>
      </c>
      <c r="AW37" s="1">
        <f>IF($A$2='RESPOSTAS GERAIS DISCENTES'!AI$1,'RESPOSTAS GERAIS DISCENTES'!AI35,0)</f>
        <v>0</v>
      </c>
      <c r="AX37" s="1">
        <f>IF($A$2='RESPOSTAS GERAIS DISCENTES'!AJ$1,'RESPOSTAS GERAIS DISCENTES'!AJ35,0)</f>
        <v>0</v>
      </c>
      <c r="AY37" s="1">
        <f>IF($A$2='RESPOSTAS GERAIS DISCENTES'!AK$1,'RESPOSTAS GERAIS DISCENTES'!AK35,0)</f>
        <v>0</v>
      </c>
      <c r="AZ37" s="1">
        <f>IF($A$2='RESPOSTAS GERAIS DISCENTES'!AL$1,'RESPOSTAS GERAIS DISCENTES'!AL35,0)</f>
        <v>0</v>
      </c>
      <c r="BA37" s="1">
        <f>IF($A$2='RESPOSTAS GERAIS DISCENTES'!AM$1,'RESPOSTAS GERAIS DISCENTES'!AM35,0)</f>
        <v>0</v>
      </c>
      <c r="BB37" s="1">
        <f>IF($A$2='RESPOSTAS GERAIS DISCENTES'!AN$1,'RESPOSTAS GERAIS DISCENTES'!AN35,0)</f>
        <v>0</v>
      </c>
      <c r="BC37" s="1">
        <f>IF($A$2='RESPOSTAS GERAIS DISCENTES'!AO$1,'RESPOSTAS GERAIS DISCENTES'!AO35,0)</f>
        <v>0</v>
      </c>
      <c r="BD37" s="1">
        <f>IF($A$2='RESPOSTAS GERAIS DISCENTES'!AP$1,'RESPOSTAS GERAIS DISCENTES'!AP35,0)</f>
        <v>0</v>
      </c>
      <c r="BE37" s="1">
        <f>IF($A$2='RESPOSTAS GERAIS DISCENTES'!AQ$1,'RESPOSTAS GERAIS DISCENTES'!AQ35,0)</f>
        <v>0</v>
      </c>
      <c r="BF37" s="1">
        <f>IF($A$2='RESPOSTAS GERAIS DISCENTES'!AR$1,'RESPOSTAS GERAIS DISCENTES'!AR35,0)</f>
        <v>0</v>
      </c>
      <c r="BG37" s="1">
        <f>IF($A$2='RESPOSTAS GERAIS DISCENTES'!AS$1,'RESPOSTAS GERAIS DISCENTES'!AS35,0)</f>
        <v>0</v>
      </c>
      <c r="BH37" s="1">
        <f>IF($A$2='RESPOSTAS GERAIS DISCENTES'!AT$1,'RESPOSTAS GERAIS DISCENTES'!AT35,0)</f>
        <v>0</v>
      </c>
      <c r="BI37" s="1">
        <f>IF($A$2='RESPOSTAS GERAIS DISCENTES'!AU$1,'RESPOSTAS GERAIS DISCENTES'!AU35,0)</f>
        <v>0</v>
      </c>
      <c r="BJ37" s="1">
        <f>IF($A$2='RESPOSTAS GERAIS DISCENTES'!AV$1,'RESPOSTAS GERAIS DISCENTES'!AV35,0)</f>
        <v>0</v>
      </c>
      <c r="BK37" s="1">
        <f>IF($A$2='RESPOSTAS GERAIS DISCENTES'!AW$1,'RESPOSTAS GERAIS DISCENTES'!AW35,0)</f>
        <v>0</v>
      </c>
      <c r="BL37" s="1">
        <f>IF($A$2='RESPOSTAS GERAIS DISCENTES'!AX$1,'RESPOSTAS GERAIS DISCENTES'!AX35,0)</f>
        <v>0</v>
      </c>
      <c r="BM37" s="1">
        <f>IF($A$2='RESPOSTAS GERAIS DISCENTES'!AY$1,'RESPOSTAS GERAIS DISCENTES'!AY35,0)</f>
        <v>0</v>
      </c>
      <c r="BN37" s="1">
        <f>IF($A$2='RESPOSTAS GERAIS DISCENTES'!AZ$1,'RESPOSTAS GERAIS DISCENTES'!AZ35,0)</f>
        <v>0</v>
      </c>
      <c r="BO37" s="1">
        <f>IF($A$2='RESPOSTAS GERAIS DISCENTES'!BA$1,'RESPOSTAS GERAIS DISCENTES'!BA35,0)</f>
        <v>0</v>
      </c>
      <c r="BP37" s="1">
        <f>IF($A$2='RESPOSTAS GERAIS DISCENTES'!BB$1,'RESPOSTAS GERAIS DISCENTES'!BB35,0)</f>
        <v>0</v>
      </c>
      <c r="BQ37" s="1">
        <f>IF($A$2='RESPOSTAS GERAIS DISCENTES'!BC$1,'RESPOSTAS GERAIS DISCENTES'!BC35,0)</f>
        <v>0</v>
      </c>
    </row>
    <row r="38" spans="1:70" x14ac:dyDescent="0.25">
      <c r="A38" s="80" t="s">
        <v>64</v>
      </c>
      <c r="B38" s="80"/>
      <c r="C38" s="80">
        <f>SUM(C37,C32,C23,C20,C15)</f>
        <v>3220</v>
      </c>
      <c r="D38" s="80">
        <f>SUM(D37,D32,D23,D20,D15)</f>
        <v>458</v>
      </c>
      <c r="E38" s="81">
        <f t="shared" si="0"/>
        <v>0.1422360248447205</v>
      </c>
      <c r="F38" s="40">
        <f>SUM(F15,F20,F23,F32,F37)</f>
        <v>45</v>
      </c>
      <c r="G38" s="59">
        <f t="shared" si="1"/>
        <v>1.3975155279503106E-2</v>
      </c>
      <c r="H38" s="40">
        <f t="shared" ref="H38:J38" si="13">SUM(H15,H20,H23,H32,H37)</f>
        <v>272</v>
      </c>
      <c r="I38" s="59">
        <f t="shared" si="2"/>
        <v>8.4472049689440998E-2</v>
      </c>
      <c r="J38" s="40">
        <f t="shared" si="13"/>
        <v>160</v>
      </c>
      <c r="K38" s="59">
        <f t="shared" si="3"/>
        <v>4.9689440993788817E-2</v>
      </c>
      <c r="L38" s="46">
        <f t="shared" si="4"/>
        <v>458</v>
      </c>
      <c r="M38" s="60">
        <v>1</v>
      </c>
      <c r="N38" s="46"/>
      <c r="O38" s="61">
        <f t="shared" si="7"/>
        <v>1</v>
      </c>
      <c r="P38" s="68"/>
      <c r="Q38" s="68" t="str">
        <f>IF($A$2='RESPOSTAS GERAIS DISCENTES'!C$1,'RESPOSTAS GERAIS DISCENTES'!C36,0)</f>
        <v>Sim</v>
      </c>
      <c r="R38" s="1">
        <f>IF($A$2='RESPOSTAS GERAIS DISCENTES'!D$1,'RESPOSTAS GERAIS DISCENTES'!D36,0)</f>
        <v>0</v>
      </c>
      <c r="S38" s="1">
        <f>IF($A$2='RESPOSTAS GERAIS DISCENTES'!E$1,'RESPOSTAS GERAIS DISCENTES'!E36,0)</f>
        <v>0</v>
      </c>
      <c r="T38" s="1">
        <f>IF($A$2='RESPOSTAS GERAIS DISCENTES'!F$1,'RESPOSTAS GERAIS DISCENTES'!F36,0)</f>
        <v>0</v>
      </c>
      <c r="U38" s="1">
        <f>IF($A$2='RESPOSTAS GERAIS DISCENTES'!G$1,'RESPOSTAS GERAIS DISCENTES'!G36,0)</f>
        <v>0</v>
      </c>
      <c r="V38" s="1">
        <f>IF($A$2='RESPOSTAS GERAIS DISCENTES'!H$1,'RESPOSTAS GERAIS DISCENTES'!H36,0)</f>
        <v>0</v>
      </c>
      <c r="W38" s="1">
        <f>IF($A$2='RESPOSTAS GERAIS DISCENTES'!I$1,'RESPOSTAS GERAIS DISCENTES'!I36,0)</f>
        <v>0</v>
      </c>
      <c r="X38" s="1">
        <f>IF($A$2='RESPOSTAS GERAIS DISCENTES'!J$1,'RESPOSTAS GERAIS DISCENTES'!J36,0)</f>
        <v>0</v>
      </c>
      <c r="Y38" s="1">
        <f>IF($A$2='RESPOSTAS GERAIS DISCENTES'!K$1,'RESPOSTAS GERAIS DISCENTES'!K36,0)</f>
        <v>0</v>
      </c>
      <c r="Z38" s="1">
        <f>IF($A$2='RESPOSTAS GERAIS DISCENTES'!L$1,'RESPOSTAS GERAIS DISCENTES'!L36,0)</f>
        <v>0</v>
      </c>
      <c r="AA38" s="1">
        <f>IF($A$2='RESPOSTAS GERAIS DISCENTES'!M$1,'RESPOSTAS GERAIS DISCENTES'!M36,0)</f>
        <v>0</v>
      </c>
      <c r="AB38" s="1">
        <f>IF($A$2='RESPOSTAS GERAIS DISCENTES'!N$1,'RESPOSTAS GERAIS DISCENTES'!N36,0)</f>
        <v>0</v>
      </c>
      <c r="AC38" s="1">
        <f>IF($A$2='RESPOSTAS GERAIS DISCENTES'!O$1,'RESPOSTAS GERAIS DISCENTES'!O36,0)</f>
        <v>0</v>
      </c>
      <c r="AD38" s="1">
        <f>IF($A$2='RESPOSTAS GERAIS DISCENTES'!P$1,'RESPOSTAS GERAIS DISCENTES'!P36,0)</f>
        <v>0</v>
      </c>
      <c r="AE38" s="1">
        <f>IF($A$2='RESPOSTAS GERAIS DISCENTES'!Q$1,'RESPOSTAS GERAIS DISCENTES'!Q36,0)</f>
        <v>0</v>
      </c>
      <c r="AF38" s="1">
        <f>IF($A$2='RESPOSTAS GERAIS DISCENTES'!R$1,'RESPOSTAS GERAIS DISCENTES'!R36,0)</f>
        <v>0</v>
      </c>
      <c r="AG38" s="1">
        <f>IF($A$2='RESPOSTAS GERAIS DISCENTES'!S$1,'RESPOSTAS GERAIS DISCENTES'!S36,0)</f>
        <v>0</v>
      </c>
      <c r="AH38" s="1">
        <f>IF($A$2='RESPOSTAS GERAIS DISCENTES'!T$1,'RESPOSTAS GERAIS DISCENTES'!T36,0)</f>
        <v>0</v>
      </c>
      <c r="AI38" s="1">
        <f>IF($A$2='RESPOSTAS GERAIS DISCENTES'!U$1,'RESPOSTAS GERAIS DISCENTES'!U36,0)</f>
        <v>0</v>
      </c>
      <c r="AJ38" s="1">
        <f>IF($A$2='RESPOSTAS GERAIS DISCENTES'!V$1,'RESPOSTAS GERAIS DISCENTES'!V36,0)</f>
        <v>0</v>
      </c>
      <c r="AK38" s="1">
        <f>IF($A$2='RESPOSTAS GERAIS DISCENTES'!W$1,'RESPOSTAS GERAIS DISCENTES'!W36,0)</f>
        <v>0</v>
      </c>
      <c r="AL38" s="1">
        <f>IF($A$2='RESPOSTAS GERAIS DISCENTES'!X$1,'RESPOSTAS GERAIS DISCENTES'!X36,0)</f>
        <v>0</v>
      </c>
      <c r="AM38" s="1">
        <f>IF($A$2='RESPOSTAS GERAIS DISCENTES'!Y$1,'RESPOSTAS GERAIS DISCENTES'!Y36,0)</f>
        <v>0</v>
      </c>
      <c r="AN38" s="1">
        <f>IF($A$2='RESPOSTAS GERAIS DISCENTES'!Z$1,'RESPOSTAS GERAIS DISCENTES'!Z36,0)</f>
        <v>0</v>
      </c>
      <c r="AO38" s="1">
        <f>IF($A$2='RESPOSTAS GERAIS DISCENTES'!AA$1,'RESPOSTAS GERAIS DISCENTES'!AA36,0)</f>
        <v>0</v>
      </c>
      <c r="AP38" s="1">
        <f>IF($A$2='RESPOSTAS GERAIS DISCENTES'!AB$1,'RESPOSTAS GERAIS DISCENTES'!AB36,0)</f>
        <v>0</v>
      </c>
      <c r="AQ38" s="1">
        <f>IF($A$2='RESPOSTAS GERAIS DISCENTES'!AC$1,'RESPOSTAS GERAIS DISCENTES'!AC36,0)</f>
        <v>0</v>
      </c>
      <c r="AR38" s="1">
        <f>IF($A$2='RESPOSTAS GERAIS DISCENTES'!AD$1,'RESPOSTAS GERAIS DISCENTES'!AD36,0)</f>
        <v>0</v>
      </c>
      <c r="AS38" s="1">
        <f>IF($A$2='RESPOSTAS GERAIS DISCENTES'!AE$1,'RESPOSTAS GERAIS DISCENTES'!AE36,0)</f>
        <v>0</v>
      </c>
      <c r="AT38" s="1">
        <f>IF($A$2='RESPOSTAS GERAIS DISCENTES'!AF$1,'RESPOSTAS GERAIS DISCENTES'!AF36,0)</f>
        <v>0</v>
      </c>
      <c r="AU38" s="1">
        <f>IF($A$2='RESPOSTAS GERAIS DISCENTES'!AG$1,'RESPOSTAS GERAIS DISCENTES'!AG36,0)</f>
        <v>0</v>
      </c>
      <c r="AV38" s="1">
        <f>IF($A$2='RESPOSTAS GERAIS DISCENTES'!AH$1,'RESPOSTAS GERAIS DISCENTES'!AH36,0)</f>
        <v>0</v>
      </c>
      <c r="AW38" s="1">
        <f>IF($A$2='RESPOSTAS GERAIS DISCENTES'!AI$1,'RESPOSTAS GERAIS DISCENTES'!AI36,0)</f>
        <v>0</v>
      </c>
      <c r="AX38" s="1">
        <f>IF($A$2='RESPOSTAS GERAIS DISCENTES'!AJ$1,'RESPOSTAS GERAIS DISCENTES'!AJ36,0)</f>
        <v>0</v>
      </c>
      <c r="AY38" s="1">
        <f>IF($A$2='RESPOSTAS GERAIS DISCENTES'!AK$1,'RESPOSTAS GERAIS DISCENTES'!AK36,0)</f>
        <v>0</v>
      </c>
      <c r="AZ38" s="1">
        <f>IF($A$2='RESPOSTAS GERAIS DISCENTES'!AL$1,'RESPOSTAS GERAIS DISCENTES'!AL36,0)</f>
        <v>0</v>
      </c>
      <c r="BA38" s="1">
        <f>IF($A$2='RESPOSTAS GERAIS DISCENTES'!AM$1,'RESPOSTAS GERAIS DISCENTES'!AM36,0)</f>
        <v>0</v>
      </c>
      <c r="BB38" s="1">
        <f>IF($A$2='RESPOSTAS GERAIS DISCENTES'!AN$1,'RESPOSTAS GERAIS DISCENTES'!AN36,0)</f>
        <v>0</v>
      </c>
      <c r="BC38" s="1">
        <f>IF($A$2='RESPOSTAS GERAIS DISCENTES'!AO$1,'RESPOSTAS GERAIS DISCENTES'!AO36,0)</f>
        <v>0</v>
      </c>
      <c r="BD38" s="1">
        <f>IF($A$2='RESPOSTAS GERAIS DISCENTES'!AP$1,'RESPOSTAS GERAIS DISCENTES'!AP36,0)</f>
        <v>0</v>
      </c>
      <c r="BE38" s="1">
        <f>IF($A$2='RESPOSTAS GERAIS DISCENTES'!AQ$1,'RESPOSTAS GERAIS DISCENTES'!AQ36,0)</f>
        <v>0</v>
      </c>
      <c r="BF38" s="1">
        <f>IF($A$2='RESPOSTAS GERAIS DISCENTES'!AR$1,'RESPOSTAS GERAIS DISCENTES'!AR36,0)</f>
        <v>0</v>
      </c>
      <c r="BG38" s="1">
        <f>IF($A$2='RESPOSTAS GERAIS DISCENTES'!AS$1,'RESPOSTAS GERAIS DISCENTES'!AS36,0)</f>
        <v>0</v>
      </c>
      <c r="BH38" s="1">
        <f>IF($A$2='RESPOSTAS GERAIS DISCENTES'!AT$1,'RESPOSTAS GERAIS DISCENTES'!AT36,0)</f>
        <v>0</v>
      </c>
      <c r="BI38" s="1">
        <f>IF($A$2='RESPOSTAS GERAIS DISCENTES'!AU$1,'RESPOSTAS GERAIS DISCENTES'!AU36,0)</f>
        <v>0</v>
      </c>
      <c r="BJ38" s="1">
        <f>IF($A$2='RESPOSTAS GERAIS DISCENTES'!AV$1,'RESPOSTAS GERAIS DISCENTES'!AV36,0)</f>
        <v>0</v>
      </c>
      <c r="BK38" s="1">
        <f>IF($A$2='RESPOSTAS GERAIS DISCENTES'!AW$1,'RESPOSTAS GERAIS DISCENTES'!AW36,0)</f>
        <v>0</v>
      </c>
      <c r="BL38" s="1">
        <f>IF($A$2='RESPOSTAS GERAIS DISCENTES'!AX$1,'RESPOSTAS GERAIS DISCENTES'!AX36,0)</f>
        <v>0</v>
      </c>
      <c r="BM38" s="1">
        <f>IF($A$2='RESPOSTAS GERAIS DISCENTES'!AY$1,'RESPOSTAS GERAIS DISCENTES'!AY36,0)</f>
        <v>0</v>
      </c>
      <c r="BN38" s="1">
        <f>IF($A$2='RESPOSTAS GERAIS DISCENTES'!AZ$1,'RESPOSTAS GERAIS DISCENTES'!AZ36,0)</f>
        <v>0</v>
      </c>
      <c r="BO38" s="1">
        <f>IF($A$2='RESPOSTAS GERAIS DISCENTES'!BA$1,'RESPOSTAS GERAIS DISCENTES'!BA36,0)</f>
        <v>0</v>
      </c>
      <c r="BP38" s="1">
        <f>IF($A$2='RESPOSTAS GERAIS DISCENTES'!BB$1,'RESPOSTAS GERAIS DISCENTES'!BB36,0)</f>
        <v>0</v>
      </c>
      <c r="BQ38" s="1">
        <f>IF($A$2='RESPOSTAS GERAIS DISCENTES'!BC$1,'RESPOSTAS GERAIS DISCENTES'!BC36,0)</f>
        <v>0</v>
      </c>
    </row>
    <row r="39" spans="1:70" x14ac:dyDescent="0.25">
      <c r="A39" s="74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 t="str">
        <f>IF($A$2='RESPOSTAS GERAIS DISCENTES'!C$1,'RESPOSTAS GERAIS DISCENTES'!C37,0)</f>
        <v>Não</v>
      </c>
      <c r="R39" s="73">
        <f>IF($A$2='RESPOSTAS GERAIS DISCENTES'!D$1,'RESPOSTAS GERAIS DISCENTES'!D37,0)</f>
        <v>0</v>
      </c>
      <c r="S39" s="73">
        <f>IF($A$2='RESPOSTAS GERAIS DISCENTES'!E$1,'RESPOSTAS GERAIS DISCENTES'!E37,0)</f>
        <v>0</v>
      </c>
      <c r="T39" s="73">
        <f>IF($A$2='RESPOSTAS GERAIS DISCENTES'!F$1,'RESPOSTAS GERAIS DISCENTES'!F37,0)</f>
        <v>0</v>
      </c>
      <c r="U39" s="73">
        <f>IF($A$2='RESPOSTAS GERAIS DISCENTES'!G$1,'RESPOSTAS GERAIS DISCENTES'!G37,0)</f>
        <v>0</v>
      </c>
      <c r="V39" s="73">
        <f>IF($A$2='RESPOSTAS GERAIS DISCENTES'!H$1,'RESPOSTAS GERAIS DISCENTES'!H37,0)</f>
        <v>0</v>
      </c>
      <c r="W39" s="73">
        <f>IF($A$2='RESPOSTAS GERAIS DISCENTES'!I$1,'RESPOSTAS GERAIS DISCENTES'!I37,0)</f>
        <v>0</v>
      </c>
      <c r="X39" s="73">
        <f>IF($A$2='RESPOSTAS GERAIS DISCENTES'!J$1,'RESPOSTAS GERAIS DISCENTES'!J37,0)</f>
        <v>0</v>
      </c>
      <c r="Y39" s="73">
        <f>IF($A$2='RESPOSTAS GERAIS DISCENTES'!K$1,'RESPOSTAS GERAIS DISCENTES'!K37,0)</f>
        <v>0</v>
      </c>
      <c r="Z39" s="73">
        <f>IF($A$2='RESPOSTAS GERAIS DISCENTES'!L$1,'RESPOSTAS GERAIS DISCENTES'!L37,0)</f>
        <v>0</v>
      </c>
      <c r="AA39" s="73">
        <f>IF($A$2='RESPOSTAS GERAIS DISCENTES'!M$1,'RESPOSTAS GERAIS DISCENTES'!M37,0)</f>
        <v>0</v>
      </c>
      <c r="AB39" s="73">
        <f>IF($A$2='RESPOSTAS GERAIS DISCENTES'!N$1,'RESPOSTAS GERAIS DISCENTES'!N37,0)</f>
        <v>0</v>
      </c>
      <c r="AC39" s="73">
        <f>IF($A$2='RESPOSTAS GERAIS DISCENTES'!O$1,'RESPOSTAS GERAIS DISCENTES'!O37,0)</f>
        <v>0</v>
      </c>
      <c r="AD39" s="73">
        <f>IF($A$2='RESPOSTAS GERAIS DISCENTES'!P$1,'RESPOSTAS GERAIS DISCENTES'!P37,0)</f>
        <v>0</v>
      </c>
      <c r="AE39" s="73">
        <f>IF($A$2='RESPOSTAS GERAIS DISCENTES'!Q$1,'RESPOSTAS GERAIS DISCENTES'!Q37,0)</f>
        <v>0</v>
      </c>
      <c r="AF39" s="73">
        <f>IF($A$2='RESPOSTAS GERAIS DISCENTES'!R$1,'RESPOSTAS GERAIS DISCENTES'!R37,0)</f>
        <v>0</v>
      </c>
      <c r="AG39" s="73">
        <f>IF($A$2='RESPOSTAS GERAIS DISCENTES'!S$1,'RESPOSTAS GERAIS DISCENTES'!S37,0)</f>
        <v>0</v>
      </c>
      <c r="AH39" s="73">
        <f>IF($A$2='RESPOSTAS GERAIS DISCENTES'!T$1,'RESPOSTAS GERAIS DISCENTES'!T37,0)</f>
        <v>0</v>
      </c>
      <c r="AI39" s="73">
        <f>IF($A$2='RESPOSTAS GERAIS DISCENTES'!U$1,'RESPOSTAS GERAIS DISCENTES'!U37,0)</f>
        <v>0</v>
      </c>
      <c r="AJ39" s="73">
        <f>IF($A$2='RESPOSTAS GERAIS DISCENTES'!V$1,'RESPOSTAS GERAIS DISCENTES'!V37,0)</f>
        <v>0</v>
      </c>
      <c r="AK39" s="73">
        <f>IF($A$2='RESPOSTAS GERAIS DISCENTES'!W$1,'RESPOSTAS GERAIS DISCENTES'!W37,0)</f>
        <v>0</v>
      </c>
      <c r="AL39" s="73">
        <f>IF($A$2='RESPOSTAS GERAIS DISCENTES'!X$1,'RESPOSTAS GERAIS DISCENTES'!X37,0)</f>
        <v>0</v>
      </c>
      <c r="AM39" s="73">
        <f>IF($A$2='RESPOSTAS GERAIS DISCENTES'!Y$1,'RESPOSTAS GERAIS DISCENTES'!Y37,0)</f>
        <v>0</v>
      </c>
      <c r="AN39" s="73">
        <f>IF($A$2='RESPOSTAS GERAIS DISCENTES'!Z$1,'RESPOSTAS GERAIS DISCENTES'!Z37,0)</f>
        <v>0</v>
      </c>
      <c r="AO39" s="73">
        <f>IF($A$2='RESPOSTAS GERAIS DISCENTES'!AA$1,'RESPOSTAS GERAIS DISCENTES'!AA37,0)</f>
        <v>0</v>
      </c>
      <c r="AP39" s="73">
        <f>IF($A$2='RESPOSTAS GERAIS DISCENTES'!AB$1,'RESPOSTAS GERAIS DISCENTES'!AB37,0)</f>
        <v>0</v>
      </c>
      <c r="AQ39" s="73">
        <f>IF($A$2='RESPOSTAS GERAIS DISCENTES'!AC$1,'RESPOSTAS GERAIS DISCENTES'!AC37,0)</f>
        <v>0</v>
      </c>
      <c r="AR39" s="73">
        <f>IF($A$2='RESPOSTAS GERAIS DISCENTES'!AD$1,'RESPOSTAS GERAIS DISCENTES'!AD37,0)</f>
        <v>0</v>
      </c>
      <c r="AS39" s="73">
        <f>IF($A$2='RESPOSTAS GERAIS DISCENTES'!AE$1,'RESPOSTAS GERAIS DISCENTES'!AE37,0)</f>
        <v>0</v>
      </c>
      <c r="AT39" s="73">
        <f>IF($A$2='RESPOSTAS GERAIS DISCENTES'!AF$1,'RESPOSTAS GERAIS DISCENTES'!AF37,0)</f>
        <v>0</v>
      </c>
      <c r="AU39" s="73">
        <f>IF($A$2='RESPOSTAS GERAIS DISCENTES'!AG$1,'RESPOSTAS GERAIS DISCENTES'!AG37,0)</f>
        <v>0</v>
      </c>
      <c r="AV39" s="73">
        <f>IF($A$2='RESPOSTAS GERAIS DISCENTES'!AH$1,'RESPOSTAS GERAIS DISCENTES'!AH37,0)</f>
        <v>0</v>
      </c>
      <c r="AW39" s="73">
        <f>IF($A$2='RESPOSTAS GERAIS DISCENTES'!AI$1,'RESPOSTAS GERAIS DISCENTES'!AI37,0)</f>
        <v>0</v>
      </c>
      <c r="AX39" s="73">
        <f>IF($A$2='RESPOSTAS GERAIS DISCENTES'!AJ$1,'RESPOSTAS GERAIS DISCENTES'!AJ37,0)</f>
        <v>0</v>
      </c>
      <c r="AY39" s="73">
        <f>IF($A$2='RESPOSTAS GERAIS DISCENTES'!AK$1,'RESPOSTAS GERAIS DISCENTES'!AK37,0)</f>
        <v>0</v>
      </c>
      <c r="AZ39" s="73">
        <f>IF($A$2='RESPOSTAS GERAIS DISCENTES'!AL$1,'RESPOSTAS GERAIS DISCENTES'!AL37,0)</f>
        <v>0</v>
      </c>
      <c r="BA39" s="73">
        <f>IF($A$2='RESPOSTAS GERAIS DISCENTES'!AM$1,'RESPOSTAS GERAIS DISCENTES'!AM37,0)</f>
        <v>0</v>
      </c>
      <c r="BB39" s="73">
        <f>IF($A$2='RESPOSTAS GERAIS DISCENTES'!AN$1,'RESPOSTAS GERAIS DISCENTES'!AN37,0)</f>
        <v>0</v>
      </c>
      <c r="BC39" s="73">
        <f>IF($A$2='RESPOSTAS GERAIS DISCENTES'!AO$1,'RESPOSTAS GERAIS DISCENTES'!AO37,0)</f>
        <v>0</v>
      </c>
      <c r="BD39" s="73">
        <f>IF($A$2='RESPOSTAS GERAIS DISCENTES'!AP$1,'RESPOSTAS GERAIS DISCENTES'!AP37,0)</f>
        <v>0</v>
      </c>
      <c r="BE39" s="73">
        <f>IF($A$2='RESPOSTAS GERAIS DISCENTES'!AQ$1,'RESPOSTAS GERAIS DISCENTES'!AQ37,0)</f>
        <v>0</v>
      </c>
      <c r="BF39" s="73">
        <f>IF($A$2='RESPOSTAS GERAIS DISCENTES'!AR$1,'RESPOSTAS GERAIS DISCENTES'!AR37,0)</f>
        <v>0</v>
      </c>
      <c r="BG39" s="73">
        <f>IF($A$2='RESPOSTAS GERAIS DISCENTES'!AS$1,'RESPOSTAS GERAIS DISCENTES'!AS37,0)</f>
        <v>0</v>
      </c>
      <c r="BH39" s="73">
        <f>IF($A$2='RESPOSTAS GERAIS DISCENTES'!AT$1,'RESPOSTAS GERAIS DISCENTES'!AT37,0)</f>
        <v>0</v>
      </c>
      <c r="BI39" s="73">
        <f>IF($A$2='RESPOSTAS GERAIS DISCENTES'!AU$1,'RESPOSTAS GERAIS DISCENTES'!AU37,0)</f>
        <v>0</v>
      </c>
      <c r="BJ39" s="73">
        <f>IF($A$2='RESPOSTAS GERAIS DISCENTES'!AV$1,'RESPOSTAS GERAIS DISCENTES'!AV37,0)</f>
        <v>0</v>
      </c>
      <c r="BK39" s="73">
        <f>IF($A$2='RESPOSTAS GERAIS DISCENTES'!AW$1,'RESPOSTAS GERAIS DISCENTES'!AW37,0)</f>
        <v>0</v>
      </c>
      <c r="BL39" s="73">
        <f>IF($A$2='RESPOSTAS GERAIS DISCENTES'!AX$1,'RESPOSTAS GERAIS DISCENTES'!AX37,0)</f>
        <v>0</v>
      </c>
      <c r="BM39" s="73">
        <f>IF($A$2='RESPOSTAS GERAIS DISCENTES'!AY$1,'RESPOSTAS GERAIS DISCENTES'!AY37,0)</f>
        <v>0</v>
      </c>
      <c r="BN39" s="73">
        <f>IF($A$2='RESPOSTAS GERAIS DISCENTES'!AZ$1,'RESPOSTAS GERAIS DISCENTES'!AZ37,0)</f>
        <v>0</v>
      </c>
      <c r="BO39" s="73">
        <f>IF($A$2='RESPOSTAS GERAIS DISCENTES'!BA$1,'RESPOSTAS GERAIS DISCENTES'!BA37,0)</f>
        <v>0</v>
      </c>
      <c r="BP39" s="73">
        <f>IF($A$2='RESPOSTAS GERAIS DISCENTES'!BB$1,'RESPOSTAS GERAIS DISCENTES'!BB37,0)</f>
        <v>0</v>
      </c>
      <c r="BQ39" s="73">
        <f>IF($A$2='RESPOSTAS GERAIS DISCENTES'!BC$1,'RESPOSTAS GERAIS DISCENTES'!BC37,0)</f>
        <v>0</v>
      </c>
      <c r="BR39" s="73"/>
    </row>
    <row r="40" spans="1:70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 t="str">
        <f>IF($A$2='RESPOSTAS GERAIS DISCENTES'!C$1,'RESPOSTAS GERAIS DISCENTES'!C38,0)</f>
        <v>Não</v>
      </c>
      <c r="R40" s="73">
        <f>IF($A$2='RESPOSTAS GERAIS DISCENTES'!D$1,'RESPOSTAS GERAIS DISCENTES'!D38,0)</f>
        <v>0</v>
      </c>
      <c r="S40" s="73">
        <f>IF($A$2='RESPOSTAS GERAIS DISCENTES'!E$1,'RESPOSTAS GERAIS DISCENTES'!E38,0)</f>
        <v>0</v>
      </c>
      <c r="T40" s="73">
        <f>IF($A$2='RESPOSTAS GERAIS DISCENTES'!F$1,'RESPOSTAS GERAIS DISCENTES'!F38,0)</f>
        <v>0</v>
      </c>
      <c r="U40" s="73">
        <f>IF($A$2='RESPOSTAS GERAIS DISCENTES'!G$1,'RESPOSTAS GERAIS DISCENTES'!G38,0)</f>
        <v>0</v>
      </c>
      <c r="V40" s="73">
        <f>IF($A$2='RESPOSTAS GERAIS DISCENTES'!H$1,'RESPOSTAS GERAIS DISCENTES'!H38,0)</f>
        <v>0</v>
      </c>
      <c r="W40" s="73">
        <f>IF($A$2='RESPOSTAS GERAIS DISCENTES'!I$1,'RESPOSTAS GERAIS DISCENTES'!I38,0)</f>
        <v>0</v>
      </c>
      <c r="X40" s="73">
        <f>IF($A$2='RESPOSTAS GERAIS DISCENTES'!J$1,'RESPOSTAS GERAIS DISCENTES'!J38,0)</f>
        <v>0</v>
      </c>
      <c r="Y40" s="73">
        <f>IF($A$2='RESPOSTAS GERAIS DISCENTES'!K$1,'RESPOSTAS GERAIS DISCENTES'!K38,0)</f>
        <v>0</v>
      </c>
      <c r="Z40" s="73">
        <f>IF($A$2='RESPOSTAS GERAIS DISCENTES'!L$1,'RESPOSTAS GERAIS DISCENTES'!L38,0)</f>
        <v>0</v>
      </c>
      <c r="AA40" s="73">
        <f>IF($A$2='RESPOSTAS GERAIS DISCENTES'!M$1,'RESPOSTAS GERAIS DISCENTES'!M38,0)</f>
        <v>0</v>
      </c>
      <c r="AB40" s="73">
        <f>IF($A$2='RESPOSTAS GERAIS DISCENTES'!N$1,'RESPOSTAS GERAIS DISCENTES'!N38,0)</f>
        <v>0</v>
      </c>
      <c r="AC40" s="73">
        <f>IF($A$2='RESPOSTAS GERAIS DISCENTES'!O$1,'RESPOSTAS GERAIS DISCENTES'!O38,0)</f>
        <v>0</v>
      </c>
      <c r="AD40" s="73">
        <f>IF($A$2='RESPOSTAS GERAIS DISCENTES'!P$1,'RESPOSTAS GERAIS DISCENTES'!P38,0)</f>
        <v>0</v>
      </c>
      <c r="AE40" s="73">
        <f>IF($A$2='RESPOSTAS GERAIS DISCENTES'!Q$1,'RESPOSTAS GERAIS DISCENTES'!Q38,0)</f>
        <v>0</v>
      </c>
      <c r="AF40" s="73">
        <f>IF($A$2='RESPOSTAS GERAIS DISCENTES'!R$1,'RESPOSTAS GERAIS DISCENTES'!R38,0)</f>
        <v>0</v>
      </c>
      <c r="AG40" s="73">
        <f>IF($A$2='RESPOSTAS GERAIS DISCENTES'!S$1,'RESPOSTAS GERAIS DISCENTES'!S38,0)</f>
        <v>0</v>
      </c>
      <c r="AH40" s="73">
        <f>IF($A$2='RESPOSTAS GERAIS DISCENTES'!T$1,'RESPOSTAS GERAIS DISCENTES'!T38,0)</f>
        <v>0</v>
      </c>
      <c r="AI40" s="73">
        <f>IF($A$2='RESPOSTAS GERAIS DISCENTES'!U$1,'RESPOSTAS GERAIS DISCENTES'!U38,0)</f>
        <v>0</v>
      </c>
      <c r="AJ40" s="73">
        <f>IF($A$2='RESPOSTAS GERAIS DISCENTES'!V$1,'RESPOSTAS GERAIS DISCENTES'!V38,0)</f>
        <v>0</v>
      </c>
      <c r="AK40" s="73">
        <f>IF($A$2='RESPOSTAS GERAIS DISCENTES'!W$1,'RESPOSTAS GERAIS DISCENTES'!W38,0)</f>
        <v>0</v>
      </c>
      <c r="AL40" s="73">
        <f>IF($A$2='RESPOSTAS GERAIS DISCENTES'!X$1,'RESPOSTAS GERAIS DISCENTES'!X38,0)</f>
        <v>0</v>
      </c>
      <c r="AM40" s="73">
        <f>IF($A$2='RESPOSTAS GERAIS DISCENTES'!Y$1,'RESPOSTAS GERAIS DISCENTES'!Y38,0)</f>
        <v>0</v>
      </c>
      <c r="AN40" s="73">
        <f>IF($A$2='RESPOSTAS GERAIS DISCENTES'!Z$1,'RESPOSTAS GERAIS DISCENTES'!Z38,0)</f>
        <v>0</v>
      </c>
      <c r="AO40" s="73">
        <f>IF($A$2='RESPOSTAS GERAIS DISCENTES'!AA$1,'RESPOSTAS GERAIS DISCENTES'!AA38,0)</f>
        <v>0</v>
      </c>
      <c r="AP40" s="73">
        <f>IF($A$2='RESPOSTAS GERAIS DISCENTES'!AB$1,'RESPOSTAS GERAIS DISCENTES'!AB38,0)</f>
        <v>0</v>
      </c>
      <c r="AQ40" s="73">
        <f>IF($A$2='RESPOSTAS GERAIS DISCENTES'!AC$1,'RESPOSTAS GERAIS DISCENTES'!AC38,0)</f>
        <v>0</v>
      </c>
      <c r="AR40" s="73">
        <f>IF($A$2='RESPOSTAS GERAIS DISCENTES'!AD$1,'RESPOSTAS GERAIS DISCENTES'!AD38,0)</f>
        <v>0</v>
      </c>
      <c r="AS40" s="73">
        <f>IF($A$2='RESPOSTAS GERAIS DISCENTES'!AE$1,'RESPOSTAS GERAIS DISCENTES'!AE38,0)</f>
        <v>0</v>
      </c>
      <c r="AT40" s="73">
        <f>IF($A$2='RESPOSTAS GERAIS DISCENTES'!AF$1,'RESPOSTAS GERAIS DISCENTES'!AF38,0)</f>
        <v>0</v>
      </c>
      <c r="AU40" s="73">
        <f>IF($A$2='RESPOSTAS GERAIS DISCENTES'!AG$1,'RESPOSTAS GERAIS DISCENTES'!AG38,0)</f>
        <v>0</v>
      </c>
      <c r="AV40" s="73">
        <f>IF($A$2='RESPOSTAS GERAIS DISCENTES'!AH$1,'RESPOSTAS GERAIS DISCENTES'!AH38,0)</f>
        <v>0</v>
      </c>
      <c r="AW40" s="73">
        <f>IF($A$2='RESPOSTAS GERAIS DISCENTES'!AI$1,'RESPOSTAS GERAIS DISCENTES'!AI38,0)</f>
        <v>0</v>
      </c>
      <c r="AX40" s="73">
        <f>IF($A$2='RESPOSTAS GERAIS DISCENTES'!AJ$1,'RESPOSTAS GERAIS DISCENTES'!AJ38,0)</f>
        <v>0</v>
      </c>
      <c r="AY40" s="73">
        <f>IF($A$2='RESPOSTAS GERAIS DISCENTES'!AK$1,'RESPOSTAS GERAIS DISCENTES'!AK38,0)</f>
        <v>0</v>
      </c>
      <c r="AZ40" s="73">
        <f>IF($A$2='RESPOSTAS GERAIS DISCENTES'!AL$1,'RESPOSTAS GERAIS DISCENTES'!AL38,0)</f>
        <v>0</v>
      </c>
      <c r="BA40" s="73">
        <f>IF($A$2='RESPOSTAS GERAIS DISCENTES'!AM$1,'RESPOSTAS GERAIS DISCENTES'!AM38,0)</f>
        <v>0</v>
      </c>
      <c r="BB40" s="73">
        <f>IF($A$2='RESPOSTAS GERAIS DISCENTES'!AN$1,'RESPOSTAS GERAIS DISCENTES'!AN38,0)</f>
        <v>0</v>
      </c>
      <c r="BC40" s="73">
        <f>IF($A$2='RESPOSTAS GERAIS DISCENTES'!AO$1,'RESPOSTAS GERAIS DISCENTES'!AO38,0)</f>
        <v>0</v>
      </c>
      <c r="BD40" s="73">
        <f>IF($A$2='RESPOSTAS GERAIS DISCENTES'!AP$1,'RESPOSTAS GERAIS DISCENTES'!AP38,0)</f>
        <v>0</v>
      </c>
      <c r="BE40" s="73">
        <f>IF($A$2='RESPOSTAS GERAIS DISCENTES'!AQ$1,'RESPOSTAS GERAIS DISCENTES'!AQ38,0)</f>
        <v>0</v>
      </c>
      <c r="BF40" s="73">
        <f>IF($A$2='RESPOSTAS GERAIS DISCENTES'!AR$1,'RESPOSTAS GERAIS DISCENTES'!AR38,0)</f>
        <v>0</v>
      </c>
      <c r="BG40" s="73">
        <f>IF($A$2='RESPOSTAS GERAIS DISCENTES'!AS$1,'RESPOSTAS GERAIS DISCENTES'!AS38,0)</f>
        <v>0</v>
      </c>
      <c r="BH40" s="73">
        <f>IF($A$2='RESPOSTAS GERAIS DISCENTES'!AT$1,'RESPOSTAS GERAIS DISCENTES'!AT38,0)</f>
        <v>0</v>
      </c>
      <c r="BI40" s="73">
        <f>IF($A$2='RESPOSTAS GERAIS DISCENTES'!AU$1,'RESPOSTAS GERAIS DISCENTES'!AU38,0)</f>
        <v>0</v>
      </c>
      <c r="BJ40" s="73">
        <f>IF($A$2='RESPOSTAS GERAIS DISCENTES'!AV$1,'RESPOSTAS GERAIS DISCENTES'!AV38,0)</f>
        <v>0</v>
      </c>
      <c r="BK40" s="73">
        <f>IF($A$2='RESPOSTAS GERAIS DISCENTES'!AW$1,'RESPOSTAS GERAIS DISCENTES'!AW38,0)</f>
        <v>0</v>
      </c>
      <c r="BL40" s="73">
        <f>IF($A$2='RESPOSTAS GERAIS DISCENTES'!AX$1,'RESPOSTAS GERAIS DISCENTES'!AX38,0)</f>
        <v>0</v>
      </c>
      <c r="BM40" s="73">
        <f>IF($A$2='RESPOSTAS GERAIS DISCENTES'!AY$1,'RESPOSTAS GERAIS DISCENTES'!AY38,0)</f>
        <v>0</v>
      </c>
      <c r="BN40" s="73">
        <f>IF($A$2='RESPOSTAS GERAIS DISCENTES'!AZ$1,'RESPOSTAS GERAIS DISCENTES'!AZ38,0)</f>
        <v>0</v>
      </c>
      <c r="BO40" s="73">
        <f>IF($A$2='RESPOSTAS GERAIS DISCENTES'!BA$1,'RESPOSTAS GERAIS DISCENTES'!BA38,0)</f>
        <v>0</v>
      </c>
      <c r="BP40" s="73">
        <f>IF($A$2='RESPOSTAS GERAIS DISCENTES'!BB$1,'RESPOSTAS GERAIS DISCENTES'!BB38,0)</f>
        <v>0</v>
      </c>
      <c r="BQ40" s="73">
        <f>IF($A$2='RESPOSTAS GERAIS DISCENTES'!BC$1,'RESPOSTAS GERAIS DISCENTES'!BC38,0)</f>
        <v>0</v>
      </c>
      <c r="BR40" s="73"/>
    </row>
    <row r="41" spans="1:70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 t="str">
        <f>IF($A$2='RESPOSTAS GERAIS DISCENTES'!C$1,'RESPOSTAS GERAIS DISCENTES'!C39,0)</f>
        <v>Algumas vezes</v>
      </c>
      <c r="R41" s="73">
        <f>IF($A$2='RESPOSTAS GERAIS DISCENTES'!D$1,'RESPOSTAS GERAIS DISCENTES'!D39,0)</f>
        <v>0</v>
      </c>
      <c r="S41" s="73">
        <f>IF($A$2='RESPOSTAS GERAIS DISCENTES'!E$1,'RESPOSTAS GERAIS DISCENTES'!E39,0)</f>
        <v>0</v>
      </c>
      <c r="T41" s="73">
        <f>IF($A$2='RESPOSTAS GERAIS DISCENTES'!F$1,'RESPOSTAS GERAIS DISCENTES'!F39,0)</f>
        <v>0</v>
      </c>
      <c r="U41" s="73">
        <f>IF($A$2='RESPOSTAS GERAIS DISCENTES'!G$1,'RESPOSTAS GERAIS DISCENTES'!G39,0)</f>
        <v>0</v>
      </c>
      <c r="V41" s="73">
        <f>IF($A$2='RESPOSTAS GERAIS DISCENTES'!H$1,'RESPOSTAS GERAIS DISCENTES'!H39,0)</f>
        <v>0</v>
      </c>
      <c r="W41" s="73">
        <f>IF($A$2='RESPOSTAS GERAIS DISCENTES'!I$1,'RESPOSTAS GERAIS DISCENTES'!I39,0)</f>
        <v>0</v>
      </c>
      <c r="X41" s="73">
        <f>IF($A$2='RESPOSTAS GERAIS DISCENTES'!J$1,'RESPOSTAS GERAIS DISCENTES'!J39,0)</f>
        <v>0</v>
      </c>
      <c r="Y41" s="73">
        <f>IF($A$2='RESPOSTAS GERAIS DISCENTES'!K$1,'RESPOSTAS GERAIS DISCENTES'!K39,0)</f>
        <v>0</v>
      </c>
      <c r="Z41" s="73">
        <f>IF($A$2='RESPOSTAS GERAIS DISCENTES'!L$1,'RESPOSTAS GERAIS DISCENTES'!L39,0)</f>
        <v>0</v>
      </c>
      <c r="AA41" s="73">
        <f>IF($A$2='RESPOSTAS GERAIS DISCENTES'!M$1,'RESPOSTAS GERAIS DISCENTES'!M39,0)</f>
        <v>0</v>
      </c>
      <c r="AB41" s="73">
        <f>IF($A$2='RESPOSTAS GERAIS DISCENTES'!N$1,'RESPOSTAS GERAIS DISCENTES'!N39,0)</f>
        <v>0</v>
      </c>
      <c r="AC41" s="73">
        <f>IF($A$2='RESPOSTAS GERAIS DISCENTES'!O$1,'RESPOSTAS GERAIS DISCENTES'!O39,0)</f>
        <v>0</v>
      </c>
      <c r="AD41" s="73">
        <f>IF($A$2='RESPOSTAS GERAIS DISCENTES'!P$1,'RESPOSTAS GERAIS DISCENTES'!P39,0)</f>
        <v>0</v>
      </c>
      <c r="AE41" s="73">
        <f>IF($A$2='RESPOSTAS GERAIS DISCENTES'!Q$1,'RESPOSTAS GERAIS DISCENTES'!Q39,0)</f>
        <v>0</v>
      </c>
      <c r="AF41" s="73">
        <f>IF($A$2='RESPOSTAS GERAIS DISCENTES'!R$1,'RESPOSTAS GERAIS DISCENTES'!R39,0)</f>
        <v>0</v>
      </c>
      <c r="AG41" s="73">
        <f>IF($A$2='RESPOSTAS GERAIS DISCENTES'!S$1,'RESPOSTAS GERAIS DISCENTES'!S39,0)</f>
        <v>0</v>
      </c>
      <c r="AH41" s="73">
        <f>IF($A$2='RESPOSTAS GERAIS DISCENTES'!T$1,'RESPOSTAS GERAIS DISCENTES'!T39,0)</f>
        <v>0</v>
      </c>
      <c r="AI41" s="73">
        <f>IF($A$2='RESPOSTAS GERAIS DISCENTES'!U$1,'RESPOSTAS GERAIS DISCENTES'!U39,0)</f>
        <v>0</v>
      </c>
      <c r="AJ41" s="73">
        <f>IF($A$2='RESPOSTAS GERAIS DISCENTES'!V$1,'RESPOSTAS GERAIS DISCENTES'!V39,0)</f>
        <v>0</v>
      </c>
      <c r="AK41" s="73">
        <f>IF($A$2='RESPOSTAS GERAIS DISCENTES'!W$1,'RESPOSTAS GERAIS DISCENTES'!W39,0)</f>
        <v>0</v>
      </c>
      <c r="AL41" s="73">
        <f>IF($A$2='RESPOSTAS GERAIS DISCENTES'!X$1,'RESPOSTAS GERAIS DISCENTES'!X39,0)</f>
        <v>0</v>
      </c>
      <c r="AM41" s="73">
        <f>IF($A$2='RESPOSTAS GERAIS DISCENTES'!Y$1,'RESPOSTAS GERAIS DISCENTES'!Y39,0)</f>
        <v>0</v>
      </c>
      <c r="AN41" s="73">
        <f>IF($A$2='RESPOSTAS GERAIS DISCENTES'!Z$1,'RESPOSTAS GERAIS DISCENTES'!Z39,0)</f>
        <v>0</v>
      </c>
      <c r="AO41" s="73">
        <f>IF($A$2='RESPOSTAS GERAIS DISCENTES'!AA$1,'RESPOSTAS GERAIS DISCENTES'!AA39,0)</f>
        <v>0</v>
      </c>
      <c r="AP41" s="73">
        <f>IF($A$2='RESPOSTAS GERAIS DISCENTES'!AB$1,'RESPOSTAS GERAIS DISCENTES'!AB39,0)</f>
        <v>0</v>
      </c>
      <c r="AQ41" s="73">
        <f>IF($A$2='RESPOSTAS GERAIS DISCENTES'!AC$1,'RESPOSTAS GERAIS DISCENTES'!AC39,0)</f>
        <v>0</v>
      </c>
      <c r="AR41" s="73">
        <f>IF($A$2='RESPOSTAS GERAIS DISCENTES'!AD$1,'RESPOSTAS GERAIS DISCENTES'!AD39,0)</f>
        <v>0</v>
      </c>
      <c r="AS41" s="73">
        <f>IF($A$2='RESPOSTAS GERAIS DISCENTES'!AE$1,'RESPOSTAS GERAIS DISCENTES'!AE39,0)</f>
        <v>0</v>
      </c>
      <c r="AT41" s="73">
        <f>IF($A$2='RESPOSTAS GERAIS DISCENTES'!AF$1,'RESPOSTAS GERAIS DISCENTES'!AF39,0)</f>
        <v>0</v>
      </c>
      <c r="AU41" s="73">
        <f>IF($A$2='RESPOSTAS GERAIS DISCENTES'!AG$1,'RESPOSTAS GERAIS DISCENTES'!AG39,0)</f>
        <v>0</v>
      </c>
      <c r="AV41" s="73">
        <f>IF($A$2='RESPOSTAS GERAIS DISCENTES'!AH$1,'RESPOSTAS GERAIS DISCENTES'!AH39,0)</f>
        <v>0</v>
      </c>
      <c r="AW41" s="73">
        <f>IF($A$2='RESPOSTAS GERAIS DISCENTES'!AI$1,'RESPOSTAS GERAIS DISCENTES'!AI39,0)</f>
        <v>0</v>
      </c>
      <c r="AX41" s="73">
        <f>IF($A$2='RESPOSTAS GERAIS DISCENTES'!AJ$1,'RESPOSTAS GERAIS DISCENTES'!AJ39,0)</f>
        <v>0</v>
      </c>
      <c r="AY41" s="73">
        <f>IF($A$2='RESPOSTAS GERAIS DISCENTES'!AK$1,'RESPOSTAS GERAIS DISCENTES'!AK39,0)</f>
        <v>0</v>
      </c>
      <c r="AZ41" s="73">
        <f>IF($A$2='RESPOSTAS GERAIS DISCENTES'!AL$1,'RESPOSTAS GERAIS DISCENTES'!AL39,0)</f>
        <v>0</v>
      </c>
      <c r="BA41" s="73">
        <f>IF($A$2='RESPOSTAS GERAIS DISCENTES'!AM$1,'RESPOSTAS GERAIS DISCENTES'!AM39,0)</f>
        <v>0</v>
      </c>
      <c r="BB41" s="73">
        <f>IF($A$2='RESPOSTAS GERAIS DISCENTES'!AN$1,'RESPOSTAS GERAIS DISCENTES'!AN39,0)</f>
        <v>0</v>
      </c>
      <c r="BC41" s="73">
        <f>IF($A$2='RESPOSTAS GERAIS DISCENTES'!AO$1,'RESPOSTAS GERAIS DISCENTES'!AO39,0)</f>
        <v>0</v>
      </c>
      <c r="BD41" s="73">
        <f>IF($A$2='RESPOSTAS GERAIS DISCENTES'!AP$1,'RESPOSTAS GERAIS DISCENTES'!AP39,0)</f>
        <v>0</v>
      </c>
      <c r="BE41" s="73">
        <f>IF($A$2='RESPOSTAS GERAIS DISCENTES'!AQ$1,'RESPOSTAS GERAIS DISCENTES'!AQ39,0)</f>
        <v>0</v>
      </c>
      <c r="BF41" s="73">
        <f>IF($A$2='RESPOSTAS GERAIS DISCENTES'!AR$1,'RESPOSTAS GERAIS DISCENTES'!AR39,0)</f>
        <v>0</v>
      </c>
      <c r="BG41" s="73">
        <f>IF($A$2='RESPOSTAS GERAIS DISCENTES'!AS$1,'RESPOSTAS GERAIS DISCENTES'!AS39,0)</f>
        <v>0</v>
      </c>
      <c r="BH41" s="73">
        <f>IF($A$2='RESPOSTAS GERAIS DISCENTES'!AT$1,'RESPOSTAS GERAIS DISCENTES'!AT39,0)</f>
        <v>0</v>
      </c>
      <c r="BI41" s="73">
        <f>IF($A$2='RESPOSTAS GERAIS DISCENTES'!AU$1,'RESPOSTAS GERAIS DISCENTES'!AU39,0)</f>
        <v>0</v>
      </c>
      <c r="BJ41" s="73">
        <f>IF($A$2='RESPOSTAS GERAIS DISCENTES'!AV$1,'RESPOSTAS GERAIS DISCENTES'!AV39,0)</f>
        <v>0</v>
      </c>
      <c r="BK41" s="73">
        <f>IF($A$2='RESPOSTAS GERAIS DISCENTES'!AW$1,'RESPOSTAS GERAIS DISCENTES'!AW39,0)</f>
        <v>0</v>
      </c>
      <c r="BL41" s="73">
        <f>IF($A$2='RESPOSTAS GERAIS DISCENTES'!AX$1,'RESPOSTAS GERAIS DISCENTES'!AX39,0)</f>
        <v>0</v>
      </c>
      <c r="BM41" s="73">
        <f>IF($A$2='RESPOSTAS GERAIS DISCENTES'!AY$1,'RESPOSTAS GERAIS DISCENTES'!AY39,0)</f>
        <v>0</v>
      </c>
      <c r="BN41" s="73">
        <f>IF($A$2='RESPOSTAS GERAIS DISCENTES'!AZ$1,'RESPOSTAS GERAIS DISCENTES'!AZ39,0)</f>
        <v>0</v>
      </c>
      <c r="BO41" s="73">
        <f>IF($A$2='RESPOSTAS GERAIS DISCENTES'!BA$1,'RESPOSTAS GERAIS DISCENTES'!BA39,0)</f>
        <v>0</v>
      </c>
      <c r="BP41" s="73">
        <f>IF($A$2='RESPOSTAS GERAIS DISCENTES'!BB$1,'RESPOSTAS GERAIS DISCENTES'!BB39,0)</f>
        <v>0</v>
      </c>
      <c r="BQ41" s="73">
        <f>IF($A$2='RESPOSTAS GERAIS DISCENTES'!BC$1,'RESPOSTAS GERAIS DISCENTES'!BC39,0)</f>
        <v>0</v>
      </c>
      <c r="BR41" s="73"/>
    </row>
    <row r="42" spans="1:70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 t="str">
        <f>IF($A$2='RESPOSTAS GERAIS DISCENTES'!C$1,'RESPOSTAS GERAIS DISCENTES'!C40,0)</f>
        <v>Não</v>
      </c>
      <c r="R42" s="73">
        <f>IF($A$2='RESPOSTAS GERAIS DISCENTES'!D$1,'RESPOSTAS GERAIS DISCENTES'!D40,0)</f>
        <v>0</v>
      </c>
      <c r="S42" s="73">
        <f>IF($A$2='RESPOSTAS GERAIS DISCENTES'!E$1,'RESPOSTAS GERAIS DISCENTES'!E40,0)</f>
        <v>0</v>
      </c>
      <c r="T42" s="73">
        <f>IF($A$2='RESPOSTAS GERAIS DISCENTES'!F$1,'RESPOSTAS GERAIS DISCENTES'!F40,0)</f>
        <v>0</v>
      </c>
      <c r="U42" s="73">
        <f>IF($A$2='RESPOSTAS GERAIS DISCENTES'!G$1,'RESPOSTAS GERAIS DISCENTES'!G40,0)</f>
        <v>0</v>
      </c>
      <c r="V42" s="73">
        <f>IF($A$2='RESPOSTAS GERAIS DISCENTES'!H$1,'RESPOSTAS GERAIS DISCENTES'!H40,0)</f>
        <v>0</v>
      </c>
      <c r="W42" s="73">
        <f>IF($A$2='RESPOSTAS GERAIS DISCENTES'!I$1,'RESPOSTAS GERAIS DISCENTES'!I40,0)</f>
        <v>0</v>
      </c>
      <c r="X42" s="73">
        <f>IF($A$2='RESPOSTAS GERAIS DISCENTES'!J$1,'RESPOSTAS GERAIS DISCENTES'!J40,0)</f>
        <v>0</v>
      </c>
      <c r="Y42" s="73">
        <f>IF($A$2='RESPOSTAS GERAIS DISCENTES'!K$1,'RESPOSTAS GERAIS DISCENTES'!K40,0)</f>
        <v>0</v>
      </c>
      <c r="Z42" s="73">
        <f>IF($A$2='RESPOSTAS GERAIS DISCENTES'!L$1,'RESPOSTAS GERAIS DISCENTES'!L40,0)</f>
        <v>0</v>
      </c>
      <c r="AA42" s="73">
        <f>IF($A$2='RESPOSTAS GERAIS DISCENTES'!M$1,'RESPOSTAS GERAIS DISCENTES'!M40,0)</f>
        <v>0</v>
      </c>
      <c r="AB42" s="73">
        <f>IF($A$2='RESPOSTAS GERAIS DISCENTES'!N$1,'RESPOSTAS GERAIS DISCENTES'!N40,0)</f>
        <v>0</v>
      </c>
      <c r="AC42" s="73">
        <f>IF($A$2='RESPOSTAS GERAIS DISCENTES'!O$1,'RESPOSTAS GERAIS DISCENTES'!O40,0)</f>
        <v>0</v>
      </c>
      <c r="AD42" s="73">
        <f>IF($A$2='RESPOSTAS GERAIS DISCENTES'!P$1,'RESPOSTAS GERAIS DISCENTES'!P40,0)</f>
        <v>0</v>
      </c>
      <c r="AE42" s="73">
        <f>IF($A$2='RESPOSTAS GERAIS DISCENTES'!Q$1,'RESPOSTAS GERAIS DISCENTES'!Q40,0)</f>
        <v>0</v>
      </c>
      <c r="AF42" s="73">
        <f>IF($A$2='RESPOSTAS GERAIS DISCENTES'!R$1,'RESPOSTAS GERAIS DISCENTES'!R40,0)</f>
        <v>0</v>
      </c>
      <c r="AG42" s="73">
        <f>IF($A$2='RESPOSTAS GERAIS DISCENTES'!S$1,'RESPOSTAS GERAIS DISCENTES'!S40,0)</f>
        <v>0</v>
      </c>
      <c r="AH42" s="73">
        <f>IF($A$2='RESPOSTAS GERAIS DISCENTES'!T$1,'RESPOSTAS GERAIS DISCENTES'!T40,0)</f>
        <v>0</v>
      </c>
      <c r="AI42" s="73">
        <f>IF($A$2='RESPOSTAS GERAIS DISCENTES'!U$1,'RESPOSTAS GERAIS DISCENTES'!U40,0)</f>
        <v>0</v>
      </c>
      <c r="AJ42" s="73">
        <f>IF($A$2='RESPOSTAS GERAIS DISCENTES'!V$1,'RESPOSTAS GERAIS DISCENTES'!V40,0)</f>
        <v>0</v>
      </c>
      <c r="AK42" s="73">
        <f>IF($A$2='RESPOSTAS GERAIS DISCENTES'!W$1,'RESPOSTAS GERAIS DISCENTES'!W40,0)</f>
        <v>0</v>
      </c>
      <c r="AL42" s="73">
        <f>IF($A$2='RESPOSTAS GERAIS DISCENTES'!X$1,'RESPOSTAS GERAIS DISCENTES'!X40,0)</f>
        <v>0</v>
      </c>
      <c r="AM42" s="73">
        <f>IF($A$2='RESPOSTAS GERAIS DISCENTES'!Y$1,'RESPOSTAS GERAIS DISCENTES'!Y40,0)</f>
        <v>0</v>
      </c>
      <c r="AN42" s="73">
        <f>IF($A$2='RESPOSTAS GERAIS DISCENTES'!Z$1,'RESPOSTAS GERAIS DISCENTES'!Z40,0)</f>
        <v>0</v>
      </c>
      <c r="AO42" s="73">
        <f>IF($A$2='RESPOSTAS GERAIS DISCENTES'!AA$1,'RESPOSTAS GERAIS DISCENTES'!AA40,0)</f>
        <v>0</v>
      </c>
      <c r="AP42" s="73">
        <f>IF($A$2='RESPOSTAS GERAIS DISCENTES'!AB$1,'RESPOSTAS GERAIS DISCENTES'!AB40,0)</f>
        <v>0</v>
      </c>
      <c r="AQ42" s="73">
        <f>IF($A$2='RESPOSTAS GERAIS DISCENTES'!AC$1,'RESPOSTAS GERAIS DISCENTES'!AC40,0)</f>
        <v>0</v>
      </c>
      <c r="AR42" s="73">
        <f>IF($A$2='RESPOSTAS GERAIS DISCENTES'!AD$1,'RESPOSTAS GERAIS DISCENTES'!AD40,0)</f>
        <v>0</v>
      </c>
      <c r="AS42" s="73">
        <f>IF($A$2='RESPOSTAS GERAIS DISCENTES'!AE$1,'RESPOSTAS GERAIS DISCENTES'!AE40,0)</f>
        <v>0</v>
      </c>
      <c r="AT42" s="73">
        <f>IF($A$2='RESPOSTAS GERAIS DISCENTES'!AF$1,'RESPOSTAS GERAIS DISCENTES'!AF40,0)</f>
        <v>0</v>
      </c>
      <c r="AU42" s="73">
        <f>IF($A$2='RESPOSTAS GERAIS DISCENTES'!AG$1,'RESPOSTAS GERAIS DISCENTES'!AG40,0)</f>
        <v>0</v>
      </c>
      <c r="AV42" s="73">
        <f>IF($A$2='RESPOSTAS GERAIS DISCENTES'!AH$1,'RESPOSTAS GERAIS DISCENTES'!AH40,0)</f>
        <v>0</v>
      </c>
      <c r="AW42" s="73">
        <f>IF($A$2='RESPOSTAS GERAIS DISCENTES'!AI$1,'RESPOSTAS GERAIS DISCENTES'!AI40,0)</f>
        <v>0</v>
      </c>
      <c r="AX42" s="73">
        <f>IF($A$2='RESPOSTAS GERAIS DISCENTES'!AJ$1,'RESPOSTAS GERAIS DISCENTES'!AJ40,0)</f>
        <v>0</v>
      </c>
      <c r="AY42" s="73">
        <f>IF($A$2='RESPOSTAS GERAIS DISCENTES'!AK$1,'RESPOSTAS GERAIS DISCENTES'!AK40,0)</f>
        <v>0</v>
      </c>
      <c r="AZ42" s="73">
        <f>IF($A$2='RESPOSTAS GERAIS DISCENTES'!AL$1,'RESPOSTAS GERAIS DISCENTES'!AL40,0)</f>
        <v>0</v>
      </c>
      <c r="BA42" s="73">
        <f>IF($A$2='RESPOSTAS GERAIS DISCENTES'!AM$1,'RESPOSTAS GERAIS DISCENTES'!AM40,0)</f>
        <v>0</v>
      </c>
      <c r="BB42" s="73">
        <f>IF($A$2='RESPOSTAS GERAIS DISCENTES'!AN$1,'RESPOSTAS GERAIS DISCENTES'!AN40,0)</f>
        <v>0</v>
      </c>
      <c r="BC42" s="73">
        <f>IF($A$2='RESPOSTAS GERAIS DISCENTES'!AO$1,'RESPOSTAS GERAIS DISCENTES'!AO40,0)</f>
        <v>0</v>
      </c>
      <c r="BD42" s="73">
        <f>IF($A$2='RESPOSTAS GERAIS DISCENTES'!AP$1,'RESPOSTAS GERAIS DISCENTES'!AP40,0)</f>
        <v>0</v>
      </c>
      <c r="BE42" s="73">
        <f>IF($A$2='RESPOSTAS GERAIS DISCENTES'!AQ$1,'RESPOSTAS GERAIS DISCENTES'!AQ40,0)</f>
        <v>0</v>
      </c>
      <c r="BF42" s="73">
        <f>IF($A$2='RESPOSTAS GERAIS DISCENTES'!AR$1,'RESPOSTAS GERAIS DISCENTES'!AR40,0)</f>
        <v>0</v>
      </c>
      <c r="BG42" s="73">
        <f>IF($A$2='RESPOSTAS GERAIS DISCENTES'!AS$1,'RESPOSTAS GERAIS DISCENTES'!AS40,0)</f>
        <v>0</v>
      </c>
      <c r="BH42" s="73">
        <f>IF($A$2='RESPOSTAS GERAIS DISCENTES'!AT$1,'RESPOSTAS GERAIS DISCENTES'!AT40,0)</f>
        <v>0</v>
      </c>
      <c r="BI42" s="73">
        <f>IF($A$2='RESPOSTAS GERAIS DISCENTES'!AU$1,'RESPOSTAS GERAIS DISCENTES'!AU40,0)</f>
        <v>0</v>
      </c>
      <c r="BJ42" s="73">
        <f>IF($A$2='RESPOSTAS GERAIS DISCENTES'!AV$1,'RESPOSTAS GERAIS DISCENTES'!AV40,0)</f>
        <v>0</v>
      </c>
      <c r="BK42" s="73">
        <f>IF($A$2='RESPOSTAS GERAIS DISCENTES'!AW$1,'RESPOSTAS GERAIS DISCENTES'!AW40,0)</f>
        <v>0</v>
      </c>
      <c r="BL42" s="73">
        <f>IF($A$2='RESPOSTAS GERAIS DISCENTES'!AX$1,'RESPOSTAS GERAIS DISCENTES'!AX40,0)</f>
        <v>0</v>
      </c>
      <c r="BM42" s="73">
        <f>IF($A$2='RESPOSTAS GERAIS DISCENTES'!AY$1,'RESPOSTAS GERAIS DISCENTES'!AY40,0)</f>
        <v>0</v>
      </c>
      <c r="BN42" s="73">
        <f>IF($A$2='RESPOSTAS GERAIS DISCENTES'!AZ$1,'RESPOSTAS GERAIS DISCENTES'!AZ40,0)</f>
        <v>0</v>
      </c>
      <c r="BO42" s="73">
        <f>IF($A$2='RESPOSTAS GERAIS DISCENTES'!BA$1,'RESPOSTAS GERAIS DISCENTES'!BA40,0)</f>
        <v>0</v>
      </c>
      <c r="BP42" s="73">
        <f>IF($A$2='RESPOSTAS GERAIS DISCENTES'!BB$1,'RESPOSTAS GERAIS DISCENTES'!BB40,0)</f>
        <v>0</v>
      </c>
      <c r="BQ42" s="73">
        <f>IF($A$2='RESPOSTAS GERAIS DISCENTES'!BC$1,'RESPOSTAS GERAIS DISCENTES'!BC40,0)</f>
        <v>0</v>
      </c>
      <c r="BR42" s="73"/>
    </row>
    <row r="43" spans="1:70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 t="str">
        <f>IF($A$2='RESPOSTAS GERAIS DISCENTES'!C$1,'RESPOSTAS GERAIS DISCENTES'!C41,0)</f>
        <v>Não</v>
      </c>
      <c r="R43" s="73">
        <f>IF($A$2='RESPOSTAS GERAIS DISCENTES'!D$1,'RESPOSTAS GERAIS DISCENTES'!D41,0)</f>
        <v>0</v>
      </c>
      <c r="S43" s="73">
        <f>IF($A$2='RESPOSTAS GERAIS DISCENTES'!E$1,'RESPOSTAS GERAIS DISCENTES'!E41,0)</f>
        <v>0</v>
      </c>
      <c r="T43" s="73">
        <f>IF($A$2='RESPOSTAS GERAIS DISCENTES'!F$1,'RESPOSTAS GERAIS DISCENTES'!F41,0)</f>
        <v>0</v>
      </c>
      <c r="U43" s="73">
        <f>IF($A$2='RESPOSTAS GERAIS DISCENTES'!G$1,'RESPOSTAS GERAIS DISCENTES'!G41,0)</f>
        <v>0</v>
      </c>
      <c r="V43" s="73">
        <f>IF($A$2='RESPOSTAS GERAIS DISCENTES'!H$1,'RESPOSTAS GERAIS DISCENTES'!H41,0)</f>
        <v>0</v>
      </c>
      <c r="W43" s="73">
        <f>IF($A$2='RESPOSTAS GERAIS DISCENTES'!I$1,'RESPOSTAS GERAIS DISCENTES'!I41,0)</f>
        <v>0</v>
      </c>
      <c r="X43" s="73">
        <f>IF($A$2='RESPOSTAS GERAIS DISCENTES'!J$1,'RESPOSTAS GERAIS DISCENTES'!J41,0)</f>
        <v>0</v>
      </c>
      <c r="Y43" s="73">
        <f>IF($A$2='RESPOSTAS GERAIS DISCENTES'!K$1,'RESPOSTAS GERAIS DISCENTES'!K41,0)</f>
        <v>0</v>
      </c>
      <c r="Z43" s="73">
        <f>IF($A$2='RESPOSTAS GERAIS DISCENTES'!L$1,'RESPOSTAS GERAIS DISCENTES'!L41,0)</f>
        <v>0</v>
      </c>
      <c r="AA43" s="73">
        <f>IF($A$2='RESPOSTAS GERAIS DISCENTES'!M$1,'RESPOSTAS GERAIS DISCENTES'!M41,0)</f>
        <v>0</v>
      </c>
      <c r="AB43" s="73">
        <f>IF($A$2='RESPOSTAS GERAIS DISCENTES'!N$1,'RESPOSTAS GERAIS DISCENTES'!N41,0)</f>
        <v>0</v>
      </c>
      <c r="AC43" s="73">
        <f>IF($A$2='RESPOSTAS GERAIS DISCENTES'!O$1,'RESPOSTAS GERAIS DISCENTES'!O41,0)</f>
        <v>0</v>
      </c>
      <c r="AD43" s="73">
        <f>IF($A$2='RESPOSTAS GERAIS DISCENTES'!P$1,'RESPOSTAS GERAIS DISCENTES'!P41,0)</f>
        <v>0</v>
      </c>
      <c r="AE43" s="73">
        <f>IF($A$2='RESPOSTAS GERAIS DISCENTES'!Q$1,'RESPOSTAS GERAIS DISCENTES'!Q41,0)</f>
        <v>0</v>
      </c>
      <c r="AF43" s="73">
        <f>IF($A$2='RESPOSTAS GERAIS DISCENTES'!R$1,'RESPOSTAS GERAIS DISCENTES'!R41,0)</f>
        <v>0</v>
      </c>
      <c r="AG43" s="73">
        <f>IF($A$2='RESPOSTAS GERAIS DISCENTES'!S$1,'RESPOSTAS GERAIS DISCENTES'!S41,0)</f>
        <v>0</v>
      </c>
      <c r="AH43" s="73">
        <f>IF($A$2='RESPOSTAS GERAIS DISCENTES'!T$1,'RESPOSTAS GERAIS DISCENTES'!T41,0)</f>
        <v>0</v>
      </c>
      <c r="AI43" s="73">
        <f>IF($A$2='RESPOSTAS GERAIS DISCENTES'!U$1,'RESPOSTAS GERAIS DISCENTES'!U41,0)</f>
        <v>0</v>
      </c>
      <c r="AJ43" s="73">
        <f>IF($A$2='RESPOSTAS GERAIS DISCENTES'!V$1,'RESPOSTAS GERAIS DISCENTES'!V41,0)</f>
        <v>0</v>
      </c>
      <c r="AK43" s="73">
        <f>IF($A$2='RESPOSTAS GERAIS DISCENTES'!W$1,'RESPOSTAS GERAIS DISCENTES'!W41,0)</f>
        <v>0</v>
      </c>
      <c r="AL43" s="73">
        <f>IF($A$2='RESPOSTAS GERAIS DISCENTES'!X$1,'RESPOSTAS GERAIS DISCENTES'!X41,0)</f>
        <v>0</v>
      </c>
      <c r="AM43" s="73">
        <f>IF($A$2='RESPOSTAS GERAIS DISCENTES'!Y$1,'RESPOSTAS GERAIS DISCENTES'!Y41,0)</f>
        <v>0</v>
      </c>
      <c r="AN43" s="73">
        <f>IF($A$2='RESPOSTAS GERAIS DISCENTES'!Z$1,'RESPOSTAS GERAIS DISCENTES'!Z41,0)</f>
        <v>0</v>
      </c>
      <c r="AO43" s="73">
        <f>IF($A$2='RESPOSTAS GERAIS DISCENTES'!AA$1,'RESPOSTAS GERAIS DISCENTES'!AA41,0)</f>
        <v>0</v>
      </c>
      <c r="AP43" s="73">
        <f>IF($A$2='RESPOSTAS GERAIS DISCENTES'!AB$1,'RESPOSTAS GERAIS DISCENTES'!AB41,0)</f>
        <v>0</v>
      </c>
      <c r="AQ43" s="73">
        <f>IF($A$2='RESPOSTAS GERAIS DISCENTES'!AC$1,'RESPOSTAS GERAIS DISCENTES'!AC41,0)</f>
        <v>0</v>
      </c>
      <c r="AR43" s="73">
        <f>IF($A$2='RESPOSTAS GERAIS DISCENTES'!AD$1,'RESPOSTAS GERAIS DISCENTES'!AD41,0)</f>
        <v>0</v>
      </c>
      <c r="AS43" s="73">
        <f>IF($A$2='RESPOSTAS GERAIS DISCENTES'!AE$1,'RESPOSTAS GERAIS DISCENTES'!AE41,0)</f>
        <v>0</v>
      </c>
      <c r="AT43" s="73">
        <f>IF($A$2='RESPOSTAS GERAIS DISCENTES'!AF$1,'RESPOSTAS GERAIS DISCENTES'!AF41,0)</f>
        <v>0</v>
      </c>
      <c r="AU43" s="73">
        <f>IF($A$2='RESPOSTAS GERAIS DISCENTES'!AG$1,'RESPOSTAS GERAIS DISCENTES'!AG41,0)</f>
        <v>0</v>
      </c>
      <c r="AV43" s="73">
        <f>IF($A$2='RESPOSTAS GERAIS DISCENTES'!AH$1,'RESPOSTAS GERAIS DISCENTES'!AH41,0)</f>
        <v>0</v>
      </c>
      <c r="AW43" s="73">
        <f>IF($A$2='RESPOSTAS GERAIS DISCENTES'!AI$1,'RESPOSTAS GERAIS DISCENTES'!AI41,0)</f>
        <v>0</v>
      </c>
      <c r="AX43" s="73">
        <f>IF($A$2='RESPOSTAS GERAIS DISCENTES'!AJ$1,'RESPOSTAS GERAIS DISCENTES'!AJ41,0)</f>
        <v>0</v>
      </c>
      <c r="AY43" s="73">
        <f>IF($A$2='RESPOSTAS GERAIS DISCENTES'!AK$1,'RESPOSTAS GERAIS DISCENTES'!AK41,0)</f>
        <v>0</v>
      </c>
      <c r="AZ43" s="73">
        <f>IF($A$2='RESPOSTAS GERAIS DISCENTES'!AL$1,'RESPOSTAS GERAIS DISCENTES'!AL41,0)</f>
        <v>0</v>
      </c>
      <c r="BA43" s="73">
        <f>IF($A$2='RESPOSTAS GERAIS DISCENTES'!AM$1,'RESPOSTAS GERAIS DISCENTES'!AM41,0)</f>
        <v>0</v>
      </c>
      <c r="BB43" s="73">
        <f>IF($A$2='RESPOSTAS GERAIS DISCENTES'!AN$1,'RESPOSTAS GERAIS DISCENTES'!AN41,0)</f>
        <v>0</v>
      </c>
      <c r="BC43" s="73">
        <f>IF($A$2='RESPOSTAS GERAIS DISCENTES'!AO$1,'RESPOSTAS GERAIS DISCENTES'!AO41,0)</f>
        <v>0</v>
      </c>
      <c r="BD43" s="73">
        <f>IF($A$2='RESPOSTAS GERAIS DISCENTES'!AP$1,'RESPOSTAS GERAIS DISCENTES'!AP41,0)</f>
        <v>0</v>
      </c>
      <c r="BE43" s="73">
        <f>IF($A$2='RESPOSTAS GERAIS DISCENTES'!AQ$1,'RESPOSTAS GERAIS DISCENTES'!AQ41,0)</f>
        <v>0</v>
      </c>
      <c r="BF43" s="73">
        <f>IF($A$2='RESPOSTAS GERAIS DISCENTES'!AR$1,'RESPOSTAS GERAIS DISCENTES'!AR41,0)</f>
        <v>0</v>
      </c>
      <c r="BG43" s="73">
        <f>IF($A$2='RESPOSTAS GERAIS DISCENTES'!AS$1,'RESPOSTAS GERAIS DISCENTES'!AS41,0)</f>
        <v>0</v>
      </c>
      <c r="BH43" s="73">
        <f>IF($A$2='RESPOSTAS GERAIS DISCENTES'!AT$1,'RESPOSTAS GERAIS DISCENTES'!AT41,0)</f>
        <v>0</v>
      </c>
      <c r="BI43" s="73">
        <f>IF($A$2='RESPOSTAS GERAIS DISCENTES'!AU$1,'RESPOSTAS GERAIS DISCENTES'!AU41,0)</f>
        <v>0</v>
      </c>
      <c r="BJ43" s="73">
        <f>IF($A$2='RESPOSTAS GERAIS DISCENTES'!AV$1,'RESPOSTAS GERAIS DISCENTES'!AV41,0)</f>
        <v>0</v>
      </c>
      <c r="BK43" s="73">
        <f>IF($A$2='RESPOSTAS GERAIS DISCENTES'!AW$1,'RESPOSTAS GERAIS DISCENTES'!AW41,0)</f>
        <v>0</v>
      </c>
      <c r="BL43" s="73">
        <f>IF($A$2='RESPOSTAS GERAIS DISCENTES'!AX$1,'RESPOSTAS GERAIS DISCENTES'!AX41,0)</f>
        <v>0</v>
      </c>
      <c r="BM43" s="73">
        <f>IF($A$2='RESPOSTAS GERAIS DISCENTES'!AY$1,'RESPOSTAS GERAIS DISCENTES'!AY41,0)</f>
        <v>0</v>
      </c>
      <c r="BN43" s="73">
        <f>IF($A$2='RESPOSTAS GERAIS DISCENTES'!AZ$1,'RESPOSTAS GERAIS DISCENTES'!AZ41,0)</f>
        <v>0</v>
      </c>
      <c r="BO43" s="73">
        <f>IF($A$2='RESPOSTAS GERAIS DISCENTES'!BA$1,'RESPOSTAS GERAIS DISCENTES'!BA41,0)</f>
        <v>0</v>
      </c>
      <c r="BP43" s="73">
        <f>IF($A$2='RESPOSTAS GERAIS DISCENTES'!BB$1,'RESPOSTAS GERAIS DISCENTES'!BB41,0)</f>
        <v>0</v>
      </c>
      <c r="BQ43" s="73">
        <f>IF($A$2='RESPOSTAS GERAIS DISCENTES'!BC$1,'RESPOSTAS GERAIS DISCENTES'!BC41,0)</f>
        <v>0</v>
      </c>
      <c r="BR43" s="73"/>
    </row>
    <row r="44" spans="1:70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 t="str">
        <f>IF($A$2='RESPOSTAS GERAIS DISCENTES'!C$1,'RESPOSTAS GERAIS DISCENTES'!C42,0)</f>
        <v>Algumas vezes</v>
      </c>
      <c r="R44" s="73">
        <f>IF($A$2='RESPOSTAS GERAIS DISCENTES'!D$1,'RESPOSTAS GERAIS DISCENTES'!D42,0)</f>
        <v>0</v>
      </c>
      <c r="S44" s="73">
        <f>IF($A$2='RESPOSTAS GERAIS DISCENTES'!E$1,'RESPOSTAS GERAIS DISCENTES'!E42,0)</f>
        <v>0</v>
      </c>
      <c r="T44" s="73">
        <f>IF($A$2='RESPOSTAS GERAIS DISCENTES'!F$1,'RESPOSTAS GERAIS DISCENTES'!F42,0)</f>
        <v>0</v>
      </c>
      <c r="U44" s="73">
        <f>IF($A$2='RESPOSTAS GERAIS DISCENTES'!G$1,'RESPOSTAS GERAIS DISCENTES'!G42,0)</f>
        <v>0</v>
      </c>
      <c r="V44" s="73">
        <f>IF($A$2='RESPOSTAS GERAIS DISCENTES'!H$1,'RESPOSTAS GERAIS DISCENTES'!H42,0)</f>
        <v>0</v>
      </c>
      <c r="W44" s="73">
        <f>IF($A$2='RESPOSTAS GERAIS DISCENTES'!I$1,'RESPOSTAS GERAIS DISCENTES'!I42,0)</f>
        <v>0</v>
      </c>
      <c r="X44" s="73">
        <f>IF($A$2='RESPOSTAS GERAIS DISCENTES'!J$1,'RESPOSTAS GERAIS DISCENTES'!J42,0)</f>
        <v>0</v>
      </c>
      <c r="Y44" s="73">
        <f>IF($A$2='RESPOSTAS GERAIS DISCENTES'!K$1,'RESPOSTAS GERAIS DISCENTES'!K42,0)</f>
        <v>0</v>
      </c>
      <c r="Z44" s="73">
        <f>IF($A$2='RESPOSTAS GERAIS DISCENTES'!L$1,'RESPOSTAS GERAIS DISCENTES'!L42,0)</f>
        <v>0</v>
      </c>
      <c r="AA44" s="73">
        <f>IF($A$2='RESPOSTAS GERAIS DISCENTES'!M$1,'RESPOSTAS GERAIS DISCENTES'!M42,0)</f>
        <v>0</v>
      </c>
      <c r="AB44" s="73">
        <f>IF($A$2='RESPOSTAS GERAIS DISCENTES'!N$1,'RESPOSTAS GERAIS DISCENTES'!N42,0)</f>
        <v>0</v>
      </c>
      <c r="AC44" s="73">
        <f>IF($A$2='RESPOSTAS GERAIS DISCENTES'!O$1,'RESPOSTAS GERAIS DISCENTES'!O42,0)</f>
        <v>0</v>
      </c>
      <c r="AD44" s="73">
        <f>IF($A$2='RESPOSTAS GERAIS DISCENTES'!P$1,'RESPOSTAS GERAIS DISCENTES'!P42,0)</f>
        <v>0</v>
      </c>
      <c r="AE44" s="73">
        <f>IF($A$2='RESPOSTAS GERAIS DISCENTES'!Q$1,'RESPOSTAS GERAIS DISCENTES'!Q42,0)</f>
        <v>0</v>
      </c>
      <c r="AF44" s="73">
        <f>IF($A$2='RESPOSTAS GERAIS DISCENTES'!R$1,'RESPOSTAS GERAIS DISCENTES'!R42,0)</f>
        <v>0</v>
      </c>
      <c r="AG44" s="73">
        <f>IF($A$2='RESPOSTAS GERAIS DISCENTES'!S$1,'RESPOSTAS GERAIS DISCENTES'!S42,0)</f>
        <v>0</v>
      </c>
      <c r="AH44" s="73">
        <f>IF($A$2='RESPOSTAS GERAIS DISCENTES'!T$1,'RESPOSTAS GERAIS DISCENTES'!T42,0)</f>
        <v>0</v>
      </c>
      <c r="AI44" s="73">
        <f>IF($A$2='RESPOSTAS GERAIS DISCENTES'!U$1,'RESPOSTAS GERAIS DISCENTES'!U42,0)</f>
        <v>0</v>
      </c>
      <c r="AJ44" s="73">
        <f>IF($A$2='RESPOSTAS GERAIS DISCENTES'!V$1,'RESPOSTAS GERAIS DISCENTES'!V42,0)</f>
        <v>0</v>
      </c>
      <c r="AK44" s="73">
        <f>IF($A$2='RESPOSTAS GERAIS DISCENTES'!W$1,'RESPOSTAS GERAIS DISCENTES'!W42,0)</f>
        <v>0</v>
      </c>
      <c r="AL44" s="73">
        <f>IF($A$2='RESPOSTAS GERAIS DISCENTES'!X$1,'RESPOSTAS GERAIS DISCENTES'!X42,0)</f>
        <v>0</v>
      </c>
      <c r="AM44" s="73">
        <f>IF($A$2='RESPOSTAS GERAIS DISCENTES'!Y$1,'RESPOSTAS GERAIS DISCENTES'!Y42,0)</f>
        <v>0</v>
      </c>
      <c r="AN44" s="73">
        <f>IF($A$2='RESPOSTAS GERAIS DISCENTES'!Z$1,'RESPOSTAS GERAIS DISCENTES'!Z42,0)</f>
        <v>0</v>
      </c>
      <c r="AO44" s="73">
        <f>IF($A$2='RESPOSTAS GERAIS DISCENTES'!AA$1,'RESPOSTAS GERAIS DISCENTES'!AA42,0)</f>
        <v>0</v>
      </c>
      <c r="AP44" s="73">
        <f>IF($A$2='RESPOSTAS GERAIS DISCENTES'!AB$1,'RESPOSTAS GERAIS DISCENTES'!AB42,0)</f>
        <v>0</v>
      </c>
      <c r="AQ44" s="73">
        <f>IF($A$2='RESPOSTAS GERAIS DISCENTES'!AC$1,'RESPOSTAS GERAIS DISCENTES'!AC42,0)</f>
        <v>0</v>
      </c>
      <c r="AR44" s="73">
        <f>IF($A$2='RESPOSTAS GERAIS DISCENTES'!AD$1,'RESPOSTAS GERAIS DISCENTES'!AD42,0)</f>
        <v>0</v>
      </c>
      <c r="AS44" s="73">
        <f>IF($A$2='RESPOSTAS GERAIS DISCENTES'!AE$1,'RESPOSTAS GERAIS DISCENTES'!AE42,0)</f>
        <v>0</v>
      </c>
      <c r="AT44" s="73">
        <f>IF($A$2='RESPOSTAS GERAIS DISCENTES'!AF$1,'RESPOSTAS GERAIS DISCENTES'!AF42,0)</f>
        <v>0</v>
      </c>
      <c r="AU44" s="73">
        <f>IF($A$2='RESPOSTAS GERAIS DISCENTES'!AG$1,'RESPOSTAS GERAIS DISCENTES'!AG42,0)</f>
        <v>0</v>
      </c>
      <c r="AV44" s="73">
        <f>IF($A$2='RESPOSTAS GERAIS DISCENTES'!AH$1,'RESPOSTAS GERAIS DISCENTES'!AH42,0)</f>
        <v>0</v>
      </c>
      <c r="AW44" s="73">
        <f>IF($A$2='RESPOSTAS GERAIS DISCENTES'!AI$1,'RESPOSTAS GERAIS DISCENTES'!AI42,0)</f>
        <v>0</v>
      </c>
      <c r="AX44" s="73">
        <f>IF($A$2='RESPOSTAS GERAIS DISCENTES'!AJ$1,'RESPOSTAS GERAIS DISCENTES'!AJ42,0)</f>
        <v>0</v>
      </c>
      <c r="AY44" s="73">
        <f>IF($A$2='RESPOSTAS GERAIS DISCENTES'!AK$1,'RESPOSTAS GERAIS DISCENTES'!AK42,0)</f>
        <v>0</v>
      </c>
      <c r="AZ44" s="73">
        <f>IF($A$2='RESPOSTAS GERAIS DISCENTES'!AL$1,'RESPOSTAS GERAIS DISCENTES'!AL42,0)</f>
        <v>0</v>
      </c>
      <c r="BA44" s="73">
        <f>IF($A$2='RESPOSTAS GERAIS DISCENTES'!AM$1,'RESPOSTAS GERAIS DISCENTES'!AM42,0)</f>
        <v>0</v>
      </c>
      <c r="BB44" s="73">
        <f>IF($A$2='RESPOSTAS GERAIS DISCENTES'!AN$1,'RESPOSTAS GERAIS DISCENTES'!AN42,0)</f>
        <v>0</v>
      </c>
      <c r="BC44" s="73">
        <f>IF($A$2='RESPOSTAS GERAIS DISCENTES'!AO$1,'RESPOSTAS GERAIS DISCENTES'!AO42,0)</f>
        <v>0</v>
      </c>
      <c r="BD44" s="73">
        <f>IF($A$2='RESPOSTAS GERAIS DISCENTES'!AP$1,'RESPOSTAS GERAIS DISCENTES'!AP42,0)</f>
        <v>0</v>
      </c>
      <c r="BE44" s="73">
        <f>IF($A$2='RESPOSTAS GERAIS DISCENTES'!AQ$1,'RESPOSTAS GERAIS DISCENTES'!AQ42,0)</f>
        <v>0</v>
      </c>
      <c r="BF44" s="73">
        <f>IF($A$2='RESPOSTAS GERAIS DISCENTES'!AR$1,'RESPOSTAS GERAIS DISCENTES'!AR42,0)</f>
        <v>0</v>
      </c>
      <c r="BG44" s="73">
        <f>IF($A$2='RESPOSTAS GERAIS DISCENTES'!AS$1,'RESPOSTAS GERAIS DISCENTES'!AS42,0)</f>
        <v>0</v>
      </c>
      <c r="BH44" s="73">
        <f>IF($A$2='RESPOSTAS GERAIS DISCENTES'!AT$1,'RESPOSTAS GERAIS DISCENTES'!AT42,0)</f>
        <v>0</v>
      </c>
      <c r="BI44" s="73">
        <f>IF($A$2='RESPOSTAS GERAIS DISCENTES'!AU$1,'RESPOSTAS GERAIS DISCENTES'!AU42,0)</f>
        <v>0</v>
      </c>
      <c r="BJ44" s="73">
        <f>IF($A$2='RESPOSTAS GERAIS DISCENTES'!AV$1,'RESPOSTAS GERAIS DISCENTES'!AV42,0)</f>
        <v>0</v>
      </c>
      <c r="BK44" s="73">
        <f>IF($A$2='RESPOSTAS GERAIS DISCENTES'!AW$1,'RESPOSTAS GERAIS DISCENTES'!AW42,0)</f>
        <v>0</v>
      </c>
      <c r="BL44" s="73">
        <f>IF($A$2='RESPOSTAS GERAIS DISCENTES'!AX$1,'RESPOSTAS GERAIS DISCENTES'!AX42,0)</f>
        <v>0</v>
      </c>
      <c r="BM44" s="73">
        <f>IF($A$2='RESPOSTAS GERAIS DISCENTES'!AY$1,'RESPOSTAS GERAIS DISCENTES'!AY42,0)</f>
        <v>0</v>
      </c>
      <c r="BN44" s="73">
        <f>IF($A$2='RESPOSTAS GERAIS DISCENTES'!AZ$1,'RESPOSTAS GERAIS DISCENTES'!AZ42,0)</f>
        <v>0</v>
      </c>
      <c r="BO44" s="73">
        <f>IF($A$2='RESPOSTAS GERAIS DISCENTES'!BA$1,'RESPOSTAS GERAIS DISCENTES'!BA42,0)</f>
        <v>0</v>
      </c>
      <c r="BP44" s="73">
        <f>IF($A$2='RESPOSTAS GERAIS DISCENTES'!BB$1,'RESPOSTAS GERAIS DISCENTES'!BB42,0)</f>
        <v>0</v>
      </c>
      <c r="BQ44" s="73">
        <f>IF($A$2='RESPOSTAS GERAIS DISCENTES'!BC$1,'RESPOSTAS GERAIS DISCENTES'!BC42,0)</f>
        <v>0</v>
      </c>
      <c r="BR44" s="73"/>
    </row>
    <row r="45" spans="1:70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 t="str">
        <f>IF($A$2='RESPOSTAS GERAIS DISCENTES'!C$1,'RESPOSTAS GERAIS DISCENTES'!C43,0)</f>
        <v>Não</v>
      </c>
      <c r="R45" s="73">
        <f>IF($A$2='RESPOSTAS GERAIS DISCENTES'!D$1,'RESPOSTAS GERAIS DISCENTES'!D43,0)</f>
        <v>0</v>
      </c>
      <c r="S45" s="73">
        <f>IF($A$2='RESPOSTAS GERAIS DISCENTES'!E$1,'RESPOSTAS GERAIS DISCENTES'!E43,0)</f>
        <v>0</v>
      </c>
      <c r="T45" s="73">
        <f>IF($A$2='RESPOSTAS GERAIS DISCENTES'!F$1,'RESPOSTAS GERAIS DISCENTES'!F43,0)</f>
        <v>0</v>
      </c>
      <c r="U45" s="73">
        <f>IF($A$2='RESPOSTAS GERAIS DISCENTES'!G$1,'RESPOSTAS GERAIS DISCENTES'!G43,0)</f>
        <v>0</v>
      </c>
      <c r="V45" s="73">
        <f>IF($A$2='RESPOSTAS GERAIS DISCENTES'!H$1,'RESPOSTAS GERAIS DISCENTES'!H43,0)</f>
        <v>0</v>
      </c>
      <c r="W45" s="73">
        <f>IF($A$2='RESPOSTAS GERAIS DISCENTES'!I$1,'RESPOSTAS GERAIS DISCENTES'!I43,0)</f>
        <v>0</v>
      </c>
      <c r="X45" s="73">
        <f>IF($A$2='RESPOSTAS GERAIS DISCENTES'!J$1,'RESPOSTAS GERAIS DISCENTES'!J43,0)</f>
        <v>0</v>
      </c>
      <c r="Y45" s="73">
        <f>IF($A$2='RESPOSTAS GERAIS DISCENTES'!K$1,'RESPOSTAS GERAIS DISCENTES'!K43,0)</f>
        <v>0</v>
      </c>
      <c r="Z45" s="73">
        <f>IF($A$2='RESPOSTAS GERAIS DISCENTES'!L$1,'RESPOSTAS GERAIS DISCENTES'!L43,0)</f>
        <v>0</v>
      </c>
      <c r="AA45" s="73">
        <f>IF($A$2='RESPOSTAS GERAIS DISCENTES'!M$1,'RESPOSTAS GERAIS DISCENTES'!M43,0)</f>
        <v>0</v>
      </c>
      <c r="AB45" s="73">
        <f>IF($A$2='RESPOSTAS GERAIS DISCENTES'!N$1,'RESPOSTAS GERAIS DISCENTES'!N43,0)</f>
        <v>0</v>
      </c>
      <c r="AC45" s="73">
        <f>IF($A$2='RESPOSTAS GERAIS DISCENTES'!O$1,'RESPOSTAS GERAIS DISCENTES'!O43,0)</f>
        <v>0</v>
      </c>
      <c r="AD45" s="73">
        <f>IF($A$2='RESPOSTAS GERAIS DISCENTES'!P$1,'RESPOSTAS GERAIS DISCENTES'!P43,0)</f>
        <v>0</v>
      </c>
      <c r="AE45" s="73">
        <f>IF($A$2='RESPOSTAS GERAIS DISCENTES'!Q$1,'RESPOSTAS GERAIS DISCENTES'!Q43,0)</f>
        <v>0</v>
      </c>
      <c r="AF45" s="73">
        <f>IF($A$2='RESPOSTAS GERAIS DISCENTES'!R$1,'RESPOSTAS GERAIS DISCENTES'!R43,0)</f>
        <v>0</v>
      </c>
      <c r="AG45" s="73">
        <f>IF($A$2='RESPOSTAS GERAIS DISCENTES'!S$1,'RESPOSTAS GERAIS DISCENTES'!S43,0)</f>
        <v>0</v>
      </c>
      <c r="AH45" s="73">
        <f>IF($A$2='RESPOSTAS GERAIS DISCENTES'!T$1,'RESPOSTAS GERAIS DISCENTES'!T43,0)</f>
        <v>0</v>
      </c>
      <c r="AI45" s="73">
        <f>IF($A$2='RESPOSTAS GERAIS DISCENTES'!U$1,'RESPOSTAS GERAIS DISCENTES'!U43,0)</f>
        <v>0</v>
      </c>
      <c r="AJ45" s="73">
        <f>IF($A$2='RESPOSTAS GERAIS DISCENTES'!V$1,'RESPOSTAS GERAIS DISCENTES'!V43,0)</f>
        <v>0</v>
      </c>
      <c r="AK45" s="73">
        <f>IF($A$2='RESPOSTAS GERAIS DISCENTES'!W$1,'RESPOSTAS GERAIS DISCENTES'!W43,0)</f>
        <v>0</v>
      </c>
      <c r="AL45" s="73">
        <f>IF($A$2='RESPOSTAS GERAIS DISCENTES'!X$1,'RESPOSTAS GERAIS DISCENTES'!X43,0)</f>
        <v>0</v>
      </c>
      <c r="AM45" s="73">
        <f>IF($A$2='RESPOSTAS GERAIS DISCENTES'!Y$1,'RESPOSTAS GERAIS DISCENTES'!Y43,0)</f>
        <v>0</v>
      </c>
      <c r="AN45" s="73">
        <f>IF($A$2='RESPOSTAS GERAIS DISCENTES'!Z$1,'RESPOSTAS GERAIS DISCENTES'!Z43,0)</f>
        <v>0</v>
      </c>
      <c r="AO45" s="73">
        <f>IF($A$2='RESPOSTAS GERAIS DISCENTES'!AA$1,'RESPOSTAS GERAIS DISCENTES'!AA43,0)</f>
        <v>0</v>
      </c>
      <c r="AP45" s="73">
        <f>IF($A$2='RESPOSTAS GERAIS DISCENTES'!AB$1,'RESPOSTAS GERAIS DISCENTES'!AB43,0)</f>
        <v>0</v>
      </c>
      <c r="AQ45" s="73">
        <f>IF($A$2='RESPOSTAS GERAIS DISCENTES'!AC$1,'RESPOSTAS GERAIS DISCENTES'!AC43,0)</f>
        <v>0</v>
      </c>
      <c r="AR45" s="73">
        <f>IF($A$2='RESPOSTAS GERAIS DISCENTES'!AD$1,'RESPOSTAS GERAIS DISCENTES'!AD43,0)</f>
        <v>0</v>
      </c>
      <c r="AS45" s="73">
        <f>IF($A$2='RESPOSTAS GERAIS DISCENTES'!AE$1,'RESPOSTAS GERAIS DISCENTES'!AE43,0)</f>
        <v>0</v>
      </c>
      <c r="AT45" s="73">
        <f>IF($A$2='RESPOSTAS GERAIS DISCENTES'!AF$1,'RESPOSTAS GERAIS DISCENTES'!AF43,0)</f>
        <v>0</v>
      </c>
      <c r="AU45" s="73">
        <f>IF($A$2='RESPOSTAS GERAIS DISCENTES'!AG$1,'RESPOSTAS GERAIS DISCENTES'!AG43,0)</f>
        <v>0</v>
      </c>
      <c r="AV45" s="73">
        <f>IF($A$2='RESPOSTAS GERAIS DISCENTES'!AH$1,'RESPOSTAS GERAIS DISCENTES'!AH43,0)</f>
        <v>0</v>
      </c>
      <c r="AW45" s="73">
        <f>IF($A$2='RESPOSTAS GERAIS DISCENTES'!AI$1,'RESPOSTAS GERAIS DISCENTES'!AI43,0)</f>
        <v>0</v>
      </c>
      <c r="AX45" s="73">
        <f>IF($A$2='RESPOSTAS GERAIS DISCENTES'!AJ$1,'RESPOSTAS GERAIS DISCENTES'!AJ43,0)</f>
        <v>0</v>
      </c>
      <c r="AY45" s="73">
        <f>IF($A$2='RESPOSTAS GERAIS DISCENTES'!AK$1,'RESPOSTAS GERAIS DISCENTES'!AK43,0)</f>
        <v>0</v>
      </c>
      <c r="AZ45" s="73">
        <f>IF($A$2='RESPOSTAS GERAIS DISCENTES'!AL$1,'RESPOSTAS GERAIS DISCENTES'!AL43,0)</f>
        <v>0</v>
      </c>
      <c r="BA45" s="73">
        <f>IF($A$2='RESPOSTAS GERAIS DISCENTES'!AM$1,'RESPOSTAS GERAIS DISCENTES'!AM43,0)</f>
        <v>0</v>
      </c>
      <c r="BB45" s="73">
        <f>IF($A$2='RESPOSTAS GERAIS DISCENTES'!AN$1,'RESPOSTAS GERAIS DISCENTES'!AN43,0)</f>
        <v>0</v>
      </c>
      <c r="BC45" s="73">
        <f>IF($A$2='RESPOSTAS GERAIS DISCENTES'!AO$1,'RESPOSTAS GERAIS DISCENTES'!AO43,0)</f>
        <v>0</v>
      </c>
      <c r="BD45" s="73">
        <f>IF($A$2='RESPOSTAS GERAIS DISCENTES'!AP$1,'RESPOSTAS GERAIS DISCENTES'!AP43,0)</f>
        <v>0</v>
      </c>
      <c r="BE45" s="73">
        <f>IF($A$2='RESPOSTAS GERAIS DISCENTES'!AQ$1,'RESPOSTAS GERAIS DISCENTES'!AQ43,0)</f>
        <v>0</v>
      </c>
      <c r="BF45" s="73">
        <f>IF($A$2='RESPOSTAS GERAIS DISCENTES'!AR$1,'RESPOSTAS GERAIS DISCENTES'!AR43,0)</f>
        <v>0</v>
      </c>
      <c r="BG45" s="73">
        <f>IF($A$2='RESPOSTAS GERAIS DISCENTES'!AS$1,'RESPOSTAS GERAIS DISCENTES'!AS43,0)</f>
        <v>0</v>
      </c>
      <c r="BH45" s="73">
        <f>IF($A$2='RESPOSTAS GERAIS DISCENTES'!AT$1,'RESPOSTAS GERAIS DISCENTES'!AT43,0)</f>
        <v>0</v>
      </c>
      <c r="BI45" s="73">
        <f>IF($A$2='RESPOSTAS GERAIS DISCENTES'!AU$1,'RESPOSTAS GERAIS DISCENTES'!AU43,0)</f>
        <v>0</v>
      </c>
      <c r="BJ45" s="73">
        <f>IF($A$2='RESPOSTAS GERAIS DISCENTES'!AV$1,'RESPOSTAS GERAIS DISCENTES'!AV43,0)</f>
        <v>0</v>
      </c>
      <c r="BK45" s="73">
        <f>IF($A$2='RESPOSTAS GERAIS DISCENTES'!AW$1,'RESPOSTAS GERAIS DISCENTES'!AW43,0)</f>
        <v>0</v>
      </c>
      <c r="BL45" s="73">
        <f>IF($A$2='RESPOSTAS GERAIS DISCENTES'!AX$1,'RESPOSTAS GERAIS DISCENTES'!AX43,0)</f>
        <v>0</v>
      </c>
      <c r="BM45" s="73">
        <f>IF($A$2='RESPOSTAS GERAIS DISCENTES'!AY$1,'RESPOSTAS GERAIS DISCENTES'!AY43,0)</f>
        <v>0</v>
      </c>
      <c r="BN45" s="73">
        <f>IF($A$2='RESPOSTAS GERAIS DISCENTES'!AZ$1,'RESPOSTAS GERAIS DISCENTES'!AZ43,0)</f>
        <v>0</v>
      </c>
      <c r="BO45" s="73">
        <f>IF($A$2='RESPOSTAS GERAIS DISCENTES'!BA$1,'RESPOSTAS GERAIS DISCENTES'!BA43,0)</f>
        <v>0</v>
      </c>
      <c r="BP45" s="73">
        <f>IF($A$2='RESPOSTAS GERAIS DISCENTES'!BB$1,'RESPOSTAS GERAIS DISCENTES'!BB43,0)</f>
        <v>0</v>
      </c>
      <c r="BQ45" s="73">
        <f>IF($A$2='RESPOSTAS GERAIS DISCENTES'!BC$1,'RESPOSTAS GERAIS DISCENTES'!BC43,0)</f>
        <v>0</v>
      </c>
      <c r="BR45" s="73"/>
    </row>
    <row r="46" spans="1:70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 t="str">
        <f>IF($A$2='RESPOSTAS GERAIS DISCENTES'!C$1,'RESPOSTAS GERAIS DISCENTES'!C44,0)</f>
        <v>Não</v>
      </c>
      <c r="R46" s="73">
        <f>IF($A$2='RESPOSTAS GERAIS DISCENTES'!D$1,'RESPOSTAS GERAIS DISCENTES'!D44,0)</f>
        <v>0</v>
      </c>
      <c r="S46" s="73">
        <f>IF($A$2='RESPOSTAS GERAIS DISCENTES'!E$1,'RESPOSTAS GERAIS DISCENTES'!E44,0)</f>
        <v>0</v>
      </c>
      <c r="T46" s="73">
        <f>IF($A$2='RESPOSTAS GERAIS DISCENTES'!F$1,'RESPOSTAS GERAIS DISCENTES'!F44,0)</f>
        <v>0</v>
      </c>
      <c r="U46" s="73">
        <f>IF($A$2='RESPOSTAS GERAIS DISCENTES'!G$1,'RESPOSTAS GERAIS DISCENTES'!G44,0)</f>
        <v>0</v>
      </c>
      <c r="V46" s="73">
        <f>IF($A$2='RESPOSTAS GERAIS DISCENTES'!H$1,'RESPOSTAS GERAIS DISCENTES'!H44,0)</f>
        <v>0</v>
      </c>
      <c r="W46" s="73">
        <f>IF($A$2='RESPOSTAS GERAIS DISCENTES'!I$1,'RESPOSTAS GERAIS DISCENTES'!I44,0)</f>
        <v>0</v>
      </c>
      <c r="X46" s="73">
        <f>IF($A$2='RESPOSTAS GERAIS DISCENTES'!J$1,'RESPOSTAS GERAIS DISCENTES'!J44,0)</f>
        <v>0</v>
      </c>
      <c r="Y46" s="73">
        <f>IF($A$2='RESPOSTAS GERAIS DISCENTES'!K$1,'RESPOSTAS GERAIS DISCENTES'!K44,0)</f>
        <v>0</v>
      </c>
      <c r="Z46" s="73">
        <f>IF($A$2='RESPOSTAS GERAIS DISCENTES'!L$1,'RESPOSTAS GERAIS DISCENTES'!L44,0)</f>
        <v>0</v>
      </c>
      <c r="AA46" s="73">
        <f>IF($A$2='RESPOSTAS GERAIS DISCENTES'!M$1,'RESPOSTAS GERAIS DISCENTES'!M44,0)</f>
        <v>0</v>
      </c>
      <c r="AB46" s="73">
        <f>IF($A$2='RESPOSTAS GERAIS DISCENTES'!N$1,'RESPOSTAS GERAIS DISCENTES'!N44,0)</f>
        <v>0</v>
      </c>
      <c r="AC46" s="73">
        <f>IF($A$2='RESPOSTAS GERAIS DISCENTES'!O$1,'RESPOSTAS GERAIS DISCENTES'!O44,0)</f>
        <v>0</v>
      </c>
      <c r="AD46" s="73">
        <f>IF($A$2='RESPOSTAS GERAIS DISCENTES'!P$1,'RESPOSTAS GERAIS DISCENTES'!P44,0)</f>
        <v>0</v>
      </c>
      <c r="AE46" s="73">
        <f>IF($A$2='RESPOSTAS GERAIS DISCENTES'!Q$1,'RESPOSTAS GERAIS DISCENTES'!Q44,0)</f>
        <v>0</v>
      </c>
      <c r="AF46" s="73">
        <f>IF($A$2='RESPOSTAS GERAIS DISCENTES'!R$1,'RESPOSTAS GERAIS DISCENTES'!R44,0)</f>
        <v>0</v>
      </c>
      <c r="AG46" s="73">
        <f>IF($A$2='RESPOSTAS GERAIS DISCENTES'!S$1,'RESPOSTAS GERAIS DISCENTES'!S44,0)</f>
        <v>0</v>
      </c>
      <c r="AH46" s="73">
        <f>IF($A$2='RESPOSTAS GERAIS DISCENTES'!T$1,'RESPOSTAS GERAIS DISCENTES'!T44,0)</f>
        <v>0</v>
      </c>
      <c r="AI46" s="73">
        <f>IF($A$2='RESPOSTAS GERAIS DISCENTES'!U$1,'RESPOSTAS GERAIS DISCENTES'!U44,0)</f>
        <v>0</v>
      </c>
      <c r="AJ46" s="73">
        <f>IF($A$2='RESPOSTAS GERAIS DISCENTES'!V$1,'RESPOSTAS GERAIS DISCENTES'!V44,0)</f>
        <v>0</v>
      </c>
      <c r="AK46" s="73">
        <f>IF($A$2='RESPOSTAS GERAIS DISCENTES'!W$1,'RESPOSTAS GERAIS DISCENTES'!W44,0)</f>
        <v>0</v>
      </c>
      <c r="AL46" s="73">
        <f>IF($A$2='RESPOSTAS GERAIS DISCENTES'!X$1,'RESPOSTAS GERAIS DISCENTES'!X44,0)</f>
        <v>0</v>
      </c>
      <c r="AM46" s="73">
        <f>IF($A$2='RESPOSTAS GERAIS DISCENTES'!Y$1,'RESPOSTAS GERAIS DISCENTES'!Y44,0)</f>
        <v>0</v>
      </c>
      <c r="AN46" s="73">
        <f>IF($A$2='RESPOSTAS GERAIS DISCENTES'!Z$1,'RESPOSTAS GERAIS DISCENTES'!Z44,0)</f>
        <v>0</v>
      </c>
      <c r="AO46" s="73">
        <f>IF($A$2='RESPOSTAS GERAIS DISCENTES'!AA$1,'RESPOSTAS GERAIS DISCENTES'!AA44,0)</f>
        <v>0</v>
      </c>
      <c r="AP46" s="73">
        <f>IF($A$2='RESPOSTAS GERAIS DISCENTES'!AB$1,'RESPOSTAS GERAIS DISCENTES'!AB44,0)</f>
        <v>0</v>
      </c>
      <c r="AQ46" s="73">
        <f>IF($A$2='RESPOSTAS GERAIS DISCENTES'!AC$1,'RESPOSTAS GERAIS DISCENTES'!AC44,0)</f>
        <v>0</v>
      </c>
      <c r="AR46" s="73">
        <f>IF($A$2='RESPOSTAS GERAIS DISCENTES'!AD$1,'RESPOSTAS GERAIS DISCENTES'!AD44,0)</f>
        <v>0</v>
      </c>
      <c r="AS46" s="73">
        <f>IF($A$2='RESPOSTAS GERAIS DISCENTES'!AE$1,'RESPOSTAS GERAIS DISCENTES'!AE44,0)</f>
        <v>0</v>
      </c>
      <c r="AT46" s="73">
        <f>IF($A$2='RESPOSTAS GERAIS DISCENTES'!AF$1,'RESPOSTAS GERAIS DISCENTES'!AF44,0)</f>
        <v>0</v>
      </c>
      <c r="AU46" s="73">
        <f>IF($A$2='RESPOSTAS GERAIS DISCENTES'!AG$1,'RESPOSTAS GERAIS DISCENTES'!AG44,0)</f>
        <v>0</v>
      </c>
      <c r="AV46" s="73">
        <f>IF($A$2='RESPOSTAS GERAIS DISCENTES'!AH$1,'RESPOSTAS GERAIS DISCENTES'!AH44,0)</f>
        <v>0</v>
      </c>
      <c r="AW46" s="73">
        <f>IF($A$2='RESPOSTAS GERAIS DISCENTES'!AI$1,'RESPOSTAS GERAIS DISCENTES'!AI44,0)</f>
        <v>0</v>
      </c>
      <c r="AX46" s="73">
        <f>IF($A$2='RESPOSTAS GERAIS DISCENTES'!AJ$1,'RESPOSTAS GERAIS DISCENTES'!AJ44,0)</f>
        <v>0</v>
      </c>
      <c r="AY46" s="73">
        <f>IF($A$2='RESPOSTAS GERAIS DISCENTES'!AK$1,'RESPOSTAS GERAIS DISCENTES'!AK44,0)</f>
        <v>0</v>
      </c>
      <c r="AZ46" s="73">
        <f>IF($A$2='RESPOSTAS GERAIS DISCENTES'!AL$1,'RESPOSTAS GERAIS DISCENTES'!AL44,0)</f>
        <v>0</v>
      </c>
      <c r="BA46" s="73">
        <f>IF($A$2='RESPOSTAS GERAIS DISCENTES'!AM$1,'RESPOSTAS GERAIS DISCENTES'!AM44,0)</f>
        <v>0</v>
      </c>
      <c r="BB46" s="73">
        <f>IF($A$2='RESPOSTAS GERAIS DISCENTES'!AN$1,'RESPOSTAS GERAIS DISCENTES'!AN44,0)</f>
        <v>0</v>
      </c>
      <c r="BC46" s="73">
        <f>IF($A$2='RESPOSTAS GERAIS DISCENTES'!AO$1,'RESPOSTAS GERAIS DISCENTES'!AO44,0)</f>
        <v>0</v>
      </c>
      <c r="BD46" s="73">
        <f>IF($A$2='RESPOSTAS GERAIS DISCENTES'!AP$1,'RESPOSTAS GERAIS DISCENTES'!AP44,0)</f>
        <v>0</v>
      </c>
      <c r="BE46" s="73">
        <f>IF($A$2='RESPOSTAS GERAIS DISCENTES'!AQ$1,'RESPOSTAS GERAIS DISCENTES'!AQ44,0)</f>
        <v>0</v>
      </c>
      <c r="BF46" s="73">
        <f>IF($A$2='RESPOSTAS GERAIS DISCENTES'!AR$1,'RESPOSTAS GERAIS DISCENTES'!AR44,0)</f>
        <v>0</v>
      </c>
      <c r="BG46" s="73">
        <f>IF($A$2='RESPOSTAS GERAIS DISCENTES'!AS$1,'RESPOSTAS GERAIS DISCENTES'!AS44,0)</f>
        <v>0</v>
      </c>
      <c r="BH46" s="73">
        <f>IF($A$2='RESPOSTAS GERAIS DISCENTES'!AT$1,'RESPOSTAS GERAIS DISCENTES'!AT44,0)</f>
        <v>0</v>
      </c>
      <c r="BI46" s="73">
        <f>IF($A$2='RESPOSTAS GERAIS DISCENTES'!AU$1,'RESPOSTAS GERAIS DISCENTES'!AU44,0)</f>
        <v>0</v>
      </c>
      <c r="BJ46" s="73">
        <f>IF($A$2='RESPOSTAS GERAIS DISCENTES'!AV$1,'RESPOSTAS GERAIS DISCENTES'!AV44,0)</f>
        <v>0</v>
      </c>
      <c r="BK46" s="73">
        <f>IF($A$2='RESPOSTAS GERAIS DISCENTES'!AW$1,'RESPOSTAS GERAIS DISCENTES'!AW44,0)</f>
        <v>0</v>
      </c>
      <c r="BL46" s="73">
        <f>IF($A$2='RESPOSTAS GERAIS DISCENTES'!AX$1,'RESPOSTAS GERAIS DISCENTES'!AX44,0)</f>
        <v>0</v>
      </c>
      <c r="BM46" s="73">
        <f>IF($A$2='RESPOSTAS GERAIS DISCENTES'!AY$1,'RESPOSTAS GERAIS DISCENTES'!AY44,0)</f>
        <v>0</v>
      </c>
      <c r="BN46" s="73">
        <f>IF($A$2='RESPOSTAS GERAIS DISCENTES'!AZ$1,'RESPOSTAS GERAIS DISCENTES'!AZ44,0)</f>
        <v>0</v>
      </c>
      <c r="BO46" s="73">
        <f>IF($A$2='RESPOSTAS GERAIS DISCENTES'!BA$1,'RESPOSTAS GERAIS DISCENTES'!BA44,0)</f>
        <v>0</v>
      </c>
      <c r="BP46" s="73">
        <f>IF($A$2='RESPOSTAS GERAIS DISCENTES'!BB$1,'RESPOSTAS GERAIS DISCENTES'!BB44,0)</f>
        <v>0</v>
      </c>
      <c r="BQ46" s="73">
        <f>IF($A$2='RESPOSTAS GERAIS DISCENTES'!BC$1,'RESPOSTAS GERAIS DISCENTES'!BC44,0)</f>
        <v>0</v>
      </c>
      <c r="BR46" s="73"/>
    </row>
    <row r="47" spans="1:70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 t="str">
        <f>IF($A$2='RESPOSTAS GERAIS DISCENTES'!C$1,'RESPOSTAS GERAIS DISCENTES'!C45,0)</f>
        <v>Não</v>
      </c>
      <c r="R47" s="73">
        <f>IF($A$2='RESPOSTAS GERAIS DISCENTES'!D$1,'RESPOSTAS GERAIS DISCENTES'!D45,0)</f>
        <v>0</v>
      </c>
      <c r="S47" s="73">
        <f>IF($A$2='RESPOSTAS GERAIS DISCENTES'!E$1,'RESPOSTAS GERAIS DISCENTES'!E45,0)</f>
        <v>0</v>
      </c>
      <c r="T47" s="73">
        <f>IF($A$2='RESPOSTAS GERAIS DISCENTES'!F$1,'RESPOSTAS GERAIS DISCENTES'!F45,0)</f>
        <v>0</v>
      </c>
      <c r="U47" s="73">
        <f>IF($A$2='RESPOSTAS GERAIS DISCENTES'!G$1,'RESPOSTAS GERAIS DISCENTES'!G45,0)</f>
        <v>0</v>
      </c>
      <c r="V47" s="73">
        <f>IF($A$2='RESPOSTAS GERAIS DISCENTES'!H$1,'RESPOSTAS GERAIS DISCENTES'!H45,0)</f>
        <v>0</v>
      </c>
      <c r="W47" s="73">
        <f>IF($A$2='RESPOSTAS GERAIS DISCENTES'!I$1,'RESPOSTAS GERAIS DISCENTES'!I45,0)</f>
        <v>0</v>
      </c>
      <c r="X47" s="73">
        <f>IF($A$2='RESPOSTAS GERAIS DISCENTES'!J$1,'RESPOSTAS GERAIS DISCENTES'!J45,0)</f>
        <v>0</v>
      </c>
      <c r="Y47" s="73">
        <f>IF($A$2='RESPOSTAS GERAIS DISCENTES'!K$1,'RESPOSTAS GERAIS DISCENTES'!K45,0)</f>
        <v>0</v>
      </c>
      <c r="Z47" s="73">
        <f>IF($A$2='RESPOSTAS GERAIS DISCENTES'!L$1,'RESPOSTAS GERAIS DISCENTES'!L45,0)</f>
        <v>0</v>
      </c>
      <c r="AA47" s="73">
        <f>IF($A$2='RESPOSTAS GERAIS DISCENTES'!M$1,'RESPOSTAS GERAIS DISCENTES'!M45,0)</f>
        <v>0</v>
      </c>
      <c r="AB47" s="73">
        <f>IF($A$2='RESPOSTAS GERAIS DISCENTES'!N$1,'RESPOSTAS GERAIS DISCENTES'!N45,0)</f>
        <v>0</v>
      </c>
      <c r="AC47" s="73">
        <f>IF($A$2='RESPOSTAS GERAIS DISCENTES'!O$1,'RESPOSTAS GERAIS DISCENTES'!O45,0)</f>
        <v>0</v>
      </c>
      <c r="AD47" s="73">
        <f>IF($A$2='RESPOSTAS GERAIS DISCENTES'!P$1,'RESPOSTAS GERAIS DISCENTES'!P45,0)</f>
        <v>0</v>
      </c>
      <c r="AE47" s="73">
        <f>IF($A$2='RESPOSTAS GERAIS DISCENTES'!Q$1,'RESPOSTAS GERAIS DISCENTES'!Q45,0)</f>
        <v>0</v>
      </c>
      <c r="AF47" s="73">
        <f>IF($A$2='RESPOSTAS GERAIS DISCENTES'!R$1,'RESPOSTAS GERAIS DISCENTES'!R45,0)</f>
        <v>0</v>
      </c>
      <c r="AG47" s="73">
        <f>IF($A$2='RESPOSTAS GERAIS DISCENTES'!S$1,'RESPOSTAS GERAIS DISCENTES'!S45,0)</f>
        <v>0</v>
      </c>
      <c r="AH47" s="73">
        <f>IF($A$2='RESPOSTAS GERAIS DISCENTES'!T$1,'RESPOSTAS GERAIS DISCENTES'!T45,0)</f>
        <v>0</v>
      </c>
      <c r="AI47" s="73">
        <f>IF($A$2='RESPOSTAS GERAIS DISCENTES'!U$1,'RESPOSTAS GERAIS DISCENTES'!U45,0)</f>
        <v>0</v>
      </c>
      <c r="AJ47" s="73">
        <f>IF($A$2='RESPOSTAS GERAIS DISCENTES'!V$1,'RESPOSTAS GERAIS DISCENTES'!V45,0)</f>
        <v>0</v>
      </c>
      <c r="AK47" s="73">
        <f>IF($A$2='RESPOSTAS GERAIS DISCENTES'!W$1,'RESPOSTAS GERAIS DISCENTES'!W45,0)</f>
        <v>0</v>
      </c>
      <c r="AL47" s="73">
        <f>IF($A$2='RESPOSTAS GERAIS DISCENTES'!X$1,'RESPOSTAS GERAIS DISCENTES'!X45,0)</f>
        <v>0</v>
      </c>
      <c r="AM47" s="73">
        <f>IF($A$2='RESPOSTAS GERAIS DISCENTES'!Y$1,'RESPOSTAS GERAIS DISCENTES'!Y45,0)</f>
        <v>0</v>
      </c>
      <c r="AN47" s="73">
        <f>IF($A$2='RESPOSTAS GERAIS DISCENTES'!Z$1,'RESPOSTAS GERAIS DISCENTES'!Z45,0)</f>
        <v>0</v>
      </c>
      <c r="AO47" s="73">
        <f>IF($A$2='RESPOSTAS GERAIS DISCENTES'!AA$1,'RESPOSTAS GERAIS DISCENTES'!AA45,0)</f>
        <v>0</v>
      </c>
      <c r="AP47" s="73">
        <f>IF($A$2='RESPOSTAS GERAIS DISCENTES'!AB$1,'RESPOSTAS GERAIS DISCENTES'!AB45,0)</f>
        <v>0</v>
      </c>
      <c r="AQ47" s="73">
        <f>IF($A$2='RESPOSTAS GERAIS DISCENTES'!AC$1,'RESPOSTAS GERAIS DISCENTES'!AC45,0)</f>
        <v>0</v>
      </c>
      <c r="AR47" s="73">
        <f>IF($A$2='RESPOSTAS GERAIS DISCENTES'!AD$1,'RESPOSTAS GERAIS DISCENTES'!AD45,0)</f>
        <v>0</v>
      </c>
      <c r="AS47" s="73">
        <f>IF($A$2='RESPOSTAS GERAIS DISCENTES'!AE$1,'RESPOSTAS GERAIS DISCENTES'!AE45,0)</f>
        <v>0</v>
      </c>
      <c r="AT47" s="73">
        <f>IF($A$2='RESPOSTAS GERAIS DISCENTES'!AF$1,'RESPOSTAS GERAIS DISCENTES'!AF45,0)</f>
        <v>0</v>
      </c>
      <c r="AU47" s="73">
        <f>IF($A$2='RESPOSTAS GERAIS DISCENTES'!AG$1,'RESPOSTAS GERAIS DISCENTES'!AG45,0)</f>
        <v>0</v>
      </c>
      <c r="AV47" s="73">
        <f>IF($A$2='RESPOSTAS GERAIS DISCENTES'!AH$1,'RESPOSTAS GERAIS DISCENTES'!AH45,0)</f>
        <v>0</v>
      </c>
      <c r="AW47" s="73">
        <f>IF($A$2='RESPOSTAS GERAIS DISCENTES'!AI$1,'RESPOSTAS GERAIS DISCENTES'!AI45,0)</f>
        <v>0</v>
      </c>
      <c r="AX47" s="73">
        <f>IF($A$2='RESPOSTAS GERAIS DISCENTES'!AJ$1,'RESPOSTAS GERAIS DISCENTES'!AJ45,0)</f>
        <v>0</v>
      </c>
      <c r="AY47" s="73">
        <f>IF($A$2='RESPOSTAS GERAIS DISCENTES'!AK$1,'RESPOSTAS GERAIS DISCENTES'!AK45,0)</f>
        <v>0</v>
      </c>
      <c r="AZ47" s="73">
        <f>IF($A$2='RESPOSTAS GERAIS DISCENTES'!AL$1,'RESPOSTAS GERAIS DISCENTES'!AL45,0)</f>
        <v>0</v>
      </c>
      <c r="BA47" s="73">
        <f>IF($A$2='RESPOSTAS GERAIS DISCENTES'!AM$1,'RESPOSTAS GERAIS DISCENTES'!AM45,0)</f>
        <v>0</v>
      </c>
      <c r="BB47" s="73">
        <f>IF($A$2='RESPOSTAS GERAIS DISCENTES'!AN$1,'RESPOSTAS GERAIS DISCENTES'!AN45,0)</f>
        <v>0</v>
      </c>
      <c r="BC47" s="73">
        <f>IF($A$2='RESPOSTAS GERAIS DISCENTES'!AO$1,'RESPOSTAS GERAIS DISCENTES'!AO45,0)</f>
        <v>0</v>
      </c>
      <c r="BD47" s="73">
        <f>IF($A$2='RESPOSTAS GERAIS DISCENTES'!AP$1,'RESPOSTAS GERAIS DISCENTES'!AP45,0)</f>
        <v>0</v>
      </c>
      <c r="BE47" s="73">
        <f>IF($A$2='RESPOSTAS GERAIS DISCENTES'!AQ$1,'RESPOSTAS GERAIS DISCENTES'!AQ45,0)</f>
        <v>0</v>
      </c>
      <c r="BF47" s="73">
        <f>IF($A$2='RESPOSTAS GERAIS DISCENTES'!AR$1,'RESPOSTAS GERAIS DISCENTES'!AR45,0)</f>
        <v>0</v>
      </c>
      <c r="BG47" s="73">
        <f>IF($A$2='RESPOSTAS GERAIS DISCENTES'!AS$1,'RESPOSTAS GERAIS DISCENTES'!AS45,0)</f>
        <v>0</v>
      </c>
      <c r="BH47" s="73">
        <f>IF($A$2='RESPOSTAS GERAIS DISCENTES'!AT$1,'RESPOSTAS GERAIS DISCENTES'!AT45,0)</f>
        <v>0</v>
      </c>
      <c r="BI47" s="73">
        <f>IF($A$2='RESPOSTAS GERAIS DISCENTES'!AU$1,'RESPOSTAS GERAIS DISCENTES'!AU45,0)</f>
        <v>0</v>
      </c>
      <c r="BJ47" s="73">
        <f>IF($A$2='RESPOSTAS GERAIS DISCENTES'!AV$1,'RESPOSTAS GERAIS DISCENTES'!AV45,0)</f>
        <v>0</v>
      </c>
      <c r="BK47" s="73">
        <f>IF($A$2='RESPOSTAS GERAIS DISCENTES'!AW$1,'RESPOSTAS GERAIS DISCENTES'!AW45,0)</f>
        <v>0</v>
      </c>
      <c r="BL47" s="73">
        <f>IF($A$2='RESPOSTAS GERAIS DISCENTES'!AX$1,'RESPOSTAS GERAIS DISCENTES'!AX45,0)</f>
        <v>0</v>
      </c>
      <c r="BM47" s="73">
        <f>IF($A$2='RESPOSTAS GERAIS DISCENTES'!AY$1,'RESPOSTAS GERAIS DISCENTES'!AY45,0)</f>
        <v>0</v>
      </c>
      <c r="BN47" s="73">
        <f>IF($A$2='RESPOSTAS GERAIS DISCENTES'!AZ$1,'RESPOSTAS GERAIS DISCENTES'!AZ45,0)</f>
        <v>0</v>
      </c>
      <c r="BO47" s="73">
        <f>IF($A$2='RESPOSTAS GERAIS DISCENTES'!BA$1,'RESPOSTAS GERAIS DISCENTES'!BA45,0)</f>
        <v>0</v>
      </c>
      <c r="BP47" s="73">
        <f>IF($A$2='RESPOSTAS GERAIS DISCENTES'!BB$1,'RESPOSTAS GERAIS DISCENTES'!BB45,0)</f>
        <v>0</v>
      </c>
      <c r="BQ47" s="73">
        <f>IF($A$2='RESPOSTAS GERAIS DISCENTES'!BC$1,'RESPOSTAS GERAIS DISCENTES'!BC45,0)</f>
        <v>0</v>
      </c>
      <c r="BR47" s="73"/>
    </row>
    <row r="48" spans="1:70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 t="str">
        <f>IF($A$2='RESPOSTAS GERAIS DISCENTES'!C$1,'RESPOSTAS GERAIS DISCENTES'!C46,0)</f>
        <v>Não</v>
      </c>
      <c r="R48" s="73">
        <f>IF($A$2='RESPOSTAS GERAIS DISCENTES'!D$1,'RESPOSTAS GERAIS DISCENTES'!D46,0)</f>
        <v>0</v>
      </c>
      <c r="S48" s="73">
        <f>IF($A$2='RESPOSTAS GERAIS DISCENTES'!E$1,'RESPOSTAS GERAIS DISCENTES'!E46,0)</f>
        <v>0</v>
      </c>
      <c r="T48" s="73">
        <f>IF($A$2='RESPOSTAS GERAIS DISCENTES'!F$1,'RESPOSTAS GERAIS DISCENTES'!F46,0)</f>
        <v>0</v>
      </c>
      <c r="U48" s="73">
        <f>IF($A$2='RESPOSTAS GERAIS DISCENTES'!G$1,'RESPOSTAS GERAIS DISCENTES'!G46,0)</f>
        <v>0</v>
      </c>
      <c r="V48" s="73">
        <f>IF($A$2='RESPOSTAS GERAIS DISCENTES'!H$1,'RESPOSTAS GERAIS DISCENTES'!H46,0)</f>
        <v>0</v>
      </c>
      <c r="W48" s="73">
        <f>IF($A$2='RESPOSTAS GERAIS DISCENTES'!I$1,'RESPOSTAS GERAIS DISCENTES'!I46,0)</f>
        <v>0</v>
      </c>
      <c r="X48" s="73">
        <f>IF($A$2='RESPOSTAS GERAIS DISCENTES'!J$1,'RESPOSTAS GERAIS DISCENTES'!J46,0)</f>
        <v>0</v>
      </c>
      <c r="Y48" s="73">
        <f>IF($A$2='RESPOSTAS GERAIS DISCENTES'!K$1,'RESPOSTAS GERAIS DISCENTES'!K46,0)</f>
        <v>0</v>
      </c>
      <c r="Z48" s="73">
        <f>IF($A$2='RESPOSTAS GERAIS DISCENTES'!L$1,'RESPOSTAS GERAIS DISCENTES'!L46,0)</f>
        <v>0</v>
      </c>
      <c r="AA48" s="73">
        <f>IF($A$2='RESPOSTAS GERAIS DISCENTES'!M$1,'RESPOSTAS GERAIS DISCENTES'!M46,0)</f>
        <v>0</v>
      </c>
      <c r="AB48" s="73">
        <f>IF($A$2='RESPOSTAS GERAIS DISCENTES'!N$1,'RESPOSTAS GERAIS DISCENTES'!N46,0)</f>
        <v>0</v>
      </c>
      <c r="AC48" s="73">
        <f>IF($A$2='RESPOSTAS GERAIS DISCENTES'!O$1,'RESPOSTAS GERAIS DISCENTES'!O46,0)</f>
        <v>0</v>
      </c>
      <c r="AD48" s="73">
        <f>IF($A$2='RESPOSTAS GERAIS DISCENTES'!P$1,'RESPOSTAS GERAIS DISCENTES'!P46,0)</f>
        <v>0</v>
      </c>
      <c r="AE48" s="73">
        <f>IF($A$2='RESPOSTAS GERAIS DISCENTES'!Q$1,'RESPOSTAS GERAIS DISCENTES'!Q46,0)</f>
        <v>0</v>
      </c>
      <c r="AF48" s="73">
        <f>IF($A$2='RESPOSTAS GERAIS DISCENTES'!R$1,'RESPOSTAS GERAIS DISCENTES'!R46,0)</f>
        <v>0</v>
      </c>
      <c r="AG48" s="73">
        <f>IF($A$2='RESPOSTAS GERAIS DISCENTES'!S$1,'RESPOSTAS GERAIS DISCENTES'!S46,0)</f>
        <v>0</v>
      </c>
      <c r="AH48" s="73">
        <f>IF($A$2='RESPOSTAS GERAIS DISCENTES'!T$1,'RESPOSTAS GERAIS DISCENTES'!T46,0)</f>
        <v>0</v>
      </c>
      <c r="AI48" s="73">
        <f>IF($A$2='RESPOSTAS GERAIS DISCENTES'!U$1,'RESPOSTAS GERAIS DISCENTES'!U46,0)</f>
        <v>0</v>
      </c>
      <c r="AJ48" s="73">
        <f>IF($A$2='RESPOSTAS GERAIS DISCENTES'!V$1,'RESPOSTAS GERAIS DISCENTES'!V46,0)</f>
        <v>0</v>
      </c>
      <c r="AK48" s="73">
        <f>IF($A$2='RESPOSTAS GERAIS DISCENTES'!W$1,'RESPOSTAS GERAIS DISCENTES'!W46,0)</f>
        <v>0</v>
      </c>
      <c r="AL48" s="73">
        <f>IF($A$2='RESPOSTAS GERAIS DISCENTES'!X$1,'RESPOSTAS GERAIS DISCENTES'!X46,0)</f>
        <v>0</v>
      </c>
      <c r="AM48" s="73">
        <f>IF($A$2='RESPOSTAS GERAIS DISCENTES'!Y$1,'RESPOSTAS GERAIS DISCENTES'!Y46,0)</f>
        <v>0</v>
      </c>
      <c r="AN48" s="73">
        <f>IF($A$2='RESPOSTAS GERAIS DISCENTES'!Z$1,'RESPOSTAS GERAIS DISCENTES'!Z46,0)</f>
        <v>0</v>
      </c>
      <c r="AO48" s="73">
        <f>IF($A$2='RESPOSTAS GERAIS DISCENTES'!AA$1,'RESPOSTAS GERAIS DISCENTES'!AA46,0)</f>
        <v>0</v>
      </c>
      <c r="AP48" s="73">
        <f>IF($A$2='RESPOSTAS GERAIS DISCENTES'!AB$1,'RESPOSTAS GERAIS DISCENTES'!AB46,0)</f>
        <v>0</v>
      </c>
      <c r="AQ48" s="73">
        <f>IF($A$2='RESPOSTAS GERAIS DISCENTES'!AC$1,'RESPOSTAS GERAIS DISCENTES'!AC46,0)</f>
        <v>0</v>
      </c>
      <c r="AR48" s="73">
        <f>IF($A$2='RESPOSTAS GERAIS DISCENTES'!AD$1,'RESPOSTAS GERAIS DISCENTES'!AD46,0)</f>
        <v>0</v>
      </c>
      <c r="AS48" s="73">
        <f>IF($A$2='RESPOSTAS GERAIS DISCENTES'!AE$1,'RESPOSTAS GERAIS DISCENTES'!AE46,0)</f>
        <v>0</v>
      </c>
      <c r="AT48" s="73">
        <f>IF($A$2='RESPOSTAS GERAIS DISCENTES'!AF$1,'RESPOSTAS GERAIS DISCENTES'!AF46,0)</f>
        <v>0</v>
      </c>
      <c r="AU48" s="73">
        <f>IF($A$2='RESPOSTAS GERAIS DISCENTES'!AG$1,'RESPOSTAS GERAIS DISCENTES'!AG46,0)</f>
        <v>0</v>
      </c>
      <c r="AV48" s="73">
        <f>IF($A$2='RESPOSTAS GERAIS DISCENTES'!AH$1,'RESPOSTAS GERAIS DISCENTES'!AH46,0)</f>
        <v>0</v>
      </c>
      <c r="AW48" s="73">
        <f>IF($A$2='RESPOSTAS GERAIS DISCENTES'!AI$1,'RESPOSTAS GERAIS DISCENTES'!AI46,0)</f>
        <v>0</v>
      </c>
      <c r="AX48" s="73">
        <f>IF($A$2='RESPOSTAS GERAIS DISCENTES'!AJ$1,'RESPOSTAS GERAIS DISCENTES'!AJ46,0)</f>
        <v>0</v>
      </c>
      <c r="AY48" s="73">
        <f>IF($A$2='RESPOSTAS GERAIS DISCENTES'!AK$1,'RESPOSTAS GERAIS DISCENTES'!AK46,0)</f>
        <v>0</v>
      </c>
      <c r="AZ48" s="73">
        <f>IF($A$2='RESPOSTAS GERAIS DISCENTES'!AL$1,'RESPOSTAS GERAIS DISCENTES'!AL46,0)</f>
        <v>0</v>
      </c>
      <c r="BA48" s="73">
        <f>IF($A$2='RESPOSTAS GERAIS DISCENTES'!AM$1,'RESPOSTAS GERAIS DISCENTES'!AM46,0)</f>
        <v>0</v>
      </c>
      <c r="BB48" s="73">
        <f>IF($A$2='RESPOSTAS GERAIS DISCENTES'!AN$1,'RESPOSTAS GERAIS DISCENTES'!AN46,0)</f>
        <v>0</v>
      </c>
      <c r="BC48" s="73">
        <f>IF($A$2='RESPOSTAS GERAIS DISCENTES'!AO$1,'RESPOSTAS GERAIS DISCENTES'!AO46,0)</f>
        <v>0</v>
      </c>
      <c r="BD48" s="73">
        <f>IF($A$2='RESPOSTAS GERAIS DISCENTES'!AP$1,'RESPOSTAS GERAIS DISCENTES'!AP46,0)</f>
        <v>0</v>
      </c>
      <c r="BE48" s="73">
        <f>IF($A$2='RESPOSTAS GERAIS DISCENTES'!AQ$1,'RESPOSTAS GERAIS DISCENTES'!AQ46,0)</f>
        <v>0</v>
      </c>
      <c r="BF48" s="73">
        <f>IF($A$2='RESPOSTAS GERAIS DISCENTES'!AR$1,'RESPOSTAS GERAIS DISCENTES'!AR46,0)</f>
        <v>0</v>
      </c>
      <c r="BG48" s="73">
        <f>IF($A$2='RESPOSTAS GERAIS DISCENTES'!AS$1,'RESPOSTAS GERAIS DISCENTES'!AS46,0)</f>
        <v>0</v>
      </c>
      <c r="BH48" s="73">
        <f>IF($A$2='RESPOSTAS GERAIS DISCENTES'!AT$1,'RESPOSTAS GERAIS DISCENTES'!AT46,0)</f>
        <v>0</v>
      </c>
      <c r="BI48" s="73">
        <f>IF($A$2='RESPOSTAS GERAIS DISCENTES'!AU$1,'RESPOSTAS GERAIS DISCENTES'!AU46,0)</f>
        <v>0</v>
      </c>
      <c r="BJ48" s="73">
        <f>IF($A$2='RESPOSTAS GERAIS DISCENTES'!AV$1,'RESPOSTAS GERAIS DISCENTES'!AV46,0)</f>
        <v>0</v>
      </c>
      <c r="BK48" s="73">
        <f>IF($A$2='RESPOSTAS GERAIS DISCENTES'!AW$1,'RESPOSTAS GERAIS DISCENTES'!AW46,0)</f>
        <v>0</v>
      </c>
      <c r="BL48" s="73">
        <f>IF($A$2='RESPOSTAS GERAIS DISCENTES'!AX$1,'RESPOSTAS GERAIS DISCENTES'!AX46,0)</f>
        <v>0</v>
      </c>
      <c r="BM48" s="73">
        <f>IF($A$2='RESPOSTAS GERAIS DISCENTES'!AY$1,'RESPOSTAS GERAIS DISCENTES'!AY46,0)</f>
        <v>0</v>
      </c>
      <c r="BN48" s="73">
        <f>IF($A$2='RESPOSTAS GERAIS DISCENTES'!AZ$1,'RESPOSTAS GERAIS DISCENTES'!AZ46,0)</f>
        <v>0</v>
      </c>
      <c r="BO48" s="73">
        <f>IF($A$2='RESPOSTAS GERAIS DISCENTES'!BA$1,'RESPOSTAS GERAIS DISCENTES'!BA46,0)</f>
        <v>0</v>
      </c>
      <c r="BP48" s="73">
        <f>IF($A$2='RESPOSTAS GERAIS DISCENTES'!BB$1,'RESPOSTAS GERAIS DISCENTES'!BB46,0)</f>
        <v>0</v>
      </c>
      <c r="BQ48" s="73">
        <f>IF($A$2='RESPOSTAS GERAIS DISCENTES'!BC$1,'RESPOSTAS GERAIS DISCENTES'!BC46,0)</f>
        <v>0</v>
      </c>
      <c r="BR48" s="73"/>
    </row>
    <row r="49" spans="1:70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 t="str">
        <f>IF($A$2='RESPOSTAS GERAIS DISCENTES'!C$1,'RESPOSTAS GERAIS DISCENTES'!C47,0)</f>
        <v>Não</v>
      </c>
      <c r="R49" s="73">
        <f>IF($A$2='RESPOSTAS GERAIS DISCENTES'!D$1,'RESPOSTAS GERAIS DISCENTES'!D47,0)</f>
        <v>0</v>
      </c>
      <c r="S49" s="73">
        <f>IF($A$2='RESPOSTAS GERAIS DISCENTES'!E$1,'RESPOSTAS GERAIS DISCENTES'!E47,0)</f>
        <v>0</v>
      </c>
      <c r="T49" s="73">
        <f>IF($A$2='RESPOSTAS GERAIS DISCENTES'!F$1,'RESPOSTAS GERAIS DISCENTES'!F47,0)</f>
        <v>0</v>
      </c>
      <c r="U49" s="73">
        <f>IF($A$2='RESPOSTAS GERAIS DISCENTES'!G$1,'RESPOSTAS GERAIS DISCENTES'!G47,0)</f>
        <v>0</v>
      </c>
      <c r="V49" s="73">
        <f>IF($A$2='RESPOSTAS GERAIS DISCENTES'!H$1,'RESPOSTAS GERAIS DISCENTES'!H47,0)</f>
        <v>0</v>
      </c>
      <c r="W49" s="73">
        <f>IF($A$2='RESPOSTAS GERAIS DISCENTES'!I$1,'RESPOSTAS GERAIS DISCENTES'!I47,0)</f>
        <v>0</v>
      </c>
      <c r="X49" s="73">
        <f>IF($A$2='RESPOSTAS GERAIS DISCENTES'!J$1,'RESPOSTAS GERAIS DISCENTES'!J47,0)</f>
        <v>0</v>
      </c>
      <c r="Y49" s="73">
        <f>IF($A$2='RESPOSTAS GERAIS DISCENTES'!K$1,'RESPOSTAS GERAIS DISCENTES'!K47,0)</f>
        <v>0</v>
      </c>
      <c r="Z49" s="73">
        <f>IF($A$2='RESPOSTAS GERAIS DISCENTES'!L$1,'RESPOSTAS GERAIS DISCENTES'!L47,0)</f>
        <v>0</v>
      </c>
      <c r="AA49" s="73">
        <f>IF($A$2='RESPOSTAS GERAIS DISCENTES'!M$1,'RESPOSTAS GERAIS DISCENTES'!M47,0)</f>
        <v>0</v>
      </c>
      <c r="AB49" s="73">
        <f>IF($A$2='RESPOSTAS GERAIS DISCENTES'!N$1,'RESPOSTAS GERAIS DISCENTES'!N47,0)</f>
        <v>0</v>
      </c>
      <c r="AC49" s="73">
        <f>IF($A$2='RESPOSTAS GERAIS DISCENTES'!O$1,'RESPOSTAS GERAIS DISCENTES'!O47,0)</f>
        <v>0</v>
      </c>
      <c r="AD49" s="73">
        <f>IF($A$2='RESPOSTAS GERAIS DISCENTES'!P$1,'RESPOSTAS GERAIS DISCENTES'!P47,0)</f>
        <v>0</v>
      </c>
      <c r="AE49" s="73">
        <f>IF($A$2='RESPOSTAS GERAIS DISCENTES'!Q$1,'RESPOSTAS GERAIS DISCENTES'!Q47,0)</f>
        <v>0</v>
      </c>
      <c r="AF49" s="73">
        <f>IF($A$2='RESPOSTAS GERAIS DISCENTES'!R$1,'RESPOSTAS GERAIS DISCENTES'!R47,0)</f>
        <v>0</v>
      </c>
      <c r="AG49" s="73">
        <f>IF($A$2='RESPOSTAS GERAIS DISCENTES'!S$1,'RESPOSTAS GERAIS DISCENTES'!S47,0)</f>
        <v>0</v>
      </c>
      <c r="AH49" s="73">
        <f>IF($A$2='RESPOSTAS GERAIS DISCENTES'!T$1,'RESPOSTAS GERAIS DISCENTES'!T47,0)</f>
        <v>0</v>
      </c>
      <c r="AI49" s="73">
        <f>IF($A$2='RESPOSTAS GERAIS DISCENTES'!U$1,'RESPOSTAS GERAIS DISCENTES'!U47,0)</f>
        <v>0</v>
      </c>
      <c r="AJ49" s="73">
        <f>IF($A$2='RESPOSTAS GERAIS DISCENTES'!V$1,'RESPOSTAS GERAIS DISCENTES'!V47,0)</f>
        <v>0</v>
      </c>
      <c r="AK49" s="73">
        <f>IF($A$2='RESPOSTAS GERAIS DISCENTES'!W$1,'RESPOSTAS GERAIS DISCENTES'!W47,0)</f>
        <v>0</v>
      </c>
      <c r="AL49" s="73">
        <f>IF($A$2='RESPOSTAS GERAIS DISCENTES'!X$1,'RESPOSTAS GERAIS DISCENTES'!X47,0)</f>
        <v>0</v>
      </c>
      <c r="AM49" s="73">
        <f>IF($A$2='RESPOSTAS GERAIS DISCENTES'!Y$1,'RESPOSTAS GERAIS DISCENTES'!Y47,0)</f>
        <v>0</v>
      </c>
      <c r="AN49" s="73">
        <f>IF($A$2='RESPOSTAS GERAIS DISCENTES'!Z$1,'RESPOSTAS GERAIS DISCENTES'!Z47,0)</f>
        <v>0</v>
      </c>
      <c r="AO49" s="73">
        <f>IF($A$2='RESPOSTAS GERAIS DISCENTES'!AA$1,'RESPOSTAS GERAIS DISCENTES'!AA47,0)</f>
        <v>0</v>
      </c>
      <c r="AP49" s="73">
        <f>IF($A$2='RESPOSTAS GERAIS DISCENTES'!AB$1,'RESPOSTAS GERAIS DISCENTES'!AB47,0)</f>
        <v>0</v>
      </c>
      <c r="AQ49" s="73">
        <f>IF($A$2='RESPOSTAS GERAIS DISCENTES'!AC$1,'RESPOSTAS GERAIS DISCENTES'!AC47,0)</f>
        <v>0</v>
      </c>
      <c r="AR49" s="73">
        <f>IF($A$2='RESPOSTAS GERAIS DISCENTES'!AD$1,'RESPOSTAS GERAIS DISCENTES'!AD47,0)</f>
        <v>0</v>
      </c>
      <c r="AS49" s="73">
        <f>IF($A$2='RESPOSTAS GERAIS DISCENTES'!AE$1,'RESPOSTAS GERAIS DISCENTES'!AE47,0)</f>
        <v>0</v>
      </c>
      <c r="AT49" s="73">
        <f>IF($A$2='RESPOSTAS GERAIS DISCENTES'!AF$1,'RESPOSTAS GERAIS DISCENTES'!AF47,0)</f>
        <v>0</v>
      </c>
      <c r="AU49" s="73">
        <f>IF($A$2='RESPOSTAS GERAIS DISCENTES'!AG$1,'RESPOSTAS GERAIS DISCENTES'!AG47,0)</f>
        <v>0</v>
      </c>
      <c r="AV49" s="73">
        <f>IF($A$2='RESPOSTAS GERAIS DISCENTES'!AH$1,'RESPOSTAS GERAIS DISCENTES'!AH47,0)</f>
        <v>0</v>
      </c>
      <c r="AW49" s="73">
        <f>IF($A$2='RESPOSTAS GERAIS DISCENTES'!AI$1,'RESPOSTAS GERAIS DISCENTES'!AI47,0)</f>
        <v>0</v>
      </c>
      <c r="AX49" s="73">
        <f>IF($A$2='RESPOSTAS GERAIS DISCENTES'!AJ$1,'RESPOSTAS GERAIS DISCENTES'!AJ47,0)</f>
        <v>0</v>
      </c>
      <c r="AY49" s="73">
        <f>IF($A$2='RESPOSTAS GERAIS DISCENTES'!AK$1,'RESPOSTAS GERAIS DISCENTES'!AK47,0)</f>
        <v>0</v>
      </c>
      <c r="AZ49" s="73">
        <f>IF($A$2='RESPOSTAS GERAIS DISCENTES'!AL$1,'RESPOSTAS GERAIS DISCENTES'!AL47,0)</f>
        <v>0</v>
      </c>
      <c r="BA49" s="73">
        <f>IF($A$2='RESPOSTAS GERAIS DISCENTES'!AM$1,'RESPOSTAS GERAIS DISCENTES'!AM47,0)</f>
        <v>0</v>
      </c>
      <c r="BB49" s="73">
        <f>IF($A$2='RESPOSTAS GERAIS DISCENTES'!AN$1,'RESPOSTAS GERAIS DISCENTES'!AN47,0)</f>
        <v>0</v>
      </c>
      <c r="BC49" s="73">
        <f>IF($A$2='RESPOSTAS GERAIS DISCENTES'!AO$1,'RESPOSTAS GERAIS DISCENTES'!AO47,0)</f>
        <v>0</v>
      </c>
      <c r="BD49" s="73">
        <f>IF($A$2='RESPOSTAS GERAIS DISCENTES'!AP$1,'RESPOSTAS GERAIS DISCENTES'!AP47,0)</f>
        <v>0</v>
      </c>
      <c r="BE49" s="73">
        <f>IF($A$2='RESPOSTAS GERAIS DISCENTES'!AQ$1,'RESPOSTAS GERAIS DISCENTES'!AQ47,0)</f>
        <v>0</v>
      </c>
      <c r="BF49" s="73">
        <f>IF($A$2='RESPOSTAS GERAIS DISCENTES'!AR$1,'RESPOSTAS GERAIS DISCENTES'!AR47,0)</f>
        <v>0</v>
      </c>
      <c r="BG49" s="73">
        <f>IF($A$2='RESPOSTAS GERAIS DISCENTES'!AS$1,'RESPOSTAS GERAIS DISCENTES'!AS47,0)</f>
        <v>0</v>
      </c>
      <c r="BH49" s="73">
        <f>IF($A$2='RESPOSTAS GERAIS DISCENTES'!AT$1,'RESPOSTAS GERAIS DISCENTES'!AT47,0)</f>
        <v>0</v>
      </c>
      <c r="BI49" s="73">
        <f>IF($A$2='RESPOSTAS GERAIS DISCENTES'!AU$1,'RESPOSTAS GERAIS DISCENTES'!AU47,0)</f>
        <v>0</v>
      </c>
      <c r="BJ49" s="73">
        <f>IF($A$2='RESPOSTAS GERAIS DISCENTES'!AV$1,'RESPOSTAS GERAIS DISCENTES'!AV47,0)</f>
        <v>0</v>
      </c>
      <c r="BK49" s="73">
        <f>IF($A$2='RESPOSTAS GERAIS DISCENTES'!AW$1,'RESPOSTAS GERAIS DISCENTES'!AW47,0)</f>
        <v>0</v>
      </c>
      <c r="BL49" s="73">
        <f>IF($A$2='RESPOSTAS GERAIS DISCENTES'!AX$1,'RESPOSTAS GERAIS DISCENTES'!AX47,0)</f>
        <v>0</v>
      </c>
      <c r="BM49" s="73">
        <f>IF($A$2='RESPOSTAS GERAIS DISCENTES'!AY$1,'RESPOSTAS GERAIS DISCENTES'!AY47,0)</f>
        <v>0</v>
      </c>
      <c r="BN49" s="73">
        <f>IF($A$2='RESPOSTAS GERAIS DISCENTES'!AZ$1,'RESPOSTAS GERAIS DISCENTES'!AZ47,0)</f>
        <v>0</v>
      </c>
      <c r="BO49" s="73">
        <f>IF($A$2='RESPOSTAS GERAIS DISCENTES'!BA$1,'RESPOSTAS GERAIS DISCENTES'!BA47,0)</f>
        <v>0</v>
      </c>
      <c r="BP49" s="73">
        <f>IF($A$2='RESPOSTAS GERAIS DISCENTES'!BB$1,'RESPOSTAS GERAIS DISCENTES'!BB47,0)</f>
        <v>0</v>
      </c>
      <c r="BQ49" s="73">
        <f>IF($A$2='RESPOSTAS GERAIS DISCENTES'!BC$1,'RESPOSTAS GERAIS DISCENTES'!BC47,0)</f>
        <v>0</v>
      </c>
      <c r="BR49" s="73"/>
    </row>
    <row r="50" spans="1:70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 t="str">
        <f>IF($A$2='RESPOSTAS GERAIS DISCENTES'!C$1,'RESPOSTAS GERAIS DISCENTES'!C48,0)</f>
        <v>Não</v>
      </c>
      <c r="R50" s="73">
        <f>IF($A$2='RESPOSTAS GERAIS DISCENTES'!D$1,'RESPOSTAS GERAIS DISCENTES'!D48,0)</f>
        <v>0</v>
      </c>
      <c r="S50" s="73">
        <f>IF($A$2='RESPOSTAS GERAIS DISCENTES'!E$1,'RESPOSTAS GERAIS DISCENTES'!E48,0)</f>
        <v>0</v>
      </c>
      <c r="T50" s="73">
        <f>IF($A$2='RESPOSTAS GERAIS DISCENTES'!F$1,'RESPOSTAS GERAIS DISCENTES'!F48,0)</f>
        <v>0</v>
      </c>
      <c r="U50" s="73">
        <f>IF($A$2='RESPOSTAS GERAIS DISCENTES'!G$1,'RESPOSTAS GERAIS DISCENTES'!G48,0)</f>
        <v>0</v>
      </c>
      <c r="V50" s="73">
        <f>IF($A$2='RESPOSTAS GERAIS DISCENTES'!H$1,'RESPOSTAS GERAIS DISCENTES'!H48,0)</f>
        <v>0</v>
      </c>
      <c r="W50" s="73">
        <f>IF($A$2='RESPOSTAS GERAIS DISCENTES'!I$1,'RESPOSTAS GERAIS DISCENTES'!I48,0)</f>
        <v>0</v>
      </c>
      <c r="X50" s="73">
        <f>IF($A$2='RESPOSTAS GERAIS DISCENTES'!J$1,'RESPOSTAS GERAIS DISCENTES'!J48,0)</f>
        <v>0</v>
      </c>
      <c r="Y50" s="73">
        <f>IF($A$2='RESPOSTAS GERAIS DISCENTES'!K$1,'RESPOSTAS GERAIS DISCENTES'!K48,0)</f>
        <v>0</v>
      </c>
      <c r="Z50" s="73">
        <f>IF($A$2='RESPOSTAS GERAIS DISCENTES'!L$1,'RESPOSTAS GERAIS DISCENTES'!L48,0)</f>
        <v>0</v>
      </c>
      <c r="AA50" s="73">
        <f>IF($A$2='RESPOSTAS GERAIS DISCENTES'!M$1,'RESPOSTAS GERAIS DISCENTES'!M48,0)</f>
        <v>0</v>
      </c>
      <c r="AB50" s="73">
        <f>IF($A$2='RESPOSTAS GERAIS DISCENTES'!N$1,'RESPOSTAS GERAIS DISCENTES'!N48,0)</f>
        <v>0</v>
      </c>
      <c r="AC50" s="73">
        <f>IF($A$2='RESPOSTAS GERAIS DISCENTES'!O$1,'RESPOSTAS GERAIS DISCENTES'!O48,0)</f>
        <v>0</v>
      </c>
      <c r="AD50" s="73">
        <f>IF($A$2='RESPOSTAS GERAIS DISCENTES'!P$1,'RESPOSTAS GERAIS DISCENTES'!P48,0)</f>
        <v>0</v>
      </c>
      <c r="AE50" s="73">
        <f>IF($A$2='RESPOSTAS GERAIS DISCENTES'!Q$1,'RESPOSTAS GERAIS DISCENTES'!Q48,0)</f>
        <v>0</v>
      </c>
      <c r="AF50" s="73">
        <f>IF($A$2='RESPOSTAS GERAIS DISCENTES'!R$1,'RESPOSTAS GERAIS DISCENTES'!R48,0)</f>
        <v>0</v>
      </c>
      <c r="AG50" s="73">
        <f>IF($A$2='RESPOSTAS GERAIS DISCENTES'!S$1,'RESPOSTAS GERAIS DISCENTES'!S48,0)</f>
        <v>0</v>
      </c>
      <c r="AH50" s="73">
        <f>IF($A$2='RESPOSTAS GERAIS DISCENTES'!T$1,'RESPOSTAS GERAIS DISCENTES'!T48,0)</f>
        <v>0</v>
      </c>
      <c r="AI50" s="73">
        <f>IF($A$2='RESPOSTAS GERAIS DISCENTES'!U$1,'RESPOSTAS GERAIS DISCENTES'!U48,0)</f>
        <v>0</v>
      </c>
      <c r="AJ50" s="73">
        <f>IF($A$2='RESPOSTAS GERAIS DISCENTES'!V$1,'RESPOSTAS GERAIS DISCENTES'!V48,0)</f>
        <v>0</v>
      </c>
      <c r="AK50" s="73">
        <f>IF($A$2='RESPOSTAS GERAIS DISCENTES'!W$1,'RESPOSTAS GERAIS DISCENTES'!W48,0)</f>
        <v>0</v>
      </c>
      <c r="AL50" s="73">
        <f>IF($A$2='RESPOSTAS GERAIS DISCENTES'!X$1,'RESPOSTAS GERAIS DISCENTES'!X48,0)</f>
        <v>0</v>
      </c>
      <c r="AM50" s="73">
        <f>IF($A$2='RESPOSTAS GERAIS DISCENTES'!Y$1,'RESPOSTAS GERAIS DISCENTES'!Y48,0)</f>
        <v>0</v>
      </c>
      <c r="AN50" s="73">
        <f>IF($A$2='RESPOSTAS GERAIS DISCENTES'!Z$1,'RESPOSTAS GERAIS DISCENTES'!Z48,0)</f>
        <v>0</v>
      </c>
      <c r="AO50" s="73">
        <f>IF($A$2='RESPOSTAS GERAIS DISCENTES'!AA$1,'RESPOSTAS GERAIS DISCENTES'!AA48,0)</f>
        <v>0</v>
      </c>
      <c r="AP50" s="73">
        <f>IF($A$2='RESPOSTAS GERAIS DISCENTES'!AB$1,'RESPOSTAS GERAIS DISCENTES'!AB48,0)</f>
        <v>0</v>
      </c>
      <c r="AQ50" s="73">
        <f>IF($A$2='RESPOSTAS GERAIS DISCENTES'!AC$1,'RESPOSTAS GERAIS DISCENTES'!AC48,0)</f>
        <v>0</v>
      </c>
      <c r="AR50" s="73">
        <f>IF($A$2='RESPOSTAS GERAIS DISCENTES'!AD$1,'RESPOSTAS GERAIS DISCENTES'!AD48,0)</f>
        <v>0</v>
      </c>
      <c r="AS50" s="73">
        <f>IF($A$2='RESPOSTAS GERAIS DISCENTES'!AE$1,'RESPOSTAS GERAIS DISCENTES'!AE48,0)</f>
        <v>0</v>
      </c>
      <c r="AT50" s="73">
        <f>IF($A$2='RESPOSTAS GERAIS DISCENTES'!AF$1,'RESPOSTAS GERAIS DISCENTES'!AF48,0)</f>
        <v>0</v>
      </c>
      <c r="AU50" s="73">
        <f>IF($A$2='RESPOSTAS GERAIS DISCENTES'!AG$1,'RESPOSTAS GERAIS DISCENTES'!AG48,0)</f>
        <v>0</v>
      </c>
      <c r="AV50" s="73">
        <f>IF($A$2='RESPOSTAS GERAIS DISCENTES'!AH$1,'RESPOSTAS GERAIS DISCENTES'!AH48,0)</f>
        <v>0</v>
      </c>
      <c r="AW50" s="73">
        <f>IF($A$2='RESPOSTAS GERAIS DISCENTES'!AI$1,'RESPOSTAS GERAIS DISCENTES'!AI48,0)</f>
        <v>0</v>
      </c>
      <c r="AX50" s="73">
        <f>IF($A$2='RESPOSTAS GERAIS DISCENTES'!AJ$1,'RESPOSTAS GERAIS DISCENTES'!AJ48,0)</f>
        <v>0</v>
      </c>
      <c r="AY50" s="73">
        <f>IF($A$2='RESPOSTAS GERAIS DISCENTES'!AK$1,'RESPOSTAS GERAIS DISCENTES'!AK48,0)</f>
        <v>0</v>
      </c>
      <c r="AZ50" s="73">
        <f>IF($A$2='RESPOSTAS GERAIS DISCENTES'!AL$1,'RESPOSTAS GERAIS DISCENTES'!AL48,0)</f>
        <v>0</v>
      </c>
      <c r="BA50" s="73">
        <f>IF($A$2='RESPOSTAS GERAIS DISCENTES'!AM$1,'RESPOSTAS GERAIS DISCENTES'!AM48,0)</f>
        <v>0</v>
      </c>
      <c r="BB50" s="73">
        <f>IF($A$2='RESPOSTAS GERAIS DISCENTES'!AN$1,'RESPOSTAS GERAIS DISCENTES'!AN48,0)</f>
        <v>0</v>
      </c>
      <c r="BC50" s="73">
        <f>IF($A$2='RESPOSTAS GERAIS DISCENTES'!AO$1,'RESPOSTAS GERAIS DISCENTES'!AO48,0)</f>
        <v>0</v>
      </c>
      <c r="BD50" s="73">
        <f>IF($A$2='RESPOSTAS GERAIS DISCENTES'!AP$1,'RESPOSTAS GERAIS DISCENTES'!AP48,0)</f>
        <v>0</v>
      </c>
      <c r="BE50" s="73">
        <f>IF($A$2='RESPOSTAS GERAIS DISCENTES'!AQ$1,'RESPOSTAS GERAIS DISCENTES'!AQ48,0)</f>
        <v>0</v>
      </c>
      <c r="BF50" s="73">
        <f>IF($A$2='RESPOSTAS GERAIS DISCENTES'!AR$1,'RESPOSTAS GERAIS DISCENTES'!AR48,0)</f>
        <v>0</v>
      </c>
      <c r="BG50" s="73">
        <f>IF($A$2='RESPOSTAS GERAIS DISCENTES'!AS$1,'RESPOSTAS GERAIS DISCENTES'!AS48,0)</f>
        <v>0</v>
      </c>
      <c r="BH50" s="73">
        <f>IF($A$2='RESPOSTAS GERAIS DISCENTES'!AT$1,'RESPOSTAS GERAIS DISCENTES'!AT48,0)</f>
        <v>0</v>
      </c>
      <c r="BI50" s="73">
        <f>IF($A$2='RESPOSTAS GERAIS DISCENTES'!AU$1,'RESPOSTAS GERAIS DISCENTES'!AU48,0)</f>
        <v>0</v>
      </c>
      <c r="BJ50" s="73">
        <f>IF($A$2='RESPOSTAS GERAIS DISCENTES'!AV$1,'RESPOSTAS GERAIS DISCENTES'!AV48,0)</f>
        <v>0</v>
      </c>
      <c r="BK50" s="73">
        <f>IF($A$2='RESPOSTAS GERAIS DISCENTES'!AW$1,'RESPOSTAS GERAIS DISCENTES'!AW48,0)</f>
        <v>0</v>
      </c>
      <c r="BL50" s="73">
        <f>IF($A$2='RESPOSTAS GERAIS DISCENTES'!AX$1,'RESPOSTAS GERAIS DISCENTES'!AX48,0)</f>
        <v>0</v>
      </c>
      <c r="BM50" s="73">
        <f>IF($A$2='RESPOSTAS GERAIS DISCENTES'!AY$1,'RESPOSTAS GERAIS DISCENTES'!AY48,0)</f>
        <v>0</v>
      </c>
      <c r="BN50" s="73">
        <f>IF($A$2='RESPOSTAS GERAIS DISCENTES'!AZ$1,'RESPOSTAS GERAIS DISCENTES'!AZ48,0)</f>
        <v>0</v>
      </c>
      <c r="BO50" s="73">
        <f>IF($A$2='RESPOSTAS GERAIS DISCENTES'!BA$1,'RESPOSTAS GERAIS DISCENTES'!BA48,0)</f>
        <v>0</v>
      </c>
      <c r="BP50" s="73">
        <f>IF($A$2='RESPOSTAS GERAIS DISCENTES'!BB$1,'RESPOSTAS GERAIS DISCENTES'!BB48,0)</f>
        <v>0</v>
      </c>
      <c r="BQ50" s="73">
        <f>IF($A$2='RESPOSTAS GERAIS DISCENTES'!BC$1,'RESPOSTAS GERAIS DISCENTES'!BC48,0)</f>
        <v>0</v>
      </c>
      <c r="BR50" s="73"/>
    </row>
    <row r="51" spans="1:70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 t="str">
        <f>IF($A$2='RESPOSTAS GERAIS DISCENTES'!C$1,'RESPOSTAS GERAIS DISCENTES'!C49,0)</f>
        <v>Não</v>
      </c>
      <c r="R51" s="73">
        <f>IF($A$2='RESPOSTAS GERAIS DISCENTES'!D$1,'RESPOSTAS GERAIS DISCENTES'!D49,0)</f>
        <v>0</v>
      </c>
      <c r="S51" s="73">
        <f>IF($A$2='RESPOSTAS GERAIS DISCENTES'!E$1,'RESPOSTAS GERAIS DISCENTES'!E49,0)</f>
        <v>0</v>
      </c>
      <c r="T51" s="73">
        <f>IF($A$2='RESPOSTAS GERAIS DISCENTES'!F$1,'RESPOSTAS GERAIS DISCENTES'!F49,0)</f>
        <v>0</v>
      </c>
      <c r="U51" s="73">
        <f>IF($A$2='RESPOSTAS GERAIS DISCENTES'!G$1,'RESPOSTAS GERAIS DISCENTES'!G49,0)</f>
        <v>0</v>
      </c>
      <c r="V51" s="73">
        <f>IF($A$2='RESPOSTAS GERAIS DISCENTES'!H$1,'RESPOSTAS GERAIS DISCENTES'!H49,0)</f>
        <v>0</v>
      </c>
      <c r="W51" s="73">
        <f>IF($A$2='RESPOSTAS GERAIS DISCENTES'!I$1,'RESPOSTAS GERAIS DISCENTES'!I49,0)</f>
        <v>0</v>
      </c>
      <c r="X51" s="73">
        <f>IF($A$2='RESPOSTAS GERAIS DISCENTES'!J$1,'RESPOSTAS GERAIS DISCENTES'!J49,0)</f>
        <v>0</v>
      </c>
      <c r="Y51" s="73">
        <f>IF($A$2='RESPOSTAS GERAIS DISCENTES'!K$1,'RESPOSTAS GERAIS DISCENTES'!K49,0)</f>
        <v>0</v>
      </c>
      <c r="Z51" s="73">
        <f>IF($A$2='RESPOSTAS GERAIS DISCENTES'!L$1,'RESPOSTAS GERAIS DISCENTES'!L49,0)</f>
        <v>0</v>
      </c>
      <c r="AA51" s="73">
        <f>IF($A$2='RESPOSTAS GERAIS DISCENTES'!M$1,'RESPOSTAS GERAIS DISCENTES'!M49,0)</f>
        <v>0</v>
      </c>
      <c r="AB51" s="73">
        <f>IF($A$2='RESPOSTAS GERAIS DISCENTES'!N$1,'RESPOSTAS GERAIS DISCENTES'!N49,0)</f>
        <v>0</v>
      </c>
      <c r="AC51" s="73">
        <f>IF($A$2='RESPOSTAS GERAIS DISCENTES'!O$1,'RESPOSTAS GERAIS DISCENTES'!O49,0)</f>
        <v>0</v>
      </c>
      <c r="AD51" s="73">
        <f>IF($A$2='RESPOSTAS GERAIS DISCENTES'!P$1,'RESPOSTAS GERAIS DISCENTES'!P49,0)</f>
        <v>0</v>
      </c>
      <c r="AE51" s="73">
        <f>IF($A$2='RESPOSTAS GERAIS DISCENTES'!Q$1,'RESPOSTAS GERAIS DISCENTES'!Q49,0)</f>
        <v>0</v>
      </c>
      <c r="AF51" s="73">
        <f>IF($A$2='RESPOSTAS GERAIS DISCENTES'!R$1,'RESPOSTAS GERAIS DISCENTES'!R49,0)</f>
        <v>0</v>
      </c>
      <c r="AG51" s="73">
        <f>IF($A$2='RESPOSTAS GERAIS DISCENTES'!S$1,'RESPOSTAS GERAIS DISCENTES'!S49,0)</f>
        <v>0</v>
      </c>
      <c r="AH51" s="73">
        <f>IF($A$2='RESPOSTAS GERAIS DISCENTES'!T$1,'RESPOSTAS GERAIS DISCENTES'!T49,0)</f>
        <v>0</v>
      </c>
      <c r="AI51" s="73">
        <f>IF($A$2='RESPOSTAS GERAIS DISCENTES'!U$1,'RESPOSTAS GERAIS DISCENTES'!U49,0)</f>
        <v>0</v>
      </c>
      <c r="AJ51" s="73">
        <f>IF($A$2='RESPOSTAS GERAIS DISCENTES'!V$1,'RESPOSTAS GERAIS DISCENTES'!V49,0)</f>
        <v>0</v>
      </c>
      <c r="AK51" s="73">
        <f>IF($A$2='RESPOSTAS GERAIS DISCENTES'!W$1,'RESPOSTAS GERAIS DISCENTES'!W49,0)</f>
        <v>0</v>
      </c>
      <c r="AL51" s="73">
        <f>IF($A$2='RESPOSTAS GERAIS DISCENTES'!X$1,'RESPOSTAS GERAIS DISCENTES'!X49,0)</f>
        <v>0</v>
      </c>
      <c r="AM51" s="73">
        <f>IF($A$2='RESPOSTAS GERAIS DISCENTES'!Y$1,'RESPOSTAS GERAIS DISCENTES'!Y49,0)</f>
        <v>0</v>
      </c>
      <c r="AN51" s="73">
        <f>IF($A$2='RESPOSTAS GERAIS DISCENTES'!Z$1,'RESPOSTAS GERAIS DISCENTES'!Z49,0)</f>
        <v>0</v>
      </c>
      <c r="AO51" s="73">
        <f>IF($A$2='RESPOSTAS GERAIS DISCENTES'!AA$1,'RESPOSTAS GERAIS DISCENTES'!AA49,0)</f>
        <v>0</v>
      </c>
      <c r="AP51" s="73">
        <f>IF($A$2='RESPOSTAS GERAIS DISCENTES'!AB$1,'RESPOSTAS GERAIS DISCENTES'!AB49,0)</f>
        <v>0</v>
      </c>
      <c r="AQ51" s="73">
        <f>IF($A$2='RESPOSTAS GERAIS DISCENTES'!AC$1,'RESPOSTAS GERAIS DISCENTES'!AC49,0)</f>
        <v>0</v>
      </c>
      <c r="AR51" s="73">
        <f>IF($A$2='RESPOSTAS GERAIS DISCENTES'!AD$1,'RESPOSTAS GERAIS DISCENTES'!AD49,0)</f>
        <v>0</v>
      </c>
      <c r="AS51" s="73">
        <f>IF($A$2='RESPOSTAS GERAIS DISCENTES'!AE$1,'RESPOSTAS GERAIS DISCENTES'!AE49,0)</f>
        <v>0</v>
      </c>
      <c r="AT51" s="73">
        <f>IF($A$2='RESPOSTAS GERAIS DISCENTES'!AF$1,'RESPOSTAS GERAIS DISCENTES'!AF49,0)</f>
        <v>0</v>
      </c>
      <c r="AU51" s="73">
        <f>IF($A$2='RESPOSTAS GERAIS DISCENTES'!AG$1,'RESPOSTAS GERAIS DISCENTES'!AG49,0)</f>
        <v>0</v>
      </c>
      <c r="AV51" s="73">
        <f>IF($A$2='RESPOSTAS GERAIS DISCENTES'!AH$1,'RESPOSTAS GERAIS DISCENTES'!AH49,0)</f>
        <v>0</v>
      </c>
      <c r="AW51" s="73">
        <f>IF($A$2='RESPOSTAS GERAIS DISCENTES'!AI$1,'RESPOSTAS GERAIS DISCENTES'!AI49,0)</f>
        <v>0</v>
      </c>
      <c r="AX51" s="73">
        <f>IF($A$2='RESPOSTAS GERAIS DISCENTES'!AJ$1,'RESPOSTAS GERAIS DISCENTES'!AJ49,0)</f>
        <v>0</v>
      </c>
      <c r="AY51" s="73">
        <f>IF($A$2='RESPOSTAS GERAIS DISCENTES'!AK$1,'RESPOSTAS GERAIS DISCENTES'!AK49,0)</f>
        <v>0</v>
      </c>
      <c r="AZ51" s="73">
        <f>IF($A$2='RESPOSTAS GERAIS DISCENTES'!AL$1,'RESPOSTAS GERAIS DISCENTES'!AL49,0)</f>
        <v>0</v>
      </c>
      <c r="BA51" s="73">
        <f>IF($A$2='RESPOSTAS GERAIS DISCENTES'!AM$1,'RESPOSTAS GERAIS DISCENTES'!AM49,0)</f>
        <v>0</v>
      </c>
      <c r="BB51" s="73">
        <f>IF($A$2='RESPOSTAS GERAIS DISCENTES'!AN$1,'RESPOSTAS GERAIS DISCENTES'!AN49,0)</f>
        <v>0</v>
      </c>
      <c r="BC51" s="73">
        <f>IF($A$2='RESPOSTAS GERAIS DISCENTES'!AO$1,'RESPOSTAS GERAIS DISCENTES'!AO49,0)</f>
        <v>0</v>
      </c>
      <c r="BD51" s="73">
        <f>IF($A$2='RESPOSTAS GERAIS DISCENTES'!AP$1,'RESPOSTAS GERAIS DISCENTES'!AP49,0)</f>
        <v>0</v>
      </c>
      <c r="BE51" s="73">
        <f>IF($A$2='RESPOSTAS GERAIS DISCENTES'!AQ$1,'RESPOSTAS GERAIS DISCENTES'!AQ49,0)</f>
        <v>0</v>
      </c>
      <c r="BF51" s="73">
        <f>IF($A$2='RESPOSTAS GERAIS DISCENTES'!AR$1,'RESPOSTAS GERAIS DISCENTES'!AR49,0)</f>
        <v>0</v>
      </c>
      <c r="BG51" s="73">
        <f>IF($A$2='RESPOSTAS GERAIS DISCENTES'!AS$1,'RESPOSTAS GERAIS DISCENTES'!AS49,0)</f>
        <v>0</v>
      </c>
      <c r="BH51" s="73">
        <f>IF($A$2='RESPOSTAS GERAIS DISCENTES'!AT$1,'RESPOSTAS GERAIS DISCENTES'!AT49,0)</f>
        <v>0</v>
      </c>
      <c r="BI51" s="73">
        <f>IF($A$2='RESPOSTAS GERAIS DISCENTES'!AU$1,'RESPOSTAS GERAIS DISCENTES'!AU49,0)</f>
        <v>0</v>
      </c>
      <c r="BJ51" s="73">
        <f>IF($A$2='RESPOSTAS GERAIS DISCENTES'!AV$1,'RESPOSTAS GERAIS DISCENTES'!AV49,0)</f>
        <v>0</v>
      </c>
      <c r="BK51" s="73">
        <f>IF($A$2='RESPOSTAS GERAIS DISCENTES'!AW$1,'RESPOSTAS GERAIS DISCENTES'!AW49,0)</f>
        <v>0</v>
      </c>
      <c r="BL51" s="73">
        <f>IF($A$2='RESPOSTAS GERAIS DISCENTES'!AX$1,'RESPOSTAS GERAIS DISCENTES'!AX49,0)</f>
        <v>0</v>
      </c>
      <c r="BM51" s="73">
        <f>IF($A$2='RESPOSTAS GERAIS DISCENTES'!AY$1,'RESPOSTAS GERAIS DISCENTES'!AY49,0)</f>
        <v>0</v>
      </c>
      <c r="BN51" s="73">
        <f>IF($A$2='RESPOSTAS GERAIS DISCENTES'!AZ$1,'RESPOSTAS GERAIS DISCENTES'!AZ49,0)</f>
        <v>0</v>
      </c>
      <c r="BO51" s="73">
        <f>IF($A$2='RESPOSTAS GERAIS DISCENTES'!BA$1,'RESPOSTAS GERAIS DISCENTES'!BA49,0)</f>
        <v>0</v>
      </c>
      <c r="BP51" s="73">
        <f>IF($A$2='RESPOSTAS GERAIS DISCENTES'!BB$1,'RESPOSTAS GERAIS DISCENTES'!BB49,0)</f>
        <v>0</v>
      </c>
      <c r="BQ51" s="73">
        <f>IF($A$2='RESPOSTAS GERAIS DISCENTES'!BC$1,'RESPOSTAS GERAIS DISCENTES'!BC49,0)</f>
        <v>0</v>
      </c>
      <c r="BR51" s="73"/>
    </row>
    <row r="52" spans="1:70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 t="str">
        <f>IF($A$2='RESPOSTAS GERAIS DISCENTES'!C$1,'RESPOSTAS GERAIS DISCENTES'!C50,0)</f>
        <v>Não</v>
      </c>
      <c r="R52" s="73">
        <f>IF($A$2='RESPOSTAS GERAIS DISCENTES'!D$1,'RESPOSTAS GERAIS DISCENTES'!D50,0)</f>
        <v>0</v>
      </c>
      <c r="S52" s="73">
        <f>IF($A$2='RESPOSTAS GERAIS DISCENTES'!E$1,'RESPOSTAS GERAIS DISCENTES'!E50,0)</f>
        <v>0</v>
      </c>
      <c r="T52" s="73">
        <f>IF($A$2='RESPOSTAS GERAIS DISCENTES'!F$1,'RESPOSTAS GERAIS DISCENTES'!F50,0)</f>
        <v>0</v>
      </c>
      <c r="U52" s="73">
        <f>IF($A$2='RESPOSTAS GERAIS DISCENTES'!G$1,'RESPOSTAS GERAIS DISCENTES'!G50,0)</f>
        <v>0</v>
      </c>
      <c r="V52" s="73">
        <f>IF($A$2='RESPOSTAS GERAIS DISCENTES'!H$1,'RESPOSTAS GERAIS DISCENTES'!H50,0)</f>
        <v>0</v>
      </c>
      <c r="W52" s="73">
        <f>IF($A$2='RESPOSTAS GERAIS DISCENTES'!I$1,'RESPOSTAS GERAIS DISCENTES'!I50,0)</f>
        <v>0</v>
      </c>
      <c r="X52" s="73">
        <f>IF($A$2='RESPOSTAS GERAIS DISCENTES'!J$1,'RESPOSTAS GERAIS DISCENTES'!J50,0)</f>
        <v>0</v>
      </c>
      <c r="Y52" s="73">
        <f>IF($A$2='RESPOSTAS GERAIS DISCENTES'!K$1,'RESPOSTAS GERAIS DISCENTES'!K50,0)</f>
        <v>0</v>
      </c>
      <c r="Z52" s="73">
        <f>IF($A$2='RESPOSTAS GERAIS DISCENTES'!L$1,'RESPOSTAS GERAIS DISCENTES'!L50,0)</f>
        <v>0</v>
      </c>
      <c r="AA52" s="73">
        <f>IF($A$2='RESPOSTAS GERAIS DISCENTES'!M$1,'RESPOSTAS GERAIS DISCENTES'!M50,0)</f>
        <v>0</v>
      </c>
      <c r="AB52" s="73">
        <f>IF($A$2='RESPOSTAS GERAIS DISCENTES'!N$1,'RESPOSTAS GERAIS DISCENTES'!N50,0)</f>
        <v>0</v>
      </c>
      <c r="AC52" s="73">
        <f>IF($A$2='RESPOSTAS GERAIS DISCENTES'!O$1,'RESPOSTAS GERAIS DISCENTES'!O50,0)</f>
        <v>0</v>
      </c>
      <c r="AD52" s="73">
        <f>IF($A$2='RESPOSTAS GERAIS DISCENTES'!P$1,'RESPOSTAS GERAIS DISCENTES'!P50,0)</f>
        <v>0</v>
      </c>
      <c r="AE52" s="73">
        <f>IF($A$2='RESPOSTAS GERAIS DISCENTES'!Q$1,'RESPOSTAS GERAIS DISCENTES'!Q50,0)</f>
        <v>0</v>
      </c>
      <c r="AF52" s="73">
        <f>IF($A$2='RESPOSTAS GERAIS DISCENTES'!R$1,'RESPOSTAS GERAIS DISCENTES'!R50,0)</f>
        <v>0</v>
      </c>
      <c r="AG52" s="73">
        <f>IF($A$2='RESPOSTAS GERAIS DISCENTES'!S$1,'RESPOSTAS GERAIS DISCENTES'!S50,0)</f>
        <v>0</v>
      </c>
      <c r="AH52" s="73">
        <f>IF($A$2='RESPOSTAS GERAIS DISCENTES'!T$1,'RESPOSTAS GERAIS DISCENTES'!T50,0)</f>
        <v>0</v>
      </c>
      <c r="AI52" s="73">
        <f>IF($A$2='RESPOSTAS GERAIS DISCENTES'!U$1,'RESPOSTAS GERAIS DISCENTES'!U50,0)</f>
        <v>0</v>
      </c>
      <c r="AJ52" s="73">
        <f>IF($A$2='RESPOSTAS GERAIS DISCENTES'!V$1,'RESPOSTAS GERAIS DISCENTES'!V50,0)</f>
        <v>0</v>
      </c>
      <c r="AK52" s="73">
        <f>IF($A$2='RESPOSTAS GERAIS DISCENTES'!W$1,'RESPOSTAS GERAIS DISCENTES'!W50,0)</f>
        <v>0</v>
      </c>
      <c r="AL52" s="73">
        <f>IF($A$2='RESPOSTAS GERAIS DISCENTES'!X$1,'RESPOSTAS GERAIS DISCENTES'!X50,0)</f>
        <v>0</v>
      </c>
      <c r="AM52" s="73">
        <f>IF($A$2='RESPOSTAS GERAIS DISCENTES'!Y$1,'RESPOSTAS GERAIS DISCENTES'!Y50,0)</f>
        <v>0</v>
      </c>
      <c r="AN52" s="73">
        <f>IF($A$2='RESPOSTAS GERAIS DISCENTES'!Z$1,'RESPOSTAS GERAIS DISCENTES'!Z50,0)</f>
        <v>0</v>
      </c>
      <c r="AO52" s="73">
        <f>IF($A$2='RESPOSTAS GERAIS DISCENTES'!AA$1,'RESPOSTAS GERAIS DISCENTES'!AA50,0)</f>
        <v>0</v>
      </c>
      <c r="AP52" s="73">
        <f>IF($A$2='RESPOSTAS GERAIS DISCENTES'!AB$1,'RESPOSTAS GERAIS DISCENTES'!AB50,0)</f>
        <v>0</v>
      </c>
      <c r="AQ52" s="73">
        <f>IF($A$2='RESPOSTAS GERAIS DISCENTES'!AC$1,'RESPOSTAS GERAIS DISCENTES'!AC50,0)</f>
        <v>0</v>
      </c>
      <c r="AR52" s="73">
        <f>IF($A$2='RESPOSTAS GERAIS DISCENTES'!AD$1,'RESPOSTAS GERAIS DISCENTES'!AD50,0)</f>
        <v>0</v>
      </c>
      <c r="AS52" s="73">
        <f>IF($A$2='RESPOSTAS GERAIS DISCENTES'!AE$1,'RESPOSTAS GERAIS DISCENTES'!AE50,0)</f>
        <v>0</v>
      </c>
      <c r="AT52" s="73">
        <f>IF($A$2='RESPOSTAS GERAIS DISCENTES'!AF$1,'RESPOSTAS GERAIS DISCENTES'!AF50,0)</f>
        <v>0</v>
      </c>
      <c r="AU52" s="73">
        <f>IF($A$2='RESPOSTAS GERAIS DISCENTES'!AG$1,'RESPOSTAS GERAIS DISCENTES'!AG50,0)</f>
        <v>0</v>
      </c>
      <c r="AV52" s="73">
        <f>IF($A$2='RESPOSTAS GERAIS DISCENTES'!AH$1,'RESPOSTAS GERAIS DISCENTES'!AH50,0)</f>
        <v>0</v>
      </c>
      <c r="AW52" s="73">
        <f>IF($A$2='RESPOSTAS GERAIS DISCENTES'!AI$1,'RESPOSTAS GERAIS DISCENTES'!AI50,0)</f>
        <v>0</v>
      </c>
      <c r="AX52" s="73">
        <f>IF($A$2='RESPOSTAS GERAIS DISCENTES'!AJ$1,'RESPOSTAS GERAIS DISCENTES'!AJ50,0)</f>
        <v>0</v>
      </c>
      <c r="AY52" s="73">
        <f>IF($A$2='RESPOSTAS GERAIS DISCENTES'!AK$1,'RESPOSTAS GERAIS DISCENTES'!AK50,0)</f>
        <v>0</v>
      </c>
      <c r="AZ52" s="73">
        <f>IF($A$2='RESPOSTAS GERAIS DISCENTES'!AL$1,'RESPOSTAS GERAIS DISCENTES'!AL50,0)</f>
        <v>0</v>
      </c>
      <c r="BA52" s="73">
        <f>IF($A$2='RESPOSTAS GERAIS DISCENTES'!AM$1,'RESPOSTAS GERAIS DISCENTES'!AM50,0)</f>
        <v>0</v>
      </c>
      <c r="BB52" s="73">
        <f>IF($A$2='RESPOSTAS GERAIS DISCENTES'!AN$1,'RESPOSTAS GERAIS DISCENTES'!AN50,0)</f>
        <v>0</v>
      </c>
      <c r="BC52" s="73">
        <f>IF($A$2='RESPOSTAS GERAIS DISCENTES'!AO$1,'RESPOSTAS GERAIS DISCENTES'!AO50,0)</f>
        <v>0</v>
      </c>
      <c r="BD52" s="73">
        <f>IF($A$2='RESPOSTAS GERAIS DISCENTES'!AP$1,'RESPOSTAS GERAIS DISCENTES'!AP50,0)</f>
        <v>0</v>
      </c>
      <c r="BE52" s="73">
        <f>IF($A$2='RESPOSTAS GERAIS DISCENTES'!AQ$1,'RESPOSTAS GERAIS DISCENTES'!AQ50,0)</f>
        <v>0</v>
      </c>
      <c r="BF52" s="73">
        <f>IF($A$2='RESPOSTAS GERAIS DISCENTES'!AR$1,'RESPOSTAS GERAIS DISCENTES'!AR50,0)</f>
        <v>0</v>
      </c>
      <c r="BG52" s="73">
        <f>IF($A$2='RESPOSTAS GERAIS DISCENTES'!AS$1,'RESPOSTAS GERAIS DISCENTES'!AS50,0)</f>
        <v>0</v>
      </c>
      <c r="BH52" s="73">
        <f>IF($A$2='RESPOSTAS GERAIS DISCENTES'!AT$1,'RESPOSTAS GERAIS DISCENTES'!AT50,0)</f>
        <v>0</v>
      </c>
      <c r="BI52" s="73">
        <f>IF($A$2='RESPOSTAS GERAIS DISCENTES'!AU$1,'RESPOSTAS GERAIS DISCENTES'!AU50,0)</f>
        <v>0</v>
      </c>
      <c r="BJ52" s="73">
        <f>IF($A$2='RESPOSTAS GERAIS DISCENTES'!AV$1,'RESPOSTAS GERAIS DISCENTES'!AV50,0)</f>
        <v>0</v>
      </c>
      <c r="BK52" s="73">
        <f>IF($A$2='RESPOSTAS GERAIS DISCENTES'!AW$1,'RESPOSTAS GERAIS DISCENTES'!AW50,0)</f>
        <v>0</v>
      </c>
      <c r="BL52" s="73">
        <f>IF($A$2='RESPOSTAS GERAIS DISCENTES'!AX$1,'RESPOSTAS GERAIS DISCENTES'!AX50,0)</f>
        <v>0</v>
      </c>
      <c r="BM52" s="73">
        <f>IF($A$2='RESPOSTAS GERAIS DISCENTES'!AY$1,'RESPOSTAS GERAIS DISCENTES'!AY50,0)</f>
        <v>0</v>
      </c>
      <c r="BN52" s="73">
        <f>IF($A$2='RESPOSTAS GERAIS DISCENTES'!AZ$1,'RESPOSTAS GERAIS DISCENTES'!AZ50,0)</f>
        <v>0</v>
      </c>
      <c r="BO52" s="73">
        <f>IF($A$2='RESPOSTAS GERAIS DISCENTES'!BA$1,'RESPOSTAS GERAIS DISCENTES'!BA50,0)</f>
        <v>0</v>
      </c>
      <c r="BP52" s="73">
        <f>IF($A$2='RESPOSTAS GERAIS DISCENTES'!BB$1,'RESPOSTAS GERAIS DISCENTES'!BB50,0)</f>
        <v>0</v>
      </c>
      <c r="BQ52" s="73">
        <f>IF($A$2='RESPOSTAS GERAIS DISCENTES'!BC$1,'RESPOSTAS GERAIS DISCENTES'!BC50,0)</f>
        <v>0</v>
      </c>
      <c r="BR52" s="73"/>
    </row>
    <row r="53" spans="1:70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 t="str">
        <f>IF($A$2='RESPOSTAS GERAIS DISCENTES'!C$1,'RESPOSTAS GERAIS DISCENTES'!C51,0)</f>
        <v>Não</v>
      </c>
      <c r="R53" s="73">
        <f>IF($A$2='RESPOSTAS GERAIS DISCENTES'!D$1,'RESPOSTAS GERAIS DISCENTES'!D51,0)</f>
        <v>0</v>
      </c>
      <c r="S53" s="73">
        <f>IF($A$2='RESPOSTAS GERAIS DISCENTES'!E$1,'RESPOSTAS GERAIS DISCENTES'!E51,0)</f>
        <v>0</v>
      </c>
      <c r="T53" s="73">
        <f>IF($A$2='RESPOSTAS GERAIS DISCENTES'!F$1,'RESPOSTAS GERAIS DISCENTES'!F51,0)</f>
        <v>0</v>
      </c>
      <c r="U53" s="73">
        <f>IF($A$2='RESPOSTAS GERAIS DISCENTES'!G$1,'RESPOSTAS GERAIS DISCENTES'!G51,0)</f>
        <v>0</v>
      </c>
      <c r="V53" s="73">
        <f>IF($A$2='RESPOSTAS GERAIS DISCENTES'!H$1,'RESPOSTAS GERAIS DISCENTES'!H51,0)</f>
        <v>0</v>
      </c>
      <c r="W53" s="73">
        <f>IF($A$2='RESPOSTAS GERAIS DISCENTES'!I$1,'RESPOSTAS GERAIS DISCENTES'!I51,0)</f>
        <v>0</v>
      </c>
      <c r="X53" s="73">
        <f>IF($A$2='RESPOSTAS GERAIS DISCENTES'!J$1,'RESPOSTAS GERAIS DISCENTES'!J51,0)</f>
        <v>0</v>
      </c>
      <c r="Y53" s="73">
        <f>IF($A$2='RESPOSTAS GERAIS DISCENTES'!K$1,'RESPOSTAS GERAIS DISCENTES'!K51,0)</f>
        <v>0</v>
      </c>
      <c r="Z53" s="73">
        <f>IF($A$2='RESPOSTAS GERAIS DISCENTES'!L$1,'RESPOSTAS GERAIS DISCENTES'!L51,0)</f>
        <v>0</v>
      </c>
      <c r="AA53" s="73">
        <f>IF($A$2='RESPOSTAS GERAIS DISCENTES'!M$1,'RESPOSTAS GERAIS DISCENTES'!M51,0)</f>
        <v>0</v>
      </c>
      <c r="AB53" s="73">
        <f>IF($A$2='RESPOSTAS GERAIS DISCENTES'!N$1,'RESPOSTAS GERAIS DISCENTES'!N51,0)</f>
        <v>0</v>
      </c>
      <c r="AC53" s="73">
        <f>IF($A$2='RESPOSTAS GERAIS DISCENTES'!O$1,'RESPOSTAS GERAIS DISCENTES'!O51,0)</f>
        <v>0</v>
      </c>
      <c r="AD53" s="73">
        <f>IF($A$2='RESPOSTAS GERAIS DISCENTES'!P$1,'RESPOSTAS GERAIS DISCENTES'!P51,0)</f>
        <v>0</v>
      </c>
      <c r="AE53" s="73">
        <f>IF($A$2='RESPOSTAS GERAIS DISCENTES'!Q$1,'RESPOSTAS GERAIS DISCENTES'!Q51,0)</f>
        <v>0</v>
      </c>
      <c r="AF53" s="73">
        <f>IF($A$2='RESPOSTAS GERAIS DISCENTES'!R$1,'RESPOSTAS GERAIS DISCENTES'!R51,0)</f>
        <v>0</v>
      </c>
      <c r="AG53" s="73">
        <f>IF($A$2='RESPOSTAS GERAIS DISCENTES'!S$1,'RESPOSTAS GERAIS DISCENTES'!S51,0)</f>
        <v>0</v>
      </c>
      <c r="AH53" s="73">
        <f>IF($A$2='RESPOSTAS GERAIS DISCENTES'!T$1,'RESPOSTAS GERAIS DISCENTES'!T51,0)</f>
        <v>0</v>
      </c>
      <c r="AI53" s="73">
        <f>IF($A$2='RESPOSTAS GERAIS DISCENTES'!U$1,'RESPOSTAS GERAIS DISCENTES'!U51,0)</f>
        <v>0</v>
      </c>
      <c r="AJ53" s="73">
        <f>IF($A$2='RESPOSTAS GERAIS DISCENTES'!V$1,'RESPOSTAS GERAIS DISCENTES'!V51,0)</f>
        <v>0</v>
      </c>
      <c r="AK53" s="73">
        <f>IF($A$2='RESPOSTAS GERAIS DISCENTES'!W$1,'RESPOSTAS GERAIS DISCENTES'!W51,0)</f>
        <v>0</v>
      </c>
      <c r="AL53" s="73">
        <f>IF($A$2='RESPOSTAS GERAIS DISCENTES'!X$1,'RESPOSTAS GERAIS DISCENTES'!X51,0)</f>
        <v>0</v>
      </c>
      <c r="AM53" s="73">
        <f>IF($A$2='RESPOSTAS GERAIS DISCENTES'!Y$1,'RESPOSTAS GERAIS DISCENTES'!Y51,0)</f>
        <v>0</v>
      </c>
      <c r="AN53" s="73">
        <f>IF($A$2='RESPOSTAS GERAIS DISCENTES'!Z$1,'RESPOSTAS GERAIS DISCENTES'!Z51,0)</f>
        <v>0</v>
      </c>
      <c r="AO53" s="73">
        <f>IF($A$2='RESPOSTAS GERAIS DISCENTES'!AA$1,'RESPOSTAS GERAIS DISCENTES'!AA51,0)</f>
        <v>0</v>
      </c>
      <c r="AP53" s="73">
        <f>IF($A$2='RESPOSTAS GERAIS DISCENTES'!AB$1,'RESPOSTAS GERAIS DISCENTES'!AB51,0)</f>
        <v>0</v>
      </c>
      <c r="AQ53" s="73">
        <f>IF($A$2='RESPOSTAS GERAIS DISCENTES'!AC$1,'RESPOSTAS GERAIS DISCENTES'!AC51,0)</f>
        <v>0</v>
      </c>
      <c r="AR53" s="73">
        <f>IF($A$2='RESPOSTAS GERAIS DISCENTES'!AD$1,'RESPOSTAS GERAIS DISCENTES'!AD51,0)</f>
        <v>0</v>
      </c>
      <c r="AS53" s="73">
        <f>IF($A$2='RESPOSTAS GERAIS DISCENTES'!AE$1,'RESPOSTAS GERAIS DISCENTES'!AE51,0)</f>
        <v>0</v>
      </c>
      <c r="AT53" s="73">
        <f>IF($A$2='RESPOSTAS GERAIS DISCENTES'!AF$1,'RESPOSTAS GERAIS DISCENTES'!AF51,0)</f>
        <v>0</v>
      </c>
      <c r="AU53" s="73">
        <f>IF($A$2='RESPOSTAS GERAIS DISCENTES'!AG$1,'RESPOSTAS GERAIS DISCENTES'!AG51,0)</f>
        <v>0</v>
      </c>
      <c r="AV53" s="73">
        <f>IF($A$2='RESPOSTAS GERAIS DISCENTES'!AH$1,'RESPOSTAS GERAIS DISCENTES'!AH51,0)</f>
        <v>0</v>
      </c>
      <c r="AW53" s="73">
        <f>IF($A$2='RESPOSTAS GERAIS DISCENTES'!AI$1,'RESPOSTAS GERAIS DISCENTES'!AI51,0)</f>
        <v>0</v>
      </c>
      <c r="AX53" s="73">
        <f>IF($A$2='RESPOSTAS GERAIS DISCENTES'!AJ$1,'RESPOSTAS GERAIS DISCENTES'!AJ51,0)</f>
        <v>0</v>
      </c>
      <c r="AY53" s="73">
        <f>IF($A$2='RESPOSTAS GERAIS DISCENTES'!AK$1,'RESPOSTAS GERAIS DISCENTES'!AK51,0)</f>
        <v>0</v>
      </c>
      <c r="AZ53" s="73">
        <f>IF($A$2='RESPOSTAS GERAIS DISCENTES'!AL$1,'RESPOSTAS GERAIS DISCENTES'!AL51,0)</f>
        <v>0</v>
      </c>
      <c r="BA53" s="73">
        <f>IF($A$2='RESPOSTAS GERAIS DISCENTES'!AM$1,'RESPOSTAS GERAIS DISCENTES'!AM51,0)</f>
        <v>0</v>
      </c>
      <c r="BB53" s="73">
        <f>IF($A$2='RESPOSTAS GERAIS DISCENTES'!AN$1,'RESPOSTAS GERAIS DISCENTES'!AN51,0)</f>
        <v>0</v>
      </c>
      <c r="BC53" s="73">
        <f>IF($A$2='RESPOSTAS GERAIS DISCENTES'!AO$1,'RESPOSTAS GERAIS DISCENTES'!AO51,0)</f>
        <v>0</v>
      </c>
      <c r="BD53" s="73">
        <f>IF($A$2='RESPOSTAS GERAIS DISCENTES'!AP$1,'RESPOSTAS GERAIS DISCENTES'!AP51,0)</f>
        <v>0</v>
      </c>
      <c r="BE53" s="73">
        <f>IF($A$2='RESPOSTAS GERAIS DISCENTES'!AQ$1,'RESPOSTAS GERAIS DISCENTES'!AQ51,0)</f>
        <v>0</v>
      </c>
      <c r="BF53" s="73">
        <f>IF($A$2='RESPOSTAS GERAIS DISCENTES'!AR$1,'RESPOSTAS GERAIS DISCENTES'!AR51,0)</f>
        <v>0</v>
      </c>
      <c r="BG53" s="73">
        <f>IF($A$2='RESPOSTAS GERAIS DISCENTES'!AS$1,'RESPOSTAS GERAIS DISCENTES'!AS51,0)</f>
        <v>0</v>
      </c>
      <c r="BH53" s="73">
        <f>IF($A$2='RESPOSTAS GERAIS DISCENTES'!AT$1,'RESPOSTAS GERAIS DISCENTES'!AT51,0)</f>
        <v>0</v>
      </c>
      <c r="BI53" s="73">
        <f>IF($A$2='RESPOSTAS GERAIS DISCENTES'!AU$1,'RESPOSTAS GERAIS DISCENTES'!AU51,0)</f>
        <v>0</v>
      </c>
      <c r="BJ53" s="73">
        <f>IF($A$2='RESPOSTAS GERAIS DISCENTES'!AV$1,'RESPOSTAS GERAIS DISCENTES'!AV51,0)</f>
        <v>0</v>
      </c>
      <c r="BK53" s="73">
        <f>IF($A$2='RESPOSTAS GERAIS DISCENTES'!AW$1,'RESPOSTAS GERAIS DISCENTES'!AW51,0)</f>
        <v>0</v>
      </c>
      <c r="BL53" s="73">
        <f>IF($A$2='RESPOSTAS GERAIS DISCENTES'!AX$1,'RESPOSTAS GERAIS DISCENTES'!AX51,0)</f>
        <v>0</v>
      </c>
      <c r="BM53" s="73">
        <f>IF($A$2='RESPOSTAS GERAIS DISCENTES'!AY$1,'RESPOSTAS GERAIS DISCENTES'!AY51,0)</f>
        <v>0</v>
      </c>
      <c r="BN53" s="73">
        <f>IF($A$2='RESPOSTAS GERAIS DISCENTES'!AZ$1,'RESPOSTAS GERAIS DISCENTES'!AZ51,0)</f>
        <v>0</v>
      </c>
      <c r="BO53" s="73">
        <f>IF($A$2='RESPOSTAS GERAIS DISCENTES'!BA$1,'RESPOSTAS GERAIS DISCENTES'!BA51,0)</f>
        <v>0</v>
      </c>
      <c r="BP53" s="73">
        <f>IF($A$2='RESPOSTAS GERAIS DISCENTES'!BB$1,'RESPOSTAS GERAIS DISCENTES'!BB51,0)</f>
        <v>0</v>
      </c>
      <c r="BQ53" s="73">
        <f>IF($A$2='RESPOSTAS GERAIS DISCENTES'!BC$1,'RESPOSTAS GERAIS DISCENTES'!BC51,0)</f>
        <v>0</v>
      </c>
      <c r="BR53" s="73"/>
    </row>
    <row r="54" spans="1:70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 t="str">
        <f>IF($A$2='RESPOSTAS GERAIS DISCENTES'!C$1,'RESPOSTAS GERAIS DISCENTES'!C52,0)</f>
        <v>Não</v>
      </c>
      <c r="R54" s="73">
        <f>IF($A$2='RESPOSTAS GERAIS DISCENTES'!D$1,'RESPOSTAS GERAIS DISCENTES'!D52,0)</f>
        <v>0</v>
      </c>
      <c r="S54" s="73">
        <f>IF($A$2='RESPOSTAS GERAIS DISCENTES'!E$1,'RESPOSTAS GERAIS DISCENTES'!E52,0)</f>
        <v>0</v>
      </c>
      <c r="T54" s="73">
        <f>IF($A$2='RESPOSTAS GERAIS DISCENTES'!F$1,'RESPOSTAS GERAIS DISCENTES'!F52,0)</f>
        <v>0</v>
      </c>
      <c r="U54" s="73">
        <f>IF($A$2='RESPOSTAS GERAIS DISCENTES'!G$1,'RESPOSTAS GERAIS DISCENTES'!G52,0)</f>
        <v>0</v>
      </c>
      <c r="V54" s="73">
        <f>IF($A$2='RESPOSTAS GERAIS DISCENTES'!H$1,'RESPOSTAS GERAIS DISCENTES'!H52,0)</f>
        <v>0</v>
      </c>
      <c r="W54" s="73">
        <f>IF($A$2='RESPOSTAS GERAIS DISCENTES'!I$1,'RESPOSTAS GERAIS DISCENTES'!I52,0)</f>
        <v>0</v>
      </c>
      <c r="X54" s="73">
        <f>IF($A$2='RESPOSTAS GERAIS DISCENTES'!J$1,'RESPOSTAS GERAIS DISCENTES'!J52,0)</f>
        <v>0</v>
      </c>
      <c r="Y54" s="73">
        <f>IF($A$2='RESPOSTAS GERAIS DISCENTES'!K$1,'RESPOSTAS GERAIS DISCENTES'!K52,0)</f>
        <v>0</v>
      </c>
      <c r="Z54" s="73">
        <f>IF($A$2='RESPOSTAS GERAIS DISCENTES'!L$1,'RESPOSTAS GERAIS DISCENTES'!L52,0)</f>
        <v>0</v>
      </c>
      <c r="AA54" s="73">
        <f>IF($A$2='RESPOSTAS GERAIS DISCENTES'!M$1,'RESPOSTAS GERAIS DISCENTES'!M52,0)</f>
        <v>0</v>
      </c>
      <c r="AB54" s="73">
        <f>IF($A$2='RESPOSTAS GERAIS DISCENTES'!N$1,'RESPOSTAS GERAIS DISCENTES'!N52,0)</f>
        <v>0</v>
      </c>
      <c r="AC54" s="73">
        <f>IF($A$2='RESPOSTAS GERAIS DISCENTES'!O$1,'RESPOSTAS GERAIS DISCENTES'!O52,0)</f>
        <v>0</v>
      </c>
      <c r="AD54" s="73">
        <f>IF($A$2='RESPOSTAS GERAIS DISCENTES'!P$1,'RESPOSTAS GERAIS DISCENTES'!P52,0)</f>
        <v>0</v>
      </c>
      <c r="AE54" s="73">
        <f>IF($A$2='RESPOSTAS GERAIS DISCENTES'!Q$1,'RESPOSTAS GERAIS DISCENTES'!Q52,0)</f>
        <v>0</v>
      </c>
      <c r="AF54" s="73">
        <f>IF($A$2='RESPOSTAS GERAIS DISCENTES'!R$1,'RESPOSTAS GERAIS DISCENTES'!R52,0)</f>
        <v>0</v>
      </c>
      <c r="AG54" s="73">
        <f>IF($A$2='RESPOSTAS GERAIS DISCENTES'!S$1,'RESPOSTAS GERAIS DISCENTES'!S52,0)</f>
        <v>0</v>
      </c>
      <c r="AH54" s="73">
        <f>IF($A$2='RESPOSTAS GERAIS DISCENTES'!T$1,'RESPOSTAS GERAIS DISCENTES'!T52,0)</f>
        <v>0</v>
      </c>
      <c r="AI54" s="73">
        <f>IF($A$2='RESPOSTAS GERAIS DISCENTES'!U$1,'RESPOSTAS GERAIS DISCENTES'!U52,0)</f>
        <v>0</v>
      </c>
      <c r="AJ54" s="73">
        <f>IF($A$2='RESPOSTAS GERAIS DISCENTES'!V$1,'RESPOSTAS GERAIS DISCENTES'!V52,0)</f>
        <v>0</v>
      </c>
      <c r="AK54" s="73">
        <f>IF($A$2='RESPOSTAS GERAIS DISCENTES'!W$1,'RESPOSTAS GERAIS DISCENTES'!W52,0)</f>
        <v>0</v>
      </c>
      <c r="AL54" s="73">
        <f>IF($A$2='RESPOSTAS GERAIS DISCENTES'!X$1,'RESPOSTAS GERAIS DISCENTES'!X52,0)</f>
        <v>0</v>
      </c>
      <c r="AM54" s="73">
        <f>IF($A$2='RESPOSTAS GERAIS DISCENTES'!Y$1,'RESPOSTAS GERAIS DISCENTES'!Y52,0)</f>
        <v>0</v>
      </c>
      <c r="AN54" s="73">
        <f>IF($A$2='RESPOSTAS GERAIS DISCENTES'!Z$1,'RESPOSTAS GERAIS DISCENTES'!Z52,0)</f>
        <v>0</v>
      </c>
      <c r="AO54" s="73">
        <f>IF($A$2='RESPOSTAS GERAIS DISCENTES'!AA$1,'RESPOSTAS GERAIS DISCENTES'!AA52,0)</f>
        <v>0</v>
      </c>
      <c r="AP54" s="73">
        <f>IF($A$2='RESPOSTAS GERAIS DISCENTES'!AB$1,'RESPOSTAS GERAIS DISCENTES'!AB52,0)</f>
        <v>0</v>
      </c>
      <c r="AQ54" s="73">
        <f>IF($A$2='RESPOSTAS GERAIS DISCENTES'!AC$1,'RESPOSTAS GERAIS DISCENTES'!AC52,0)</f>
        <v>0</v>
      </c>
      <c r="AR54" s="73">
        <f>IF($A$2='RESPOSTAS GERAIS DISCENTES'!AD$1,'RESPOSTAS GERAIS DISCENTES'!AD52,0)</f>
        <v>0</v>
      </c>
      <c r="AS54" s="73">
        <f>IF($A$2='RESPOSTAS GERAIS DISCENTES'!AE$1,'RESPOSTAS GERAIS DISCENTES'!AE52,0)</f>
        <v>0</v>
      </c>
      <c r="AT54" s="73">
        <f>IF($A$2='RESPOSTAS GERAIS DISCENTES'!AF$1,'RESPOSTAS GERAIS DISCENTES'!AF52,0)</f>
        <v>0</v>
      </c>
      <c r="AU54" s="73">
        <f>IF($A$2='RESPOSTAS GERAIS DISCENTES'!AG$1,'RESPOSTAS GERAIS DISCENTES'!AG52,0)</f>
        <v>0</v>
      </c>
      <c r="AV54" s="73">
        <f>IF($A$2='RESPOSTAS GERAIS DISCENTES'!AH$1,'RESPOSTAS GERAIS DISCENTES'!AH52,0)</f>
        <v>0</v>
      </c>
      <c r="AW54" s="73">
        <f>IF($A$2='RESPOSTAS GERAIS DISCENTES'!AI$1,'RESPOSTAS GERAIS DISCENTES'!AI52,0)</f>
        <v>0</v>
      </c>
      <c r="AX54" s="73">
        <f>IF($A$2='RESPOSTAS GERAIS DISCENTES'!AJ$1,'RESPOSTAS GERAIS DISCENTES'!AJ52,0)</f>
        <v>0</v>
      </c>
      <c r="AY54" s="73">
        <f>IF($A$2='RESPOSTAS GERAIS DISCENTES'!AK$1,'RESPOSTAS GERAIS DISCENTES'!AK52,0)</f>
        <v>0</v>
      </c>
      <c r="AZ54" s="73">
        <f>IF($A$2='RESPOSTAS GERAIS DISCENTES'!AL$1,'RESPOSTAS GERAIS DISCENTES'!AL52,0)</f>
        <v>0</v>
      </c>
      <c r="BA54" s="73">
        <f>IF($A$2='RESPOSTAS GERAIS DISCENTES'!AM$1,'RESPOSTAS GERAIS DISCENTES'!AM52,0)</f>
        <v>0</v>
      </c>
      <c r="BB54" s="73">
        <f>IF($A$2='RESPOSTAS GERAIS DISCENTES'!AN$1,'RESPOSTAS GERAIS DISCENTES'!AN52,0)</f>
        <v>0</v>
      </c>
      <c r="BC54" s="73">
        <f>IF($A$2='RESPOSTAS GERAIS DISCENTES'!AO$1,'RESPOSTAS GERAIS DISCENTES'!AO52,0)</f>
        <v>0</v>
      </c>
      <c r="BD54" s="73">
        <f>IF($A$2='RESPOSTAS GERAIS DISCENTES'!AP$1,'RESPOSTAS GERAIS DISCENTES'!AP52,0)</f>
        <v>0</v>
      </c>
      <c r="BE54" s="73">
        <f>IF($A$2='RESPOSTAS GERAIS DISCENTES'!AQ$1,'RESPOSTAS GERAIS DISCENTES'!AQ52,0)</f>
        <v>0</v>
      </c>
      <c r="BF54" s="73">
        <f>IF($A$2='RESPOSTAS GERAIS DISCENTES'!AR$1,'RESPOSTAS GERAIS DISCENTES'!AR52,0)</f>
        <v>0</v>
      </c>
      <c r="BG54" s="73">
        <f>IF($A$2='RESPOSTAS GERAIS DISCENTES'!AS$1,'RESPOSTAS GERAIS DISCENTES'!AS52,0)</f>
        <v>0</v>
      </c>
      <c r="BH54" s="73">
        <f>IF($A$2='RESPOSTAS GERAIS DISCENTES'!AT$1,'RESPOSTAS GERAIS DISCENTES'!AT52,0)</f>
        <v>0</v>
      </c>
      <c r="BI54" s="73">
        <f>IF($A$2='RESPOSTAS GERAIS DISCENTES'!AU$1,'RESPOSTAS GERAIS DISCENTES'!AU52,0)</f>
        <v>0</v>
      </c>
      <c r="BJ54" s="73">
        <f>IF($A$2='RESPOSTAS GERAIS DISCENTES'!AV$1,'RESPOSTAS GERAIS DISCENTES'!AV52,0)</f>
        <v>0</v>
      </c>
      <c r="BK54" s="73">
        <f>IF($A$2='RESPOSTAS GERAIS DISCENTES'!AW$1,'RESPOSTAS GERAIS DISCENTES'!AW52,0)</f>
        <v>0</v>
      </c>
      <c r="BL54" s="73">
        <f>IF($A$2='RESPOSTAS GERAIS DISCENTES'!AX$1,'RESPOSTAS GERAIS DISCENTES'!AX52,0)</f>
        <v>0</v>
      </c>
      <c r="BM54" s="73">
        <f>IF($A$2='RESPOSTAS GERAIS DISCENTES'!AY$1,'RESPOSTAS GERAIS DISCENTES'!AY52,0)</f>
        <v>0</v>
      </c>
      <c r="BN54" s="73">
        <f>IF($A$2='RESPOSTAS GERAIS DISCENTES'!AZ$1,'RESPOSTAS GERAIS DISCENTES'!AZ52,0)</f>
        <v>0</v>
      </c>
      <c r="BO54" s="73">
        <f>IF($A$2='RESPOSTAS GERAIS DISCENTES'!BA$1,'RESPOSTAS GERAIS DISCENTES'!BA52,0)</f>
        <v>0</v>
      </c>
      <c r="BP54" s="73">
        <f>IF($A$2='RESPOSTAS GERAIS DISCENTES'!BB$1,'RESPOSTAS GERAIS DISCENTES'!BB52,0)</f>
        <v>0</v>
      </c>
      <c r="BQ54" s="73">
        <f>IF($A$2='RESPOSTAS GERAIS DISCENTES'!BC$1,'RESPOSTAS GERAIS DISCENTES'!BC52,0)</f>
        <v>0</v>
      </c>
      <c r="BR54" s="73"/>
    </row>
    <row r="55" spans="1:70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 t="str">
        <f>IF($A$2='RESPOSTAS GERAIS DISCENTES'!C$1,'RESPOSTAS GERAIS DISCENTES'!C53,0)</f>
        <v>Algumas vezes</v>
      </c>
      <c r="R55" s="73">
        <f>IF($A$2='RESPOSTAS GERAIS DISCENTES'!D$1,'RESPOSTAS GERAIS DISCENTES'!D53,0)</f>
        <v>0</v>
      </c>
      <c r="S55" s="73">
        <f>IF($A$2='RESPOSTAS GERAIS DISCENTES'!E$1,'RESPOSTAS GERAIS DISCENTES'!E53,0)</f>
        <v>0</v>
      </c>
      <c r="T55" s="73">
        <f>IF($A$2='RESPOSTAS GERAIS DISCENTES'!F$1,'RESPOSTAS GERAIS DISCENTES'!F53,0)</f>
        <v>0</v>
      </c>
      <c r="U55" s="73">
        <f>IF($A$2='RESPOSTAS GERAIS DISCENTES'!G$1,'RESPOSTAS GERAIS DISCENTES'!G53,0)</f>
        <v>0</v>
      </c>
      <c r="V55" s="73">
        <f>IF($A$2='RESPOSTAS GERAIS DISCENTES'!H$1,'RESPOSTAS GERAIS DISCENTES'!H53,0)</f>
        <v>0</v>
      </c>
      <c r="W55" s="73">
        <f>IF($A$2='RESPOSTAS GERAIS DISCENTES'!I$1,'RESPOSTAS GERAIS DISCENTES'!I53,0)</f>
        <v>0</v>
      </c>
      <c r="X55" s="73">
        <f>IF($A$2='RESPOSTAS GERAIS DISCENTES'!J$1,'RESPOSTAS GERAIS DISCENTES'!J53,0)</f>
        <v>0</v>
      </c>
      <c r="Y55" s="73">
        <f>IF($A$2='RESPOSTAS GERAIS DISCENTES'!K$1,'RESPOSTAS GERAIS DISCENTES'!K53,0)</f>
        <v>0</v>
      </c>
      <c r="Z55" s="73">
        <f>IF($A$2='RESPOSTAS GERAIS DISCENTES'!L$1,'RESPOSTAS GERAIS DISCENTES'!L53,0)</f>
        <v>0</v>
      </c>
      <c r="AA55" s="73">
        <f>IF($A$2='RESPOSTAS GERAIS DISCENTES'!M$1,'RESPOSTAS GERAIS DISCENTES'!M53,0)</f>
        <v>0</v>
      </c>
      <c r="AB55" s="73">
        <f>IF($A$2='RESPOSTAS GERAIS DISCENTES'!N$1,'RESPOSTAS GERAIS DISCENTES'!N53,0)</f>
        <v>0</v>
      </c>
      <c r="AC55" s="73">
        <f>IF($A$2='RESPOSTAS GERAIS DISCENTES'!O$1,'RESPOSTAS GERAIS DISCENTES'!O53,0)</f>
        <v>0</v>
      </c>
      <c r="AD55" s="73">
        <f>IF($A$2='RESPOSTAS GERAIS DISCENTES'!P$1,'RESPOSTAS GERAIS DISCENTES'!P53,0)</f>
        <v>0</v>
      </c>
      <c r="AE55" s="73">
        <f>IF($A$2='RESPOSTAS GERAIS DISCENTES'!Q$1,'RESPOSTAS GERAIS DISCENTES'!Q53,0)</f>
        <v>0</v>
      </c>
      <c r="AF55" s="73">
        <f>IF($A$2='RESPOSTAS GERAIS DISCENTES'!R$1,'RESPOSTAS GERAIS DISCENTES'!R53,0)</f>
        <v>0</v>
      </c>
      <c r="AG55" s="73">
        <f>IF($A$2='RESPOSTAS GERAIS DISCENTES'!S$1,'RESPOSTAS GERAIS DISCENTES'!S53,0)</f>
        <v>0</v>
      </c>
      <c r="AH55" s="73">
        <f>IF($A$2='RESPOSTAS GERAIS DISCENTES'!T$1,'RESPOSTAS GERAIS DISCENTES'!T53,0)</f>
        <v>0</v>
      </c>
      <c r="AI55" s="73">
        <f>IF($A$2='RESPOSTAS GERAIS DISCENTES'!U$1,'RESPOSTAS GERAIS DISCENTES'!U53,0)</f>
        <v>0</v>
      </c>
      <c r="AJ55" s="73">
        <f>IF($A$2='RESPOSTAS GERAIS DISCENTES'!V$1,'RESPOSTAS GERAIS DISCENTES'!V53,0)</f>
        <v>0</v>
      </c>
      <c r="AK55" s="73">
        <f>IF($A$2='RESPOSTAS GERAIS DISCENTES'!W$1,'RESPOSTAS GERAIS DISCENTES'!W53,0)</f>
        <v>0</v>
      </c>
      <c r="AL55" s="73">
        <f>IF($A$2='RESPOSTAS GERAIS DISCENTES'!X$1,'RESPOSTAS GERAIS DISCENTES'!X53,0)</f>
        <v>0</v>
      </c>
      <c r="AM55" s="73">
        <f>IF($A$2='RESPOSTAS GERAIS DISCENTES'!Y$1,'RESPOSTAS GERAIS DISCENTES'!Y53,0)</f>
        <v>0</v>
      </c>
      <c r="AN55" s="73">
        <f>IF($A$2='RESPOSTAS GERAIS DISCENTES'!Z$1,'RESPOSTAS GERAIS DISCENTES'!Z53,0)</f>
        <v>0</v>
      </c>
      <c r="AO55" s="73">
        <f>IF($A$2='RESPOSTAS GERAIS DISCENTES'!AA$1,'RESPOSTAS GERAIS DISCENTES'!AA53,0)</f>
        <v>0</v>
      </c>
      <c r="AP55" s="73">
        <f>IF($A$2='RESPOSTAS GERAIS DISCENTES'!AB$1,'RESPOSTAS GERAIS DISCENTES'!AB53,0)</f>
        <v>0</v>
      </c>
      <c r="AQ55" s="73">
        <f>IF($A$2='RESPOSTAS GERAIS DISCENTES'!AC$1,'RESPOSTAS GERAIS DISCENTES'!AC53,0)</f>
        <v>0</v>
      </c>
      <c r="AR55" s="73">
        <f>IF($A$2='RESPOSTAS GERAIS DISCENTES'!AD$1,'RESPOSTAS GERAIS DISCENTES'!AD53,0)</f>
        <v>0</v>
      </c>
      <c r="AS55" s="73">
        <f>IF($A$2='RESPOSTAS GERAIS DISCENTES'!AE$1,'RESPOSTAS GERAIS DISCENTES'!AE53,0)</f>
        <v>0</v>
      </c>
      <c r="AT55" s="73">
        <f>IF($A$2='RESPOSTAS GERAIS DISCENTES'!AF$1,'RESPOSTAS GERAIS DISCENTES'!AF53,0)</f>
        <v>0</v>
      </c>
      <c r="AU55" s="73">
        <f>IF($A$2='RESPOSTAS GERAIS DISCENTES'!AG$1,'RESPOSTAS GERAIS DISCENTES'!AG53,0)</f>
        <v>0</v>
      </c>
      <c r="AV55" s="73">
        <f>IF($A$2='RESPOSTAS GERAIS DISCENTES'!AH$1,'RESPOSTAS GERAIS DISCENTES'!AH53,0)</f>
        <v>0</v>
      </c>
      <c r="AW55" s="73">
        <f>IF($A$2='RESPOSTAS GERAIS DISCENTES'!AI$1,'RESPOSTAS GERAIS DISCENTES'!AI53,0)</f>
        <v>0</v>
      </c>
      <c r="AX55" s="73">
        <f>IF($A$2='RESPOSTAS GERAIS DISCENTES'!AJ$1,'RESPOSTAS GERAIS DISCENTES'!AJ53,0)</f>
        <v>0</v>
      </c>
      <c r="AY55" s="73">
        <f>IF($A$2='RESPOSTAS GERAIS DISCENTES'!AK$1,'RESPOSTAS GERAIS DISCENTES'!AK53,0)</f>
        <v>0</v>
      </c>
      <c r="AZ55" s="73">
        <f>IF($A$2='RESPOSTAS GERAIS DISCENTES'!AL$1,'RESPOSTAS GERAIS DISCENTES'!AL53,0)</f>
        <v>0</v>
      </c>
      <c r="BA55" s="73">
        <f>IF($A$2='RESPOSTAS GERAIS DISCENTES'!AM$1,'RESPOSTAS GERAIS DISCENTES'!AM53,0)</f>
        <v>0</v>
      </c>
      <c r="BB55" s="73">
        <f>IF($A$2='RESPOSTAS GERAIS DISCENTES'!AN$1,'RESPOSTAS GERAIS DISCENTES'!AN53,0)</f>
        <v>0</v>
      </c>
      <c r="BC55" s="73">
        <f>IF($A$2='RESPOSTAS GERAIS DISCENTES'!AO$1,'RESPOSTAS GERAIS DISCENTES'!AO53,0)</f>
        <v>0</v>
      </c>
      <c r="BD55" s="73">
        <f>IF($A$2='RESPOSTAS GERAIS DISCENTES'!AP$1,'RESPOSTAS GERAIS DISCENTES'!AP53,0)</f>
        <v>0</v>
      </c>
      <c r="BE55" s="73">
        <f>IF($A$2='RESPOSTAS GERAIS DISCENTES'!AQ$1,'RESPOSTAS GERAIS DISCENTES'!AQ53,0)</f>
        <v>0</v>
      </c>
      <c r="BF55" s="73">
        <f>IF($A$2='RESPOSTAS GERAIS DISCENTES'!AR$1,'RESPOSTAS GERAIS DISCENTES'!AR53,0)</f>
        <v>0</v>
      </c>
      <c r="BG55" s="73">
        <f>IF($A$2='RESPOSTAS GERAIS DISCENTES'!AS$1,'RESPOSTAS GERAIS DISCENTES'!AS53,0)</f>
        <v>0</v>
      </c>
      <c r="BH55" s="73">
        <f>IF($A$2='RESPOSTAS GERAIS DISCENTES'!AT$1,'RESPOSTAS GERAIS DISCENTES'!AT53,0)</f>
        <v>0</v>
      </c>
      <c r="BI55" s="73">
        <f>IF($A$2='RESPOSTAS GERAIS DISCENTES'!AU$1,'RESPOSTAS GERAIS DISCENTES'!AU53,0)</f>
        <v>0</v>
      </c>
      <c r="BJ55" s="73">
        <f>IF($A$2='RESPOSTAS GERAIS DISCENTES'!AV$1,'RESPOSTAS GERAIS DISCENTES'!AV53,0)</f>
        <v>0</v>
      </c>
      <c r="BK55" s="73">
        <f>IF($A$2='RESPOSTAS GERAIS DISCENTES'!AW$1,'RESPOSTAS GERAIS DISCENTES'!AW53,0)</f>
        <v>0</v>
      </c>
      <c r="BL55" s="73">
        <f>IF($A$2='RESPOSTAS GERAIS DISCENTES'!AX$1,'RESPOSTAS GERAIS DISCENTES'!AX53,0)</f>
        <v>0</v>
      </c>
      <c r="BM55" s="73">
        <f>IF($A$2='RESPOSTAS GERAIS DISCENTES'!AY$1,'RESPOSTAS GERAIS DISCENTES'!AY53,0)</f>
        <v>0</v>
      </c>
      <c r="BN55" s="73">
        <f>IF($A$2='RESPOSTAS GERAIS DISCENTES'!AZ$1,'RESPOSTAS GERAIS DISCENTES'!AZ53,0)</f>
        <v>0</v>
      </c>
      <c r="BO55" s="73">
        <f>IF($A$2='RESPOSTAS GERAIS DISCENTES'!BA$1,'RESPOSTAS GERAIS DISCENTES'!BA53,0)</f>
        <v>0</v>
      </c>
      <c r="BP55" s="73">
        <f>IF($A$2='RESPOSTAS GERAIS DISCENTES'!BB$1,'RESPOSTAS GERAIS DISCENTES'!BB53,0)</f>
        <v>0</v>
      </c>
      <c r="BQ55" s="73">
        <f>IF($A$2='RESPOSTAS GERAIS DISCENTES'!BC$1,'RESPOSTAS GERAIS DISCENTES'!BC53,0)</f>
        <v>0</v>
      </c>
      <c r="BR55" s="73"/>
    </row>
    <row r="56" spans="1:70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 t="str">
        <f>IF($A$2='RESPOSTAS GERAIS DISCENTES'!C$1,'RESPOSTAS GERAIS DISCENTES'!C54,0)</f>
        <v>Não</v>
      </c>
      <c r="R56" s="73">
        <f>IF($A$2='RESPOSTAS GERAIS DISCENTES'!D$1,'RESPOSTAS GERAIS DISCENTES'!D54,0)</f>
        <v>0</v>
      </c>
      <c r="S56" s="73">
        <f>IF($A$2='RESPOSTAS GERAIS DISCENTES'!E$1,'RESPOSTAS GERAIS DISCENTES'!E54,0)</f>
        <v>0</v>
      </c>
      <c r="T56" s="73">
        <f>IF($A$2='RESPOSTAS GERAIS DISCENTES'!F$1,'RESPOSTAS GERAIS DISCENTES'!F54,0)</f>
        <v>0</v>
      </c>
      <c r="U56" s="73">
        <f>IF($A$2='RESPOSTAS GERAIS DISCENTES'!G$1,'RESPOSTAS GERAIS DISCENTES'!G54,0)</f>
        <v>0</v>
      </c>
      <c r="V56" s="73">
        <f>IF($A$2='RESPOSTAS GERAIS DISCENTES'!H$1,'RESPOSTAS GERAIS DISCENTES'!H54,0)</f>
        <v>0</v>
      </c>
      <c r="W56" s="73">
        <f>IF($A$2='RESPOSTAS GERAIS DISCENTES'!I$1,'RESPOSTAS GERAIS DISCENTES'!I54,0)</f>
        <v>0</v>
      </c>
      <c r="X56" s="73">
        <f>IF($A$2='RESPOSTAS GERAIS DISCENTES'!J$1,'RESPOSTAS GERAIS DISCENTES'!J54,0)</f>
        <v>0</v>
      </c>
      <c r="Y56" s="73">
        <f>IF($A$2='RESPOSTAS GERAIS DISCENTES'!K$1,'RESPOSTAS GERAIS DISCENTES'!K54,0)</f>
        <v>0</v>
      </c>
      <c r="Z56" s="73">
        <f>IF($A$2='RESPOSTAS GERAIS DISCENTES'!L$1,'RESPOSTAS GERAIS DISCENTES'!L54,0)</f>
        <v>0</v>
      </c>
      <c r="AA56" s="73">
        <f>IF($A$2='RESPOSTAS GERAIS DISCENTES'!M$1,'RESPOSTAS GERAIS DISCENTES'!M54,0)</f>
        <v>0</v>
      </c>
      <c r="AB56" s="73">
        <f>IF($A$2='RESPOSTAS GERAIS DISCENTES'!N$1,'RESPOSTAS GERAIS DISCENTES'!N54,0)</f>
        <v>0</v>
      </c>
      <c r="AC56" s="73">
        <f>IF($A$2='RESPOSTAS GERAIS DISCENTES'!O$1,'RESPOSTAS GERAIS DISCENTES'!O54,0)</f>
        <v>0</v>
      </c>
      <c r="AD56" s="73">
        <f>IF($A$2='RESPOSTAS GERAIS DISCENTES'!P$1,'RESPOSTAS GERAIS DISCENTES'!P54,0)</f>
        <v>0</v>
      </c>
      <c r="AE56" s="73">
        <f>IF($A$2='RESPOSTAS GERAIS DISCENTES'!Q$1,'RESPOSTAS GERAIS DISCENTES'!Q54,0)</f>
        <v>0</v>
      </c>
      <c r="AF56" s="73">
        <f>IF($A$2='RESPOSTAS GERAIS DISCENTES'!R$1,'RESPOSTAS GERAIS DISCENTES'!R54,0)</f>
        <v>0</v>
      </c>
      <c r="AG56" s="73">
        <f>IF($A$2='RESPOSTAS GERAIS DISCENTES'!S$1,'RESPOSTAS GERAIS DISCENTES'!S54,0)</f>
        <v>0</v>
      </c>
      <c r="AH56" s="73">
        <f>IF($A$2='RESPOSTAS GERAIS DISCENTES'!T$1,'RESPOSTAS GERAIS DISCENTES'!T54,0)</f>
        <v>0</v>
      </c>
      <c r="AI56" s="73">
        <f>IF($A$2='RESPOSTAS GERAIS DISCENTES'!U$1,'RESPOSTAS GERAIS DISCENTES'!U54,0)</f>
        <v>0</v>
      </c>
      <c r="AJ56" s="73">
        <f>IF($A$2='RESPOSTAS GERAIS DISCENTES'!V$1,'RESPOSTAS GERAIS DISCENTES'!V54,0)</f>
        <v>0</v>
      </c>
      <c r="AK56" s="73">
        <f>IF($A$2='RESPOSTAS GERAIS DISCENTES'!W$1,'RESPOSTAS GERAIS DISCENTES'!W54,0)</f>
        <v>0</v>
      </c>
      <c r="AL56" s="73">
        <f>IF($A$2='RESPOSTAS GERAIS DISCENTES'!X$1,'RESPOSTAS GERAIS DISCENTES'!X54,0)</f>
        <v>0</v>
      </c>
      <c r="AM56" s="73">
        <f>IF($A$2='RESPOSTAS GERAIS DISCENTES'!Y$1,'RESPOSTAS GERAIS DISCENTES'!Y54,0)</f>
        <v>0</v>
      </c>
      <c r="AN56" s="73">
        <f>IF($A$2='RESPOSTAS GERAIS DISCENTES'!Z$1,'RESPOSTAS GERAIS DISCENTES'!Z54,0)</f>
        <v>0</v>
      </c>
      <c r="AO56" s="73">
        <f>IF($A$2='RESPOSTAS GERAIS DISCENTES'!AA$1,'RESPOSTAS GERAIS DISCENTES'!AA54,0)</f>
        <v>0</v>
      </c>
      <c r="AP56" s="73">
        <f>IF($A$2='RESPOSTAS GERAIS DISCENTES'!AB$1,'RESPOSTAS GERAIS DISCENTES'!AB54,0)</f>
        <v>0</v>
      </c>
      <c r="AQ56" s="73">
        <f>IF($A$2='RESPOSTAS GERAIS DISCENTES'!AC$1,'RESPOSTAS GERAIS DISCENTES'!AC54,0)</f>
        <v>0</v>
      </c>
      <c r="AR56" s="73">
        <f>IF($A$2='RESPOSTAS GERAIS DISCENTES'!AD$1,'RESPOSTAS GERAIS DISCENTES'!AD54,0)</f>
        <v>0</v>
      </c>
      <c r="AS56" s="73">
        <f>IF($A$2='RESPOSTAS GERAIS DISCENTES'!AE$1,'RESPOSTAS GERAIS DISCENTES'!AE54,0)</f>
        <v>0</v>
      </c>
      <c r="AT56" s="73">
        <f>IF($A$2='RESPOSTAS GERAIS DISCENTES'!AF$1,'RESPOSTAS GERAIS DISCENTES'!AF54,0)</f>
        <v>0</v>
      </c>
      <c r="AU56" s="73">
        <f>IF($A$2='RESPOSTAS GERAIS DISCENTES'!AG$1,'RESPOSTAS GERAIS DISCENTES'!AG54,0)</f>
        <v>0</v>
      </c>
      <c r="AV56" s="73">
        <f>IF($A$2='RESPOSTAS GERAIS DISCENTES'!AH$1,'RESPOSTAS GERAIS DISCENTES'!AH54,0)</f>
        <v>0</v>
      </c>
      <c r="AW56" s="73">
        <f>IF($A$2='RESPOSTAS GERAIS DISCENTES'!AI$1,'RESPOSTAS GERAIS DISCENTES'!AI54,0)</f>
        <v>0</v>
      </c>
      <c r="AX56" s="73">
        <f>IF($A$2='RESPOSTAS GERAIS DISCENTES'!AJ$1,'RESPOSTAS GERAIS DISCENTES'!AJ54,0)</f>
        <v>0</v>
      </c>
      <c r="AY56" s="73">
        <f>IF($A$2='RESPOSTAS GERAIS DISCENTES'!AK$1,'RESPOSTAS GERAIS DISCENTES'!AK54,0)</f>
        <v>0</v>
      </c>
      <c r="AZ56" s="73">
        <f>IF($A$2='RESPOSTAS GERAIS DISCENTES'!AL$1,'RESPOSTAS GERAIS DISCENTES'!AL54,0)</f>
        <v>0</v>
      </c>
      <c r="BA56" s="73">
        <f>IF($A$2='RESPOSTAS GERAIS DISCENTES'!AM$1,'RESPOSTAS GERAIS DISCENTES'!AM54,0)</f>
        <v>0</v>
      </c>
      <c r="BB56" s="73">
        <f>IF($A$2='RESPOSTAS GERAIS DISCENTES'!AN$1,'RESPOSTAS GERAIS DISCENTES'!AN54,0)</f>
        <v>0</v>
      </c>
      <c r="BC56" s="73">
        <f>IF($A$2='RESPOSTAS GERAIS DISCENTES'!AO$1,'RESPOSTAS GERAIS DISCENTES'!AO54,0)</f>
        <v>0</v>
      </c>
      <c r="BD56" s="73">
        <f>IF($A$2='RESPOSTAS GERAIS DISCENTES'!AP$1,'RESPOSTAS GERAIS DISCENTES'!AP54,0)</f>
        <v>0</v>
      </c>
      <c r="BE56" s="73">
        <f>IF($A$2='RESPOSTAS GERAIS DISCENTES'!AQ$1,'RESPOSTAS GERAIS DISCENTES'!AQ54,0)</f>
        <v>0</v>
      </c>
      <c r="BF56" s="73">
        <f>IF($A$2='RESPOSTAS GERAIS DISCENTES'!AR$1,'RESPOSTAS GERAIS DISCENTES'!AR54,0)</f>
        <v>0</v>
      </c>
      <c r="BG56" s="73">
        <f>IF($A$2='RESPOSTAS GERAIS DISCENTES'!AS$1,'RESPOSTAS GERAIS DISCENTES'!AS54,0)</f>
        <v>0</v>
      </c>
      <c r="BH56" s="73">
        <f>IF($A$2='RESPOSTAS GERAIS DISCENTES'!AT$1,'RESPOSTAS GERAIS DISCENTES'!AT54,0)</f>
        <v>0</v>
      </c>
      <c r="BI56" s="73">
        <f>IF($A$2='RESPOSTAS GERAIS DISCENTES'!AU$1,'RESPOSTAS GERAIS DISCENTES'!AU54,0)</f>
        <v>0</v>
      </c>
      <c r="BJ56" s="73">
        <f>IF($A$2='RESPOSTAS GERAIS DISCENTES'!AV$1,'RESPOSTAS GERAIS DISCENTES'!AV54,0)</f>
        <v>0</v>
      </c>
      <c r="BK56" s="73">
        <f>IF($A$2='RESPOSTAS GERAIS DISCENTES'!AW$1,'RESPOSTAS GERAIS DISCENTES'!AW54,0)</f>
        <v>0</v>
      </c>
      <c r="BL56" s="73">
        <f>IF($A$2='RESPOSTAS GERAIS DISCENTES'!AX$1,'RESPOSTAS GERAIS DISCENTES'!AX54,0)</f>
        <v>0</v>
      </c>
      <c r="BM56" s="73">
        <f>IF($A$2='RESPOSTAS GERAIS DISCENTES'!AY$1,'RESPOSTAS GERAIS DISCENTES'!AY54,0)</f>
        <v>0</v>
      </c>
      <c r="BN56" s="73">
        <f>IF($A$2='RESPOSTAS GERAIS DISCENTES'!AZ$1,'RESPOSTAS GERAIS DISCENTES'!AZ54,0)</f>
        <v>0</v>
      </c>
      <c r="BO56" s="73">
        <f>IF($A$2='RESPOSTAS GERAIS DISCENTES'!BA$1,'RESPOSTAS GERAIS DISCENTES'!BA54,0)</f>
        <v>0</v>
      </c>
      <c r="BP56" s="73">
        <f>IF($A$2='RESPOSTAS GERAIS DISCENTES'!BB$1,'RESPOSTAS GERAIS DISCENTES'!BB54,0)</f>
        <v>0</v>
      </c>
      <c r="BQ56" s="73">
        <f>IF($A$2='RESPOSTAS GERAIS DISCENTES'!BC$1,'RESPOSTAS GERAIS DISCENTES'!BC54,0)</f>
        <v>0</v>
      </c>
      <c r="BR56" s="73"/>
    </row>
    <row r="57" spans="1:70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 t="str">
        <f>IF($A$2='RESPOSTAS GERAIS DISCENTES'!C$1,'RESPOSTAS GERAIS DISCENTES'!C55,0)</f>
        <v>Não</v>
      </c>
      <c r="R57" s="73">
        <f>IF($A$2='RESPOSTAS GERAIS DISCENTES'!D$1,'RESPOSTAS GERAIS DISCENTES'!D55,0)</f>
        <v>0</v>
      </c>
      <c r="S57" s="73">
        <f>IF($A$2='RESPOSTAS GERAIS DISCENTES'!E$1,'RESPOSTAS GERAIS DISCENTES'!E55,0)</f>
        <v>0</v>
      </c>
      <c r="T57" s="73">
        <f>IF($A$2='RESPOSTAS GERAIS DISCENTES'!F$1,'RESPOSTAS GERAIS DISCENTES'!F55,0)</f>
        <v>0</v>
      </c>
      <c r="U57" s="73">
        <f>IF($A$2='RESPOSTAS GERAIS DISCENTES'!G$1,'RESPOSTAS GERAIS DISCENTES'!G55,0)</f>
        <v>0</v>
      </c>
      <c r="V57" s="73">
        <f>IF($A$2='RESPOSTAS GERAIS DISCENTES'!H$1,'RESPOSTAS GERAIS DISCENTES'!H55,0)</f>
        <v>0</v>
      </c>
      <c r="W57" s="73">
        <f>IF($A$2='RESPOSTAS GERAIS DISCENTES'!I$1,'RESPOSTAS GERAIS DISCENTES'!I55,0)</f>
        <v>0</v>
      </c>
      <c r="X57" s="73">
        <f>IF($A$2='RESPOSTAS GERAIS DISCENTES'!J$1,'RESPOSTAS GERAIS DISCENTES'!J55,0)</f>
        <v>0</v>
      </c>
      <c r="Y57" s="73">
        <f>IF($A$2='RESPOSTAS GERAIS DISCENTES'!K$1,'RESPOSTAS GERAIS DISCENTES'!K55,0)</f>
        <v>0</v>
      </c>
      <c r="Z57" s="73">
        <f>IF($A$2='RESPOSTAS GERAIS DISCENTES'!L$1,'RESPOSTAS GERAIS DISCENTES'!L55,0)</f>
        <v>0</v>
      </c>
      <c r="AA57" s="73">
        <f>IF($A$2='RESPOSTAS GERAIS DISCENTES'!M$1,'RESPOSTAS GERAIS DISCENTES'!M55,0)</f>
        <v>0</v>
      </c>
      <c r="AB57" s="73">
        <f>IF($A$2='RESPOSTAS GERAIS DISCENTES'!N$1,'RESPOSTAS GERAIS DISCENTES'!N55,0)</f>
        <v>0</v>
      </c>
      <c r="AC57" s="73">
        <f>IF($A$2='RESPOSTAS GERAIS DISCENTES'!O$1,'RESPOSTAS GERAIS DISCENTES'!O55,0)</f>
        <v>0</v>
      </c>
      <c r="AD57" s="73">
        <f>IF($A$2='RESPOSTAS GERAIS DISCENTES'!P$1,'RESPOSTAS GERAIS DISCENTES'!P55,0)</f>
        <v>0</v>
      </c>
      <c r="AE57" s="73">
        <f>IF($A$2='RESPOSTAS GERAIS DISCENTES'!Q$1,'RESPOSTAS GERAIS DISCENTES'!Q55,0)</f>
        <v>0</v>
      </c>
      <c r="AF57" s="73">
        <f>IF($A$2='RESPOSTAS GERAIS DISCENTES'!R$1,'RESPOSTAS GERAIS DISCENTES'!R55,0)</f>
        <v>0</v>
      </c>
      <c r="AG57" s="73">
        <f>IF($A$2='RESPOSTAS GERAIS DISCENTES'!S$1,'RESPOSTAS GERAIS DISCENTES'!S55,0)</f>
        <v>0</v>
      </c>
      <c r="AH57" s="73">
        <f>IF($A$2='RESPOSTAS GERAIS DISCENTES'!T$1,'RESPOSTAS GERAIS DISCENTES'!T55,0)</f>
        <v>0</v>
      </c>
      <c r="AI57" s="73">
        <f>IF($A$2='RESPOSTAS GERAIS DISCENTES'!U$1,'RESPOSTAS GERAIS DISCENTES'!U55,0)</f>
        <v>0</v>
      </c>
      <c r="AJ57" s="73">
        <f>IF($A$2='RESPOSTAS GERAIS DISCENTES'!V$1,'RESPOSTAS GERAIS DISCENTES'!V55,0)</f>
        <v>0</v>
      </c>
      <c r="AK57" s="73">
        <f>IF($A$2='RESPOSTAS GERAIS DISCENTES'!W$1,'RESPOSTAS GERAIS DISCENTES'!W55,0)</f>
        <v>0</v>
      </c>
      <c r="AL57" s="73">
        <f>IF($A$2='RESPOSTAS GERAIS DISCENTES'!X$1,'RESPOSTAS GERAIS DISCENTES'!X55,0)</f>
        <v>0</v>
      </c>
      <c r="AM57" s="73">
        <f>IF($A$2='RESPOSTAS GERAIS DISCENTES'!Y$1,'RESPOSTAS GERAIS DISCENTES'!Y55,0)</f>
        <v>0</v>
      </c>
      <c r="AN57" s="73">
        <f>IF($A$2='RESPOSTAS GERAIS DISCENTES'!Z$1,'RESPOSTAS GERAIS DISCENTES'!Z55,0)</f>
        <v>0</v>
      </c>
      <c r="AO57" s="73">
        <f>IF($A$2='RESPOSTAS GERAIS DISCENTES'!AA$1,'RESPOSTAS GERAIS DISCENTES'!AA55,0)</f>
        <v>0</v>
      </c>
      <c r="AP57" s="73">
        <f>IF($A$2='RESPOSTAS GERAIS DISCENTES'!AB$1,'RESPOSTAS GERAIS DISCENTES'!AB55,0)</f>
        <v>0</v>
      </c>
      <c r="AQ57" s="73">
        <f>IF($A$2='RESPOSTAS GERAIS DISCENTES'!AC$1,'RESPOSTAS GERAIS DISCENTES'!AC55,0)</f>
        <v>0</v>
      </c>
      <c r="AR57" s="73">
        <f>IF($A$2='RESPOSTAS GERAIS DISCENTES'!AD$1,'RESPOSTAS GERAIS DISCENTES'!AD55,0)</f>
        <v>0</v>
      </c>
      <c r="AS57" s="73">
        <f>IF($A$2='RESPOSTAS GERAIS DISCENTES'!AE$1,'RESPOSTAS GERAIS DISCENTES'!AE55,0)</f>
        <v>0</v>
      </c>
      <c r="AT57" s="73">
        <f>IF($A$2='RESPOSTAS GERAIS DISCENTES'!AF$1,'RESPOSTAS GERAIS DISCENTES'!AF55,0)</f>
        <v>0</v>
      </c>
      <c r="AU57" s="73">
        <f>IF($A$2='RESPOSTAS GERAIS DISCENTES'!AG$1,'RESPOSTAS GERAIS DISCENTES'!AG55,0)</f>
        <v>0</v>
      </c>
      <c r="AV57" s="73">
        <f>IF($A$2='RESPOSTAS GERAIS DISCENTES'!AH$1,'RESPOSTAS GERAIS DISCENTES'!AH55,0)</f>
        <v>0</v>
      </c>
      <c r="AW57" s="73">
        <f>IF($A$2='RESPOSTAS GERAIS DISCENTES'!AI$1,'RESPOSTAS GERAIS DISCENTES'!AI55,0)</f>
        <v>0</v>
      </c>
      <c r="AX57" s="73">
        <f>IF($A$2='RESPOSTAS GERAIS DISCENTES'!AJ$1,'RESPOSTAS GERAIS DISCENTES'!AJ55,0)</f>
        <v>0</v>
      </c>
      <c r="AY57" s="73">
        <f>IF($A$2='RESPOSTAS GERAIS DISCENTES'!AK$1,'RESPOSTAS GERAIS DISCENTES'!AK55,0)</f>
        <v>0</v>
      </c>
      <c r="AZ57" s="73">
        <f>IF($A$2='RESPOSTAS GERAIS DISCENTES'!AL$1,'RESPOSTAS GERAIS DISCENTES'!AL55,0)</f>
        <v>0</v>
      </c>
      <c r="BA57" s="73">
        <f>IF($A$2='RESPOSTAS GERAIS DISCENTES'!AM$1,'RESPOSTAS GERAIS DISCENTES'!AM55,0)</f>
        <v>0</v>
      </c>
      <c r="BB57" s="73">
        <f>IF($A$2='RESPOSTAS GERAIS DISCENTES'!AN$1,'RESPOSTAS GERAIS DISCENTES'!AN55,0)</f>
        <v>0</v>
      </c>
      <c r="BC57" s="73">
        <f>IF($A$2='RESPOSTAS GERAIS DISCENTES'!AO$1,'RESPOSTAS GERAIS DISCENTES'!AO55,0)</f>
        <v>0</v>
      </c>
      <c r="BD57" s="73">
        <f>IF($A$2='RESPOSTAS GERAIS DISCENTES'!AP$1,'RESPOSTAS GERAIS DISCENTES'!AP55,0)</f>
        <v>0</v>
      </c>
      <c r="BE57" s="73">
        <f>IF($A$2='RESPOSTAS GERAIS DISCENTES'!AQ$1,'RESPOSTAS GERAIS DISCENTES'!AQ55,0)</f>
        <v>0</v>
      </c>
      <c r="BF57" s="73">
        <f>IF($A$2='RESPOSTAS GERAIS DISCENTES'!AR$1,'RESPOSTAS GERAIS DISCENTES'!AR55,0)</f>
        <v>0</v>
      </c>
      <c r="BG57" s="73">
        <f>IF($A$2='RESPOSTAS GERAIS DISCENTES'!AS$1,'RESPOSTAS GERAIS DISCENTES'!AS55,0)</f>
        <v>0</v>
      </c>
      <c r="BH57" s="73">
        <f>IF($A$2='RESPOSTAS GERAIS DISCENTES'!AT$1,'RESPOSTAS GERAIS DISCENTES'!AT55,0)</f>
        <v>0</v>
      </c>
      <c r="BI57" s="73">
        <f>IF($A$2='RESPOSTAS GERAIS DISCENTES'!AU$1,'RESPOSTAS GERAIS DISCENTES'!AU55,0)</f>
        <v>0</v>
      </c>
      <c r="BJ57" s="73">
        <f>IF($A$2='RESPOSTAS GERAIS DISCENTES'!AV$1,'RESPOSTAS GERAIS DISCENTES'!AV55,0)</f>
        <v>0</v>
      </c>
      <c r="BK57" s="73">
        <f>IF($A$2='RESPOSTAS GERAIS DISCENTES'!AW$1,'RESPOSTAS GERAIS DISCENTES'!AW55,0)</f>
        <v>0</v>
      </c>
      <c r="BL57" s="73">
        <f>IF($A$2='RESPOSTAS GERAIS DISCENTES'!AX$1,'RESPOSTAS GERAIS DISCENTES'!AX55,0)</f>
        <v>0</v>
      </c>
      <c r="BM57" s="73">
        <f>IF($A$2='RESPOSTAS GERAIS DISCENTES'!AY$1,'RESPOSTAS GERAIS DISCENTES'!AY55,0)</f>
        <v>0</v>
      </c>
      <c r="BN57" s="73">
        <f>IF($A$2='RESPOSTAS GERAIS DISCENTES'!AZ$1,'RESPOSTAS GERAIS DISCENTES'!AZ55,0)</f>
        <v>0</v>
      </c>
      <c r="BO57" s="73">
        <f>IF($A$2='RESPOSTAS GERAIS DISCENTES'!BA$1,'RESPOSTAS GERAIS DISCENTES'!BA55,0)</f>
        <v>0</v>
      </c>
      <c r="BP57" s="73">
        <f>IF($A$2='RESPOSTAS GERAIS DISCENTES'!BB$1,'RESPOSTAS GERAIS DISCENTES'!BB55,0)</f>
        <v>0</v>
      </c>
      <c r="BQ57" s="73">
        <f>IF($A$2='RESPOSTAS GERAIS DISCENTES'!BC$1,'RESPOSTAS GERAIS DISCENTES'!BC55,0)</f>
        <v>0</v>
      </c>
      <c r="BR57" s="73"/>
    </row>
    <row r="58" spans="1:70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 t="str">
        <f>IF($A$2='RESPOSTAS GERAIS DISCENTES'!C$1,'RESPOSTAS GERAIS DISCENTES'!C56,0)</f>
        <v>Não</v>
      </c>
      <c r="R58" s="73">
        <f>IF($A$2='RESPOSTAS GERAIS DISCENTES'!D$1,'RESPOSTAS GERAIS DISCENTES'!D56,0)</f>
        <v>0</v>
      </c>
      <c r="S58" s="73">
        <f>IF($A$2='RESPOSTAS GERAIS DISCENTES'!E$1,'RESPOSTAS GERAIS DISCENTES'!E56,0)</f>
        <v>0</v>
      </c>
      <c r="T58" s="73">
        <f>IF($A$2='RESPOSTAS GERAIS DISCENTES'!F$1,'RESPOSTAS GERAIS DISCENTES'!F56,0)</f>
        <v>0</v>
      </c>
      <c r="U58" s="73">
        <f>IF($A$2='RESPOSTAS GERAIS DISCENTES'!G$1,'RESPOSTAS GERAIS DISCENTES'!G56,0)</f>
        <v>0</v>
      </c>
      <c r="V58" s="73">
        <f>IF($A$2='RESPOSTAS GERAIS DISCENTES'!H$1,'RESPOSTAS GERAIS DISCENTES'!H56,0)</f>
        <v>0</v>
      </c>
      <c r="W58" s="73">
        <f>IF($A$2='RESPOSTAS GERAIS DISCENTES'!I$1,'RESPOSTAS GERAIS DISCENTES'!I56,0)</f>
        <v>0</v>
      </c>
      <c r="X58" s="73">
        <f>IF($A$2='RESPOSTAS GERAIS DISCENTES'!J$1,'RESPOSTAS GERAIS DISCENTES'!J56,0)</f>
        <v>0</v>
      </c>
      <c r="Y58" s="73">
        <f>IF($A$2='RESPOSTAS GERAIS DISCENTES'!K$1,'RESPOSTAS GERAIS DISCENTES'!K56,0)</f>
        <v>0</v>
      </c>
      <c r="Z58" s="73">
        <f>IF($A$2='RESPOSTAS GERAIS DISCENTES'!L$1,'RESPOSTAS GERAIS DISCENTES'!L56,0)</f>
        <v>0</v>
      </c>
      <c r="AA58" s="73">
        <f>IF($A$2='RESPOSTAS GERAIS DISCENTES'!M$1,'RESPOSTAS GERAIS DISCENTES'!M56,0)</f>
        <v>0</v>
      </c>
      <c r="AB58" s="73">
        <f>IF($A$2='RESPOSTAS GERAIS DISCENTES'!N$1,'RESPOSTAS GERAIS DISCENTES'!N56,0)</f>
        <v>0</v>
      </c>
      <c r="AC58" s="73">
        <f>IF($A$2='RESPOSTAS GERAIS DISCENTES'!O$1,'RESPOSTAS GERAIS DISCENTES'!O56,0)</f>
        <v>0</v>
      </c>
      <c r="AD58" s="73">
        <f>IF($A$2='RESPOSTAS GERAIS DISCENTES'!P$1,'RESPOSTAS GERAIS DISCENTES'!P56,0)</f>
        <v>0</v>
      </c>
      <c r="AE58" s="73">
        <f>IF($A$2='RESPOSTAS GERAIS DISCENTES'!Q$1,'RESPOSTAS GERAIS DISCENTES'!Q56,0)</f>
        <v>0</v>
      </c>
      <c r="AF58" s="73">
        <f>IF($A$2='RESPOSTAS GERAIS DISCENTES'!R$1,'RESPOSTAS GERAIS DISCENTES'!R56,0)</f>
        <v>0</v>
      </c>
      <c r="AG58" s="73">
        <f>IF($A$2='RESPOSTAS GERAIS DISCENTES'!S$1,'RESPOSTAS GERAIS DISCENTES'!S56,0)</f>
        <v>0</v>
      </c>
      <c r="AH58" s="73">
        <f>IF($A$2='RESPOSTAS GERAIS DISCENTES'!T$1,'RESPOSTAS GERAIS DISCENTES'!T56,0)</f>
        <v>0</v>
      </c>
      <c r="AI58" s="73">
        <f>IF($A$2='RESPOSTAS GERAIS DISCENTES'!U$1,'RESPOSTAS GERAIS DISCENTES'!U56,0)</f>
        <v>0</v>
      </c>
      <c r="AJ58" s="73">
        <f>IF($A$2='RESPOSTAS GERAIS DISCENTES'!V$1,'RESPOSTAS GERAIS DISCENTES'!V56,0)</f>
        <v>0</v>
      </c>
      <c r="AK58" s="73">
        <f>IF($A$2='RESPOSTAS GERAIS DISCENTES'!W$1,'RESPOSTAS GERAIS DISCENTES'!W56,0)</f>
        <v>0</v>
      </c>
      <c r="AL58" s="73">
        <f>IF($A$2='RESPOSTAS GERAIS DISCENTES'!X$1,'RESPOSTAS GERAIS DISCENTES'!X56,0)</f>
        <v>0</v>
      </c>
      <c r="AM58" s="73">
        <f>IF($A$2='RESPOSTAS GERAIS DISCENTES'!Y$1,'RESPOSTAS GERAIS DISCENTES'!Y56,0)</f>
        <v>0</v>
      </c>
      <c r="AN58" s="73">
        <f>IF($A$2='RESPOSTAS GERAIS DISCENTES'!Z$1,'RESPOSTAS GERAIS DISCENTES'!Z56,0)</f>
        <v>0</v>
      </c>
      <c r="AO58" s="73">
        <f>IF($A$2='RESPOSTAS GERAIS DISCENTES'!AA$1,'RESPOSTAS GERAIS DISCENTES'!AA56,0)</f>
        <v>0</v>
      </c>
      <c r="AP58" s="73">
        <f>IF($A$2='RESPOSTAS GERAIS DISCENTES'!AB$1,'RESPOSTAS GERAIS DISCENTES'!AB56,0)</f>
        <v>0</v>
      </c>
      <c r="AQ58" s="73">
        <f>IF($A$2='RESPOSTAS GERAIS DISCENTES'!AC$1,'RESPOSTAS GERAIS DISCENTES'!AC56,0)</f>
        <v>0</v>
      </c>
      <c r="AR58" s="73">
        <f>IF($A$2='RESPOSTAS GERAIS DISCENTES'!AD$1,'RESPOSTAS GERAIS DISCENTES'!AD56,0)</f>
        <v>0</v>
      </c>
      <c r="AS58" s="73">
        <f>IF($A$2='RESPOSTAS GERAIS DISCENTES'!AE$1,'RESPOSTAS GERAIS DISCENTES'!AE56,0)</f>
        <v>0</v>
      </c>
      <c r="AT58" s="73">
        <f>IF($A$2='RESPOSTAS GERAIS DISCENTES'!AF$1,'RESPOSTAS GERAIS DISCENTES'!AF56,0)</f>
        <v>0</v>
      </c>
      <c r="AU58" s="73">
        <f>IF($A$2='RESPOSTAS GERAIS DISCENTES'!AG$1,'RESPOSTAS GERAIS DISCENTES'!AG56,0)</f>
        <v>0</v>
      </c>
      <c r="AV58" s="73">
        <f>IF($A$2='RESPOSTAS GERAIS DISCENTES'!AH$1,'RESPOSTAS GERAIS DISCENTES'!AH56,0)</f>
        <v>0</v>
      </c>
      <c r="AW58" s="73">
        <f>IF($A$2='RESPOSTAS GERAIS DISCENTES'!AI$1,'RESPOSTAS GERAIS DISCENTES'!AI56,0)</f>
        <v>0</v>
      </c>
      <c r="AX58" s="73">
        <f>IF($A$2='RESPOSTAS GERAIS DISCENTES'!AJ$1,'RESPOSTAS GERAIS DISCENTES'!AJ56,0)</f>
        <v>0</v>
      </c>
      <c r="AY58" s="73">
        <f>IF($A$2='RESPOSTAS GERAIS DISCENTES'!AK$1,'RESPOSTAS GERAIS DISCENTES'!AK56,0)</f>
        <v>0</v>
      </c>
      <c r="AZ58" s="73">
        <f>IF($A$2='RESPOSTAS GERAIS DISCENTES'!AL$1,'RESPOSTAS GERAIS DISCENTES'!AL56,0)</f>
        <v>0</v>
      </c>
      <c r="BA58" s="73">
        <f>IF($A$2='RESPOSTAS GERAIS DISCENTES'!AM$1,'RESPOSTAS GERAIS DISCENTES'!AM56,0)</f>
        <v>0</v>
      </c>
      <c r="BB58" s="73">
        <f>IF($A$2='RESPOSTAS GERAIS DISCENTES'!AN$1,'RESPOSTAS GERAIS DISCENTES'!AN56,0)</f>
        <v>0</v>
      </c>
      <c r="BC58" s="73">
        <f>IF($A$2='RESPOSTAS GERAIS DISCENTES'!AO$1,'RESPOSTAS GERAIS DISCENTES'!AO56,0)</f>
        <v>0</v>
      </c>
      <c r="BD58" s="73">
        <f>IF($A$2='RESPOSTAS GERAIS DISCENTES'!AP$1,'RESPOSTAS GERAIS DISCENTES'!AP56,0)</f>
        <v>0</v>
      </c>
      <c r="BE58" s="73">
        <f>IF($A$2='RESPOSTAS GERAIS DISCENTES'!AQ$1,'RESPOSTAS GERAIS DISCENTES'!AQ56,0)</f>
        <v>0</v>
      </c>
      <c r="BF58" s="73">
        <f>IF($A$2='RESPOSTAS GERAIS DISCENTES'!AR$1,'RESPOSTAS GERAIS DISCENTES'!AR56,0)</f>
        <v>0</v>
      </c>
      <c r="BG58" s="73">
        <f>IF($A$2='RESPOSTAS GERAIS DISCENTES'!AS$1,'RESPOSTAS GERAIS DISCENTES'!AS56,0)</f>
        <v>0</v>
      </c>
      <c r="BH58" s="73">
        <f>IF($A$2='RESPOSTAS GERAIS DISCENTES'!AT$1,'RESPOSTAS GERAIS DISCENTES'!AT56,0)</f>
        <v>0</v>
      </c>
      <c r="BI58" s="73">
        <f>IF($A$2='RESPOSTAS GERAIS DISCENTES'!AU$1,'RESPOSTAS GERAIS DISCENTES'!AU56,0)</f>
        <v>0</v>
      </c>
      <c r="BJ58" s="73">
        <f>IF($A$2='RESPOSTAS GERAIS DISCENTES'!AV$1,'RESPOSTAS GERAIS DISCENTES'!AV56,0)</f>
        <v>0</v>
      </c>
      <c r="BK58" s="73">
        <f>IF($A$2='RESPOSTAS GERAIS DISCENTES'!AW$1,'RESPOSTAS GERAIS DISCENTES'!AW56,0)</f>
        <v>0</v>
      </c>
      <c r="BL58" s="73">
        <f>IF($A$2='RESPOSTAS GERAIS DISCENTES'!AX$1,'RESPOSTAS GERAIS DISCENTES'!AX56,0)</f>
        <v>0</v>
      </c>
      <c r="BM58" s="73">
        <f>IF($A$2='RESPOSTAS GERAIS DISCENTES'!AY$1,'RESPOSTAS GERAIS DISCENTES'!AY56,0)</f>
        <v>0</v>
      </c>
      <c r="BN58" s="73">
        <f>IF($A$2='RESPOSTAS GERAIS DISCENTES'!AZ$1,'RESPOSTAS GERAIS DISCENTES'!AZ56,0)</f>
        <v>0</v>
      </c>
      <c r="BO58" s="73">
        <f>IF($A$2='RESPOSTAS GERAIS DISCENTES'!BA$1,'RESPOSTAS GERAIS DISCENTES'!BA56,0)</f>
        <v>0</v>
      </c>
      <c r="BP58" s="73">
        <f>IF($A$2='RESPOSTAS GERAIS DISCENTES'!BB$1,'RESPOSTAS GERAIS DISCENTES'!BB56,0)</f>
        <v>0</v>
      </c>
      <c r="BQ58" s="73">
        <f>IF($A$2='RESPOSTAS GERAIS DISCENTES'!BC$1,'RESPOSTAS GERAIS DISCENTES'!BC56,0)</f>
        <v>0</v>
      </c>
      <c r="BR58" s="73"/>
    </row>
    <row r="59" spans="1:70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 t="str">
        <f>IF($A$2='RESPOSTAS GERAIS DISCENTES'!C$1,'RESPOSTAS GERAIS DISCENTES'!C57,0)</f>
        <v>Sim</v>
      </c>
      <c r="R59" s="73">
        <f>IF($A$2='RESPOSTAS GERAIS DISCENTES'!D$1,'RESPOSTAS GERAIS DISCENTES'!D57,0)</f>
        <v>0</v>
      </c>
      <c r="S59" s="73">
        <f>IF($A$2='RESPOSTAS GERAIS DISCENTES'!E$1,'RESPOSTAS GERAIS DISCENTES'!E57,0)</f>
        <v>0</v>
      </c>
      <c r="T59" s="73">
        <f>IF($A$2='RESPOSTAS GERAIS DISCENTES'!F$1,'RESPOSTAS GERAIS DISCENTES'!F57,0)</f>
        <v>0</v>
      </c>
      <c r="U59" s="73">
        <f>IF($A$2='RESPOSTAS GERAIS DISCENTES'!G$1,'RESPOSTAS GERAIS DISCENTES'!G57,0)</f>
        <v>0</v>
      </c>
      <c r="V59" s="73">
        <f>IF($A$2='RESPOSTAS GERAIS DISCENTES'!H$1,'RESPOSTAS GERAIS DISCENTES'!H57,0)</f>
        <v>0</v>
      </c>
      <c r="W59" s="73">
        <f>IF($A$2='RESPOSTAS GERAIS DISCENTES'!I$1,'RESPOSTAS GERAIS DISCENTES'!I57,0)</f>
        <v>0</v>
      </c>
      <c r="X59" s="73">
        <f>IF($A$2='RESPOSTAS GERAIS DISCENTES'!J$1,'RESPOSTAS GERAIS DISCENTES'!J57,0)</f>
        <v>0</v>
      </c>
      <c r="Y59" s="73">
        <f>IF($A$2='RESPOSTAS GERAIS DISCENTES'!K$1,'RESPOSTAS GERAIS DISCENTES'!K57,0)</f>
        <v>0</v>
      </c>
      <c r="Z59" s="73">
        <f>IF($A$2='RESPOSTAS GERAIS DISCENTES'!L$1,'RESPOSTAS GERAIS DISCENTES'!L57,0)</f>
        <v>0</v>
      </c>
      <c r="AA59" s="73">
        <f>IF($A$2='RESPOSTAS GERAIS DISCENTES'!M$1,'RESPOSTAS GERAIS DISCENTES'!M57,0)</f>
        <v>0</v>
      </c>
      <c r="AB59" s="73">
        <f>IF($A$2='RESPOSTAS GERAIS DISCENTES'!N$1,'RESPOSTAS GERAIS DISCENTES'!N57,0)</f>
        <v>0</v>
      </c>
      <c r="AC59" s="73">
        <f>IF($A$2='RESPOSTAS GERAIS DISCENTES'!O$1,'RESPOSTAS GERAIS DISCENTES'!O57,0)</f>
        <v>0</v>
      </c>
      <c r="AD59" s="73">
        <f>IF($A$2='RESPOSTAS GERAIS DISCENTES'!P$1,'RESPOSTAS GERAIS DISCENTES'!P57,0)</f>
        <v>0</v>
      </c>
      <c r="AE59" s="73">
        <f>IF($A$2='RESPOSTAS GERAIS DISCENTES'!Q$1,'RESPOSTAS GERAIS DISCENTES'!Q57,0)</f>
        <v>0</v>
      </c>
      <c r="AF59" s="73">
        <f>IF($A$2='RESPOSTAS GERAIS DISCENTES'!R$1,'RESPOSTAS GERAIS DISCENTES'!R57,0)</f>
        <v>0</v>
      </c>
      <c r="AG59" s="73">
        <f>IF($A$2='RESPOSTAS GERAIS DISCENTES'!S$1,'RESPOSTAS GERAIS DISCENTES'!S57,0)</f>
        <v>0</v>
      </c>
      <c r="AH59" s="73">
        <f>IF($A$2='RESPOSTAS GERAIS DISCENTES'!T$1,'RESPOSTAS GERAIS DISCENTES'!T57,0)</f>
        <v>0</v>
      </c>
      <c r="AI59" s="73">
        <f>IF($A$2='RESPOSTAS GERAIS DISCENTES'!U$1,'RESPOSTAS GERAIS DISCENTES'!U57,0)</f>
        <v>0</v>
      </c>
      <c r="AJ59" s="73">
        <f>IF($A$2='RESPOSTAS GERAIS DISCENTES'!V$1,'RESPOSTAS GERAIS DISCENTES'!V57,0)</f>
        <v>0</v>
      </c>
      <c r="AK59" s="73">
        <f>IF($A$2='RESPOSTAS GERAIS DISCENTES'!W$1,'RESPOSTAS GERAIS DISCENTES'!W57,0)</f>
        <v>0</v>
      </c>
      <c r="AL59" s="73">
        <f>IF($A$2='RESPOSTAS GERAIS DISCENTES'!X$1,'RESPOSTAS GERAIS DISCENTES'!X57,0)</f>
        <v>0</v>
      </c>
      <c r="AM59" s="73">
        <f>IF($A$2='RESPOSTAS GERAIS DISCENTES'!Y$1,'RESPOSTAS GERAIS DISCENTES'!Y57,0)</f>
        <v>0</v>
      </c>
      <c r="AN59" s="73">
        <f>IF($A$2='RESPOSTAS GERAIS DISCENTES'!Z$1,'RESPOSTAS GERAIS DISCENTES'!Z57,0)</f>
        <v>0</v>
      </c>
      <c r="AO59" s="73">
        <f>IF($A$2='RESPOSTAS GERAIS DISCENTES'!AA$1,'RESPOSTAS GERAIS DISCENTES'!AA57,0)</f>
        <v>0</v>
      </c>
      <c r="AP59" s="73">
        <f>IF($A$2='RESPOSTAS GERAIS DISCENTES'!AB$1,'RESPOSTAS GERAIS DISCENTES'!AB57,0)</f>
        <v>0</v>
      </c>
      <c r="AQ59" s="73">
        <f>IF($A$2='RESPOSTAS GERAIS DISCENTES'!AC$1,'RESPOSTAS GERAIS DISCENTES'!AC57,0)</f>
        <v>0</v>
      </c>
      <c r="AR59" s="73">
        <f>IF($A$2='RESPOSTAS GERAIS DISCENTES'!AD$1,'RESPOSTAS GERAIS DISCENTES'!AD57,0)</f>
        <v>0</v>
      </c>
      <c r="AS59" s="73">
        <f>IF($A$2='RESPOSTAS GERAIS DISCENTES'!AE$1,'RESPOSTAS GERAIS DISCENTES'!AE57,0)</f>
        <v>0</v>
      </c>
      <c r="AT59" s="73">
        <f>IF($A$2='RESPOSTAS GERAIS DISCENTES'!AF$1,'RESPOSTAS GERAIS DISCENTES'!AF57,0)</f>
        <v>0</v>
      </c>
      <c r="AU59" s="73">
        <f>IF($A$2='RESPOSTAS GERAIS DISCENTES'!AG$1,'RESPOSTAS GERAIS DISCENTES'!AG57,0)</f>
        <v>0</v>
      </c>
      <c r="AV59" s="73">
        <f>IF($A$2='RESPOSTAS GERAIS DISCENTES'!AH$1,'RESPOSTAS GERAIS DISCENTES'!AH57,0)</f>
        <v>0</v>
      </c>
      <c r="AW59" s="73">
        <f>IF($A$2='RESPOSTAS GERAIS DISCENTES'!AI$1,'RESPOSTAS GERAIS DISCENTES'!AI57,0)</f>
        <v>0</v>
      </c>
      <c r="AX59" s="73">
        <f>IF($A$2='RESPOSTAS GERAIS DISCENTES'!AJ$1,'RESPOSTAS GERAIS DISCENTES'!AJ57,0)</f>
        <v>0</v>
      </c>
      <c r="AY59" s="73">
        <f>IF($A$2='RESPOSTAS GERAIS DISCENTES'!AK$1,'RESPOSTAS GERAIS DISCENTES'!AK57,0)</f>
        <v>0</v>
      </c>
      <c r="AZ59" s="73">
        <f>IF($A$2='RESPOSTAS GERAIS DISCENTES'!AL$1,'RESPOSTAS GERAIS DISCENTES'!AL57,0)</f>
        <v>0</v>
      </c>
      <c r="BA59" s="73">
        <f>IF($A$2='RESPOSTAS GERAIS DISCENTES'!AM$1,'RESPOSTAS GERAIS DISCENTES'!AM57,0)</f>
        <v>0</v>
      </c>
      <c r="BB59" s="73">
        <f>IF($A$2='RESPOSTAS GERAIS DISCENTES'!AN$1,'RESPOSTAS GERAIS DISCENTES'!AN57,0)</f>
        <v>0</v>
      </c>
      <c r="BC59" s="73">
        <f>IF($A$2='RESPOSTAS GERAIS DISCENTES'!AO$1,'RESPOSTAS GERAIS DISCENTES'!AO57,0)</f>
        <v>0</v>
      </c>
      <c r="BD59" s="73">
        <f>IF($A$2='RESPOSTAS GERAIS DISCENTES'!AP$1,'RESPOSTAS GERAIS DISCENTES'!AP57,0)</f>
        <v>0</v>
      </c>
      <c r="BE59" s="73">
        <f>IF($A$2='RESPOSTAS GERAIS DISCENTES'!AQ$1,'RESPOSTAS GERAIS DISCENTES'!AQ57,0)</f>
        <v>0</v>
      </c>
      <c r="BF59" s="73">
        <f>IF($A$2='RESPOSTAS GERAIS DISCENTES'!AR$1,'RESPOSTAS GERAIS DISCENTES'!AR57,0)</f>
        <v>0</v>
      </c>
      <c r="BG59" s="73">
        <f>IF($A$2='RESPOSTAS GERAIS DISCENTES'!AS$1,'RESPOSTAS GERAIS DISCENTES'!AS57,0)</f>
        <v>0</v>
      </c>
      <c r="BH59" s="73">
        <f>IF($A$2='RESPOSTAS GERAIS DISCENTES'!AT$1,'RESPOSTAS GERAIS DISCENTES'!AT57,0)</f>
        <v>0</v>
      </c>
      <c r="BI59" s="73">
        <f>IF($A$2='RESPOSTAS GERAIS DISCENTES'!AU$1,'RESPOSTAS GERAIS DISCENTES'!AU57,0)</f>
        <v>0</v>
      </c>
      <c r="BJ59" s="73">
        <f>IF($A$2='RESPOSTAS GERAIS DISCENTES'!AV$1,'RESPOSTAS GERAIS DISCENTES'!AV57,0)</f>
        <v>0</v>
      </c>
      <c r="BK59" s="73">
        <f>IF($A$2='RESPOSTAS GERAIS DISCENTES'!AW$1,'RESPOSTAS GERAIS DISCENTES'!AW57,0)</f>
        <v>0</v>
      </c>
      <c r="BL59" s="73">
        <f>IF($A$2='RESPOSTAS GERAIS DISCENTES'!AX$1,'RESPOSTAS GERAIS DISCENTES'!AX57,0)</f>
        <v>0</v>
      </c>
      <c r="BM59" s="73">
        <f>IF($A$2='RESPOSTAS GERAIS DISCENTES'!AY$1,'RESPOSTAS GERAIS DISCENTES'!AY57,0)</f>
        <v>0</v>
      </c>
      <c r="BN59" s="73">
        <f>IF($A$2='RESPOSTAS GERAIS DISCENTES'!AZ$1,'RESPOSTAS GERAIS DISCENTES'!AZ57,0)</f>
        <v>0</v>
      </c>
      <c r="BO59" s="73">
        <f>IF($A$2='RESPOSTAS GERAIS DISCENTES'!BA$1,'RESPOSTAS GERAIS DISCENTES'!BA57,0)</f>
        <v>0</v>
      </c>
      <c r="BP59" s="73">
        <f>IF($A$2='RESPOSTAS GERAIS DISCENTES'!BB$1,'RESPOSTAS GERAIS DISCENTES'!BB57,0)</f>
        <v>0</v>
      </c>
      <c r="BQ59" s="73">
        <f>IF($A$2='RESPOSTAS GERAIS DISCENTES'!BC$1,'RESPOSTAS GERAIS DISCENTES'!BC57,0)</f>
        <v>0</v>
      </c>
      <c r="BR59" s="73"/>
    </row>
    <row r="60" spans="1:70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 t="str">
        <f>IF($A$2='RESPOSTAS GERAIS DISCENTES'!C$1,'RESPOSTAS GERAIS DISCENTES'!C58,0)</f>
        <v>Algumas vezes</v>
      </c>
      <c r="R60" s="73">
        <f>IF($A$2='RESPOSTAS GERAIS DISCENTES'!D$1,'RESPOSTAS GERAIS DISCENTES'!D58,0)</f>
        <v>0</v>
      </c>
      <c r="S60" s="73">
        <f>IF($A$2='RESPOSTAS GERAIS DISCENTES'!E$1,'RESPOSTAS GERAIS DISCENTES'!E58,0)</f>
        <v>0</v>
      </c>
      <c r="T60" s="73">
        <f>IF($A$2='RESPOSTAS GERAIS DISCENTES'!F$1,'RESPOSTAS GERAIS DISCENTES'!F58,0)</f>
        <v>0</v>
      </c>
      <c r="U60" s="73">
        <f>IF($A$2='RESPOSTAS GERAIS DISCENTES'!G$1,'RESPOSTAS GERAIS DISCENTES'!G58,0)</f>
        <v>0</v>
      </c>
      <c r="V60" s="73">
        <f>IF($A$2='RESPOSTAS GERAIS DISCENTES'!H$1,'RESPOSTAS GERAIS DISCENTES'!H58,0)</f>
        <v>0</v>
      </c>
      <c r="W60" s="73">
        <f>IF($A$2='RESPOSTAS GERAIS DISCENTES'!I$1,'RESPOSTAS GERAIS DISCENTES'!I58,0)</f>
        <v>0</v>
      </c>
      <c r="X60" s="73">
        <f>IF($A$2='RESPOSTAS GERAIS DISCENTES'!J$1,'RESPOSTAS GERAIS DISCENTES'!J58,0)</f>
        <v>0</v>
      </c>
      <c r="Y60" s="73">
        <f>IF($A$2='RESPOSTAS GERAIS DISCENTES'!K$1,'RESPOSTAS GERAIS DISCENTES'!K58,0)</f>
        <v>0</v>
      </c>
      <c r="Z60" s="73">
        <f>IF($A$2='RESPOSTAS GERAIS DISCENTES'!L$1,'RESPOSTAS GERAIS DISCENTES'!L58,0)</f>
        <v>0</v>
      </c>
      <c r="AA60" s="73">
        <f>IF($A$2='RESPOSTAS GERAIS DISCENTES'!M$1,'RESPOSTAS GERAIS DISCENTES'!M58,0)</f>
        <v>0</v>
      </c>
      <c r="AB60" s="73">
        <f>IF($A$2='RESPOSTAS GERAIS DISCENTES'!N$1,'RESPOSTAS GERAIS DISCENTES'!N58,0)</f>
        <v>0</v>
      </c>
      <c r="AC60" s="73">
        <f>IF($A$2='RESPOSTAS GERAIS DISCENTES'!O$1,'RESPOSTAS GERAIS DISCENTES'!O58,0)</f>
        <v>0</v>
      </c>
      <c r="AD60" s="73">
        <f>IF($A$2='RESPOSTAS GERAIS DISCENTES'!P$1,'RESPOSTAS GERAIS DISCENTES'!P58,0)</f>
        <v>0</v>
      </c>
      <c r="AE60" s="73">
        <f>IF($A$2='RESPOSTAS GERAIS DISCENTES'!Q$1,'RESPOSTAS GERAIS DISCENTES'!Q58,0)</f>
        <v>0</v>
      </c>
      <c r="AF60" s="73">
        <f>IF($A$2='RESPOSTAS GERAIS DISCENTES'!R$1,'RESPOSTAS GERAIS DISCENTES'!R58,0)</f>
        <v>0</v>
      </c>
      <c r="AG60" s="73">
        <f>IF($A$2='RESPOSTAS GERAIS DISCENTES'!S$1,'RESPOSTAS GERAIS DISCENTES'!S58,0)</f>
        <v>0</v>
      </c>
      <c r="AH60" s="73">
        <f>IF($A$2='RESPOSTAS GERAIS DISCENTES'!T$1,'RESPOSTAS GERAIS DISCENTES'!T58,0)</f>
        <v>0</v>
      </c>
      <c r="AI60" s="73">
        <f>IF($A$2='RESPOSTAS GERAIS DISCENTES'!U$1,'RESPOSTAS GERAIS DISCENTES'!U58,0)</f>
        <v>0</v>
      </c>
      <c r="AJ60" s="73">
        <f>IF($A$2='RESPOSTAS GERAIS DISCENTES'!V$1,'RESPOSTAS GERAIS DISCENTES'!V58,0)</f>
        <v>0</v>
      </c>
      <c r="AK60" s="73">
        <f>IF($A$2='RESPOSTAS GERAIS DISCENTES'!W$1,'RESPOSTAS GERAIS DISCENTES'!W58,0)</f>
        <v>0</v>
      </c>
      <c r="AL60" s="73">
        <f>IF($A$2='RESPOSTAS GERAIS DISCENTES'!X$1,'RESPOSTAS GERAIS DISCENTES'!X58,0)</f>
        <v>0</v>
      </c>
      <c r="AM60" s="73">
        <f>IF($A$2='RESPOSTAS GERAIS DISCENTES'!Y$1,'RESPOSTAS GERAIS DISCENTES'!Y58,0)</f>
        <v>0</v>
      </c>
      <c r="AN60" s="73">
        <f>IF($A$2='RESPOSTAS GERAIS DISCENTES'!Z$1,'RESPOSTAS GERAIS DISCENTES'!Z58,0)</f>
        <v>0</v>
      </c>
      <c r="AO60" s="73">
        <f>IF($A$2='RESPOSTAS GERAIS DISCENTES'!AA$1,'RESPOSTAS GERAIS DISCENTES'!AA58,0)</f>
        <v>0</v>
      </c>
      <c r="AP60" s="73">
        <f>IF($A$2='RESPOSTAS GERAIS DISCENTES'!AB$1,'RESPOSTAS GERAIS DISCENTES'!AB58,0)</f>
        <v>0</v>
      </c>
      <c r="AQ60" s="73">
        <f>IF($A$2='RESPOSTAS GERAIS DISCENTES'!AC$1,'RESPOSTAS GERAIS DISCENTES'!AC58,0)</f>
        <v>0</v>
      </c>
      <c r="AR60" s="73">
        <f>IF($A$2='RESPOSTAS GERAIS DISCENTES'!AD$1,'RESPOSTAS GERAIS DISCENTES'!AD58,0)</f>
        <v>0</v>
      </c>
      <c r="AS60" s="73">
        <f>IF($A$2='RESPOSTAS GERAIS DISCENTES'!AE$1,'RESPOSTAS GERAIS DISCENTES'!AE58,0)</f>
        <v>0</v>
      </c>
      <c r="AT60" s="73">
        <f>IF($A$2='RESPOSTAS GERAIS DISCENTES'!AF$1,'RESPOSTAS GERAIS DISCENTES'!AF58,0)</f>
        <v>0</v>
      </c>
      <c r="AU60" s="73">
        <f>IF($A$2='RESPOSTAS GERAIS DISCENTES'!AG$1,'RESPOSTAS GERAIS DISCENTES'!AG58,0)</f>
        <v>0</v>
      </c>
      <c r="AV60" s="73">
        <f>IF($A$2='RESPOSTAS GERAIS DISCENTES'!AH$1,'RESPOSTAS GERAIS DISCENTES'!AH58,0)</f>
        <v>0</v>
      </c>
      <c r="AW60" s="73">
        <f>IF($A$2='RESPOSTAS GERAIS DISCENTES'!AI$1,'RESPOSTAS GERAIS DISCENTES'!AI58,0)</f>
        <v>0</v>
      </c>
      <c r="AX60" s="73">
        <f>IF($A$2='RESPOSTAS GERAIS DISCENTES'!AJ$1,'RESPOSTAS GERAIS DISCENTES'!AJ58,0)</f>
        <v>0</v>
      </c>
      <c r="AY60" s="73">
        <f>IF($A$2='RESPOSTAS GERAIS DISCENTES'!AK$1,'RESPOSTAS GERAIS DISCENTES'!AK58,0)</f>
        <v>0</v>
      </c>
      <c r="AZ60" s="73">
        <f>IF($A$2='RESPOSTAS GERAIS DISCENTES'!AL$1,'RESPOSTAS GERAIS DISCENTES'!AL58,0)</f>
        <v>0</v>
      </c>
      <c r="BA60" s="73">
        <f>IF($A$2='RESPOSTAS GERAIS DISCENTES'!AM$1,'RESPOSTAS GERAIS DISCENTES'!AM58,0)</f>
        <v>0</v>
      </c>
      <c r="BB60" s="73">
        <f>IF($A$2='RESPOSTAS GERAIS DISCENTES'!AN$1,'RESPOSTAS GERAIS DISCENTES'!AN58,0)</f>
        <v>0</v>
      </c>
      <c r="BC60" s="73">
        <f>IF($A$2='RESPOSTAS GERAIS DISCENTES'!AO$1,'RESPOSTAS GERAIS DISCENTES'!AO58,0)</f>
        <v>0</v>
      </c>
      <c r="BD60" s="73">
        <f>IF($A$2='RESPOSTAS GERAIS DISCENTES'!AP$1,'RESPOSTAS GERAIS DISCENTES'!AP58,0)</f>
        <v>0</v>
      </c>
      <c r="BE60" s="73">
        <f>IF($A$2='RESPOSTAS GERAIS DISCENTES'!AQ$1,'RESPOSTAS GERAIS DISCENTES'!AQ58,0)</f>
        <v>0</v>
      </c>
      <c r="BF60" s="73">
        <f>IF($A$2='RESPOSTAS GERAIS DISCENTES'!AR$1,'RESPOSTAS GERAIS DISCENTES'!AR58,0)</f>
        <v>0</v>
      </c>
      <c r="BG60" s="73">
        <f>IF($A$2='RESPOSTAS GERAIS DISCENTES'!AS$1,'RESPOSTAS GERAIS DISCENTES'!AS58,0)</f>
        <v>0</v>
      </c>
      <c r="BH60" s="73">
        <f>IF($A$2='RESPOSTAS GERAIS DISCENTES'!AT$1,'RESPOSTAS GERAIS DISCENTES'!AT58,0)</f>
        <v>0</v>
      </c>
      <c r="BI60" s="73">
        <f>IF($A$2='RESPOSTAS GERAIS DISCENTES'!AU$1,'RESPOSTAS GERAIS DISCENTES'!AU58,0)</f>
        <v>0</v>
      </c>
      <c r="BJ60" s="73">
        <f>IF($A$2='RESPOSTAS GERAIS DISCENTES'!AV$1,'RESPOSTAS GERAIS DISCENTES'!AV58,0)</f>
        <v>0</v>
      </c>
      <c r="BK60" s="73">
        <f>IF($A$2='RESPOSTAS GERAIS DISCENTES'!AW$1,'RESPOSTAS GERAIS DISCENTES'!AW58,0)</f>
        <v>0</v>
      </c>
      <c r="BL60" s="73">
        <f>IF($A$2='RESPOSTAS GERAIS DISCENTES'!AX$1,'RESPOSTAS GERAIS DISCENTES'!AX58,0)</f>
        <v>0</v>
      </c>
      <c r="BM60" s="73">
        <f>IF($A$2='RESPOSTAS GERAIS DISCENTES'!AY$1,'RESPOSTAS GERAIS DISCENTES'!AY58,0)</f>
        <v>0</v>
      </c>
      <c r="BN60" s="73">
        <f>IF($A$2='RESPOSTAS GERAIS DISCENTES'!AZ$1,'RESPOSTAS GERAIS DISCENTES'!AZ58,0)</f>
        <v>0</v>
      </c>
      <c r="BO60" s="73">
        <f>IF($A$2='RESPOSTAS GERAIS DISCENTES'!BA$1,'RESPOSTAS GERAIS DISCENTES'!BA58,0)</f>
        <v>0</v>
      </c>
      <c r="BP60" s="73">
        <f>IF($A$2='RESPOSTAS GERAIS DISCENTES'!BB$1,'RESPOSTAS GERAIS DISCENTES'!BB58,0)</f>
        <v>0</v>
      </c>
      <c r="BQ60" s="73">
        <f>IF($A$2='RESPOSTAS GERAIS DISCENTES'!BC$1,'RESPOSTAS GERAIS DISCENTES'!BC58,0)</f>
        <v>0</v>
      </c>
      <c r="BR60" s="73"/>
    </row>
    <row r="61" spans="1:70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 t="str">
        <f>IF($A$2='RESPOSTAS GERAIS DISCENTES'!C$1,'RESPOSTAS GERAIS DISCENTES'!C59,0)</f>
        <v>Não</v>
      </c>
      <c r="R61" s="73">
        <f>IF($A$2='RESPOSTAS GERAIS DISCENTES'!D$1,'RESPOSTAS GERAIS DISCENTES'!D59,0)</f>
        <v>0</v>
      </c>
      <c r="S61" s="73">
        <f>IF($A$2='RESPOSTAS GERAIS DISCENTES'!E$1,'RESPOSTAS GERAIS DISCENTES'!E59,0)</f>
        <v>0</v>
      </c>
      <c r="T61" s="73">
        <f>IF($A$2='RESPOSTAS GERAIS DISCENTES'!F$1,'RESPOSTAS GERAIS DISCENTES'!F59,0)</f>
        <v>0</v>
      </c>
      <c r="U61" s="73">
        <f>IF($A$2='RESPOSTAS GERAIS DISCENTES'!G$1,'RESPOSTAS GERAIS DISCENTES'!G59,0)</f>
        <v>0</v>
      </c>
      <c r="V61" s="73">
        <f>IF($A$2='RESPOSTAS GERAIS DISCENTES'!H$1,'RESPOSTAS GERAIS DISCENTES'!H59,0)</f>
        <v>0</v>
      </c>
      <c r="W61" s="73">
        <f>IF($A$2='RESPOSTAS GERAIS DISCENTES'!I$1,'RESPOSTAS GERAIS DISCENTES'!I59,0)</f>
        <v>0</v>
      </c>
      <c r="X61" s="73">
        <f>IF($A$2='RESPOSTAS GERAIS DISCENTES'!J$1,'RESPOSTAS GERAIS DISCENTES'!J59,0)</f>
        <v>0</v>
      </c>
      <c r="Y61" s="73">
        <f>IF($A$2='RESPOSTAS GERAIS DISCENTES'!K$1,'RESPOSTAS GERAIS DISCENTES'!K59,0)</f>
        <v>0</v>
      </c>
      <c r="Z61" s="73">
        <f>IF($A$2='RESPOSTAS GERAIS DISCENTES'!L$1,'RESPOSTAS GERAIS DISCENTES'!L59,0)</f>
        <v>0</v>
      </c>
      <c r="AA61" s="73">
        <f>IF($A$2='RESPOSTAS GERAIS DISCENTES'!M$1,'RESPOSTAS GERAIS DISCENTES'!M59,0)</f>
        <v>0</v>
      </c>
      <c r="AB61" s="73">
        <f>IF($A$2='RESPOSTAS GERAIS DISCENTES'!N$1,'RESPOSTAS GERAIS DISCENTES'!N59,0)</f>
        <v>0</v>
      </c>
      <c r="AC61" s="73">
        <f>IF($A$2='RESPOSTAS GERAIS DISCENTES'!O$1,'RESPOSTAS GERAIS DISCENTES'!O59,0)</f>
        <v>0</v>
      </c>
      <c r="AD61" s="73">
        <f>IF($A$2='RESPOSTAS GERAIS DISCENTES'!P$1,'RESPOSTAS GERAIS DISCENTES'!P59,0)</f>
        <v>0</v>
      </c>
      <c r="AE61" s="73">
        <f>IF($A$2='RESPOSTAS GERAIS DISCENTES'!Q$1,'RESPOSTAS GERAIS DISCENTES'!Q59,0)</f>
        <v>0</v>
      </c>
      <c r="AF61" s="73">
        <f>IF($A$2='RESPOSTAS GERAIS DISCENTES'!R$1,'RESPOSTAS GERAIS DISCENTES'!R59,0)</f>
        <v>0</v>
      </c>
      <c r="AG61" s="73">
        <f>IF($A$2='RESPOSTAS GERAIS DISCENTES'!S$1,'RESPOSTAS GERAIS DISCENTES'!S59,0)</f>
        <v>0</v>
      </c>
      <c r="AH61" s="73">
        <f>IF($A$2='RESPOSTAS GERAIS DISCENTES'!T$1,'RESPOSTAS GERAIS DISCENTES'!T59,0)</f>
        <v>0</v>
      </c>
      <c r="AI61" s="73">
        <f>IF($A$2='RESPOSTAS GERAIS DISCENTES'!U$1,'RESPOSTAS GERAIS DISCENTES'!U59,0)</f>
        <v>0</v>
      </c>
      <c r="AJ61" s="73">
        <f>IF($A$2='RESPOSTAS GERAIS DISCENTES'!V$1,'RESPOSTAS GERAIS DISCENTES'!V59,0)</f>
        <v>0</v>
      </c>
      <c r="AK61" s="73">
        <f>IF($A$2='RESPOSTAS GERAIS DISCENTES'!W$1,'RESPOSTAS GERAIS DISCENTES'!W59,0)</f>
        <v>0</v>
      </c>
      <c r="AL61" s="73">
        <f>IF($A$2='RESPOSTAS GERAIS DISCENTES'!X$1,'RESPOSTAS GERAIS DISCENTES'!X59,0)</f>
        <v>0</v>
      </c>
      <c r="AM61" s="73">
        <f>IF($A$2='RESPOSTAS GERAIS DISCENTES'!Y$1,'RESPOSTAS GERAIS DISCENTES'!Y59,0)</f>
        <v>0</v>
      </c>
      <c r="AN61" s="73">
        <f>IF($A$2='RESPOSTAS GERAIS DISCENTES'!Z$1,'RESPOSTAS GERAIS DISCENTES'!Z59,0)</f>
        <v>0</v>
      </c>
      <c r="AO61" s="73">
        <f>IF($A$2='RESPOSTAS GERAIS DISCENTES'!AA$1,'RESPOSTAS GERAIS DISCENTES'!AA59,0)</f>
        <v>0</v>
      </c>
      <c r="AP61" s="73">
        <f>IF($A$2='RESPOSTAS GERAIS DISCENTES'!AB$1,'RESPOSTAS GERAIS DISCENTES'!AB59,0)</f>
        <v>0</v>
      </c>
      <c r="AQ61" s="73">
        <f>IF($A$2='RESPOSTAS GERAIS DISCENTES'!AC$1,'RESPOSTAS GERAIS DISCENTES'!AC59,0)</f>
        <v>0</v>
      </c>
      <c r="AR61" s="73">
        <f>IF($A$2='RESPOSTAS GERAIS DISCENTES'!AD$1,'RESPOSTAS GERAIS DISCENTES'!AD59,0)</f>
        <v>0</v>
      </c>
      <c r="AS61" s="73">
        <f>IF($A$2='RESPOSTAS GERAIS DISCENTES'!AE$1,'RESPOSTAS GERAIS DISCENTES'!AE59,0)</f>
        <v>0</v>
      </c>
      <c r="AT61" s="73">
        <f>IF($A$2='RESPOSTAS GERAIS DISCENTES'!AF$1,'RESPOSTAS GERAIS DISCENTES'!AF59,0)</f>
        <v>0</v>
      </c>
      <c r="AU61" s="73">
        <f>IF($A$2='RESPOSTAS GERAIS DISCENTES'!AG$1,'RESPOSTAS GERAIS DISCENTES'!AG59,0)</f>
        <v>0</v>
      </c>
      <c r="AV61" s="73">
        <f>IF($A$2='RESPOSTAS GERAIS DISCENTES'!AH$1,'RESPOSTAS GERAIS DISCENTES'!AH59,0)</f>
        <v>0</v>
      </c>
      <c r="AW61" s="73">
        <f>IF($A$2='RESPOSTAS GERAIS DISCENTES'!AI$1,'RESPOSTAS GERAIS DISCENTES'!AI59,0)</f>
        <v>0</v>
      </c>
      <c r="AX61" s="73">
        <f>IF($A$2='RESPOSTAS GERAIS DISCENTES'!AJ$1,'RESPOSTAS GERAIS DISCENTES'!AJ59,0)</f>
        <v>0</v>
      </c>
      <c r="AY61" s="73">
        <f>IF($A$2='RESPOSTAS GERAIS DISCENTES'!AK$1,'RESPOSTAS GERAIS DISCENTES'!AK59,0)</f>
        <v>0</v>
      </c>
      <c r="AZ61" s="73">
        <f>IF($A$2='RESPOSTAS GERAIS DISCENTES'!AL$1,'RESPOSTAS GERAIS DISCENTES'!AL59,0)</f>
        <v>0</v>
      </c>
      <c r="BA61" s="73">
        <f>IF($A$2='RESPOSTAS GERAIS DISCENTES'!AM$1,'RESPOSTAS GERAIS DISCENTES'!AM59,0)</f>
        <v>0</v>
      </c>
      <c r="BB61" s="73">
        <f>IF($A$2='RESPOSTAS GERAIS DISCENTES'!AN$1,'RESPOSTAS GERAIS DISCENTES'!AN59,0)</f>
        <v>0</v>
      </c>
      <c r="BC61" s="73">
        <f>IF($A$2='RESPOSTAS GERAIS DISCENTES'!AO$1,'RESPOSTAS GERAIS DISCENTES'!AO59,0)</f>
        <v>0</v>
      </c>
      <c r="BD61" s="73">
        <f>IF($A$2='RESPOSTAS GERAIS DISCENTES'!AP$1,'RESPOSTAS GERAIS DISCENTES'!AP59,0)</f>
        <v>0</v>
      </c>
      <c r="BE61" s="73">
        <f>IF($A$2='RESPOSTAS GERAIS DISCENTES'!AQ$1,'RESPOSTAS GERAIS DISCENTES'!AQ59,0)</f>
        <v>0</v>
      </c>
      <c r="BF61" s="73">
        <f>IF($A$2='RESPOSTAS GERAIS DISCENTES'!AR$1,'RESPOSTAS GERAIS DISCENTES'!AR59,0)</f>
        <v>0</v>
      </c>
      <c r="BG61" s="73">
        <f>IF($A$2='RESPOSTAS GERAIS DISCENTES'!AS$1,'RESPOSTAS GERAIS DISCENTES'!AS59,0)</f>
        <v>0</v>
      </c>
      <c r="BH61" s="73">
        <f>IF($A$2='RESPOSTAS GERAIS DISCENTES'!AT$1,'RESPOSTAS GERAIS DISCENTES'!AT59,0)</f>
        <v>0</v>
      </c>
      <c r="BI61" s="73">
        <f>IF($A$2='RESPOSTAS GERAIS DISCENTES'!AU$1,'RESPOSTAS GERAIS DISCENTES'!AU59,0)</f>
        <v>0</v>
      </c>
      <c r="BJ61" s="73">
        <f>IF($A$2='RESPOSTAS GERAIS DISCENTES'!AV$1,'RESPOSTAS GERAIS DISCENTES'!AV59,0)</f>
        <v>0</v>
      </c>
      <c r="BK61" s="73">
        <f>IF($A$2='RESPOSTAS GERAIS DISCENTES'!AW$1,'RESPOSTAS GERAIS DISCENTES'!AW59,0)</f>
        <v>0</v>
      </c>
      <c r="BL61" s="73">
        <f>IF($A$2='RESPOSTAS GERAIS DISCENTES'!AX$1,'RESPOSTAS GERAIS DISCENTES'!AX59,0)</f>
        <v>0</v>
      </c>
      <c r="BM61" s="73">
        <f>IF($A$2='RESPOSTAS GERAIS DISCENTES'!AY$1,'RESPOSTAS GERAIS DISCENTES'!AY59,0)</f>
        <v>0</v>
      </c>
      <c r="BN61" s="73">
        <f>IF($A$2='RESPOSTAS GERAIS DISCENTES'!AZ$1,'RESPOSTAS GERAIS DISCENTES'!AZ59,0)</f>
        <v>0</v>
      </c>
      <c r="BO61" s="73">
        <f>IF($A$2='RESPOSTAS GERAIS DISCENTES'!BA$1,'RESPOSTAS GERAIS DISCENTES'!BA59,0)</f>
        <v>0</v>
      </c>
      <c r="BP61" s="73">
        <f>IF($A$2='RESPOSTAS GERAIS DISCENTES'!BB$1,'RESPOSTAS GERAIS DISCENTES'!BB59,0)</f>
        <v>0</v>
      </c>
      <c r="BQ61" s="73">
        <f>IF($A$2='RESPOSTAS GERAIS DISCENTES'!BC$1,'RESPOSTAS GERAIS DISCENTES'!BC59,0)</f>
        <v>0</v>
      </c>
      <c r="BR61" s="73"/>
    </row>
    <row r="62" spans="1:70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 t="str">
        <f>IF($A$2='RESPOSTAS GERAIS DISCENTES'!C$1,'RESPOSTAS GERAIS DISCENTES'!C60,0)</f>
        <v>Não</v>
      </c>
      <c r="R62" s="73">
        <f>IF($A$2='RESPOSTAS GERAIS DISCENTES'!D$1,'RESPOSTAS GERAIS DISCENTES'!D60,0)</f>
        <v>0</v>
      </c>
      <c r="S62" s="73">
        <f>IF($A$2='RESPOSTAS GERAIS DISCENTES'!E$1,'RESPOSTAS GERAIS DISCENTES'!E60,0)</f>
        <v>0</v>
      </c>
      <c r="T62" s="73">
        <f>IF($A$2='RESPOSTAS GERAIS DISCENTES'!F$1,'RESPOSTAS GERAIS DISCENTES'!F60,0)</f>
        <v>0</v>
      </c>
      <c r="U62" s="73">
        <f>IF($A$2='RESPOSTAS GERAIS DISCENTES'!G$1,'RESPOSTAS GERAIS DISCENTES'!G60,0)</f>
        <v>0</v>
      </c>
      <c r="V62" s="73">
        <f>IF($A$2='RESPOSTAS GERAIS DISCENTES'!H$1,'RESPOSTAS GERAIS DISCENTES'!H60,0)</f>
        <v>0</v>
      </c>
      <c r="W62" s="73">
        <f>IF($A$2='RESPOSTAS GERAIS DISCENTES'!I$1,'RESPOSTAS GERAIS DISCENTES'!I60,0)</f>
        <v>0</v>
      </c>
      <c r="X62" s="73">
        <f>IF($A$2='RESPOSTAS GERAIS DISCENTES'!J$1,'RESPOSTAS GERAIS DISCENTES'!J60,0)</f>
        <v>0</v>
      </c>
      <c r="Y62" s="73">
        <f>IF($A$2='RESPOSTAS GERAIS DISCENTES'!K$1,'RESPOSTAS GERAIS DISCENTES'!K60,0)</f>
        <v>0</v>
      </c>
      <c r="Z62" s="73">
        <f>IF($A$2='RESPOSTAS GERAIS DISCENTES'!L$1,'RESPOSTAS GERAIS DISCENTES'!L60,0)</f>
        <v>0</v>
      </c>
      <c r="AA62" s="73">
        <f>IF($A$2='RESPOSTAS GERAIS DISCENTES'!M$1,'RESPOSTAS GERAIS DISCENTES'!M60,0)</f>
        <v>0</v>
      </c>
      <c r="AB62" s="73">
        <f>IF($A$2='RESPOSTAS GERAIS DISCENTES'!N$1,'RESPOSTAS GERAIS DISCENTES'!N60,0)</f>
        <v>0</v>
      </c>
      <c r="AC62" s="73">
        <f>IF($A$2='RESPOSTAS GERAIS DISCENTES'!O$1,'RESPOSTAS GERAIS DISCENTES'!O60,0)</f>
        <v>0</v>
      </c>
      <c r="AD62" s="73">
        <f>IF($A$2='RESPOSTAS GERAIS DISCENTES'!P$1,'RESPOSTAS GERAIS DISCENTES'!P60,0)</f>
        <v>0</v>
      </c>
      <c r="AE62" s="73">
        <f>IF($A$2='RESPOSTAS GERAIS DISCENTES'!Q$1,'RESPOSTAS GERAIS DISCENTES'!Q60,0)</f>
        <v>0</v>
      </c>
      <c r="AF62" s="73">
        <f>IF($A$2='RESPOSTAS GERAIS DISCENTES'!R$1,'RESPOSTAS GERAIS DISCENTES'!R60,0)</f>
        <v>0</v>
      </c>
      <c r="AG62" s="73">
        <f>IF($A$2='RESPOSTAS GERAIS DISCENTES'!S$1,'RESPOSTAS GERAIS DISCENTES'!S60,0)</f>
        <v>0</v>
      </c>
      <c r="AH62" s="73">
        <f>IF($A$2='RESPOSTAS GERAIS DISCENTES'!T$1,'RESPOSTAS GERAIS DISCENTES'!T60,0)</f>
        <v>0</v>
      </c>
      <c r="AI62" s="73">
        <f>IF($A$2='RESPOSTAS GERAIS DISCENTES'!U$1,'RESPOSTAS GERAIS DISCENTES'!U60,0)</f>
        <v>0</v>
      </c>
      <c r="AJ62" s="73">
        <f>IF($A$2='RESPOSTAS GERAIS DISCENTES'!V$1,'RESPOSTAS GERAIS DISCENTES'!V60,0)</f>
        <v>0</v>
      </c>
      <c r="AK62" s="73">
        <f>IF($A$2='RESPOSTAS GERAIS DISCENTES'!W$1,'RESPOSTAS GERAIS DISCENTES'!W60,0)</f>
        <v>0</v>
      </c>
      <c r="AL62" s="73">
        <f>IF($A$2='RESPOSTAS GERAIS DISCENTES'!X$1,'RESPOSTAS GERAIS DISCENTES'!X60,0)</f>
        <v>0</v>
      </c>
      <c r="AM62" s="73">
        <f>IF($A$2='RESPOSTAS GERAIS DISCENTES'!Y$1,'RESPOSTAS GERAIS DISCENTES'!Y60,0)</f>
        <v>0</v>
      </c>
      <c r="AN62" s="73">
        <f>IF($A$2='RESPOSTAS GERAIS DISCENTES'!Z$1,'RESPOSTAS GERAIS DISCENTES'!Z60,0)</f>
        <v>0</v>
      </c>
      <c r="AO62" s="73">
        <f>IF($A$2='RESPOSTAS GERAIS DISCENTES'!AA$1,'RESPOSTAS GERAIS DISCENTES'!AA60,0)</f>
        <v>0</v>
      </c>
      <c r="AP62" s="73">
        <f>IF($A$2='RESPOSTAS GERAIS DISCENTES'!AB$1,'RESPOSTAS GERAIS DISCENTES'!AB60,0)</f>
        <v>0</v>
      </c>
      <c r="AQ62" s="73">
        <f>IF($A$2='RESPOSTAS GERAIS DISCENTES'!AC$1,'RESPOSTAS GERAIS DISCENTES'!AC60,0)</f>
        <v>0</v>
      </c>
      <c r="AR62" s="73">
        <f>IF($A$2='RESPOSTAS GERAIS DISCENTES'!AD$1,'RESPOSTAS GERAIS DISCENTES'!AD60,0)</f>
        <v>0</v>
      </c>
      <c r="AS62" s="73">
        <f>IF($A$2='RESPOSTAS GERAIS DISCENTES'!AE$1,'RESPOSTAS GERAIS DISCENTES'!AE60,0)</f>
        <v>0</v>
      </c>
      <c r="AT62" s="73">
        <f>IF($A$2='RESPOSTAS GERAIS DISCENTES'!AF$1,'RESPOSTAS GERAIS DISCENTES'!AF60,0)</f>
        <v>0</v>
      </c>
      <c r="AU62" s="73">
        <f>IF($A$2='RESPOSTAS GERAIS DISCENTES'!AG$1,'RESPOSTAS GERAIS DISCENTES'!AG60,0)</f>
        <v>0</v>
      </c>
      <c r="AV62" s="73">
        <f>IF($A$2='RESPOSTAS GERAIS DISCENTES'!AH$1,'RESPOSTAS GERAIS DISCENTES'!AH60,0)</f>
        <v>0</v>
      </c>
      <c r="AW62" s="73">
        <f>IF($A$2='RESPOSTAS GERAIS DISCENTES'!AI$1,'RESPOSTAS GERAIS DISCENTES'!AI60,0)</f>
        <v>0</v>
      </c>
      <c r="AX62" s="73">
        <f>IF($A$2='RESPOSTAS GERAIS DISCENTES'!AJ$1,'RESPOSTAS GERAIS DISCENTES'!AJ60,0)</f>
        <v>0</v>
      </c>
      <c r="AY62" s="73">
        <f>IF($A$2='RESPOSTAS GERAIS DISCENTES'!AK$1,'RESPOSTAS GERAIS DISCENTES'!AK60,0)</f>
        <v>0</v>
      </c>
      <c r="AZ62" s="73">
        <f>IF($A$2='RESPOSTAS GERAIS DISCENTES'!AL$1,'RESPOSTAS GERAIS DISCENTES'!AL60,0)</f>
        <v>0</v>
      </c>
      <c r="BA62" s="73">
        <f>IF($A$2='RESPOSTAS GERAIS DISCENTES'!AM$1,'RESPOSTAS GERAIS DISCENTES'!AM60,0)</f>
        <v>0</v>
      </c>
      <c r="BB62" s="73">
        <f>IF($A$2='RESPOSTAS GERAIS DISCENTES'!AN$1,'RESPOSTAS GERAIS DISCENTES'!AN60,0)</f>
        <v>0</v>
      </c>
      <c r="BC62" s="73">
        <f>IF($A$2='RESPOSTAS GERAIS DISCENTES'!AO$1,'RESPOSTAS GERAIS DISCENTES'!AO60,0)</f>
        <v>0</v>
      </c>
      <c r="BD62" s="73">
        <f>IF($A$2='RESPOSTAS GERAIS DISCENTES'!AP$1,'RESPOSTAS GERAIS DISCENTES'!AP60,0)</f>
        <v>0</v>
      </c>
      <c r="BE62" s="73">
        <f>IF($A$2='RESPOSTAS GERAIS DISCENTES'!AQ$1,'RESPOSTAS GERAIS DISCENTES'!AQ60,0)</f>
        <v>0</v>
      </c>
      <c r="BF62" s="73">
        <f>IF($A$2='RESPOSTAS GERAIS DISCENTES'!AR$1,'RESPOSTAS GERAIS DISCENTES'!AR60,0)</f>
        <v>0</v>
      </c>
      <c r="BG62" s="73">
        <f>IF($A$2='RESPOSTAS GERAIS DISCENTES'!AS$1,'RESPOSTAS GERAIS DISCENTES'!AS60,0)</f>
        <v>0</v>
      </c>
      <c r="BH62" s="73">
        <f>IF($A$2='RESPOSTAS GERAIS DISCENTES'!AT$1,'RESPOSTAS GERAIS DISCENTES'!AT60,0)</f>
        <v>0</v>
      </c>
      <c r="BI62" s="73">
        <f>IF($A$2='RESPOSTAS GERAIS DISCENTES'!AU$1,'RESPOSTAS GERAIS DISCENTES'!AU60,0)</f>
        <v>0</v>
      </c>
      <c r="BJ62" s="73">
        <f>IF($A$2='RESPOSTAS GERAIS DISCENTES'!AV$1,'RESPOSTAS GERAIS DISCENTES'!AV60,0)</f>
        <v>0</v>
      </c>
      <c r="BK62" s="73">
        <f>IF($A$2='RESPOSTAS GERAIS DISCENTES'!AW$1,'RESPOSTAS GERAIS DISCENTES'!AW60,0)</f>
        <v>0</v>
      </c>
      <c r="BL62" s="73">
        <f>IF($A$2='RESPOSTAS GERAIS DISCENTES'!AX$1,'RESPOSTAS GERAIS DISCENTES'!AX60,0)</f>
        <v>0</v>
      </c>
      <c r="BM62" s="73">
        <f>IF($A$2='RESPOSTAS GERAIS DISCENTES'!AY$1,'RESPOSTAS GERAIS DISCENTES'!AY60,0)</f>
        <v>0</v>
      </c>
      <c r="BN62" s="73">
        <f>IF($A$2='RESPOSTAS GERAIS DISCENTES'!AZ$1,'RESPOSTAS GERAIS DISCENTES'!AZ60,0)</f>
        <v>0</v>
      </c>
      <c r="BO62" s="73">
        <f>IF($A$2='RESPOSTAS GERAIS DISCENTES'!BA$1,'RESPOSTAS GERAIS DISCENTES'!BA60,0)</f>
        <v>0</v>
      </c>
      <c r="BP62" s="73">
        <f>IF($A$2='RESPOSTAS GERAIS DISCENTES'!BB$1,'RESPOSTAS GERAIS DISCENTES'!BB60,0)</f>
        <v>0</v>
      </c>
      <c r="BQ62" s="73">
        <f>IF($A$2='RESPOSTAS GERAIS DISCENTES'!BC$1,'RESPOSTAS GERAIS DISCENTES'!BC60,0)</f>
        <v>0</v>
      </c>
      <c r="BR62" s="73"/>
    </row>
    <row r="63" spans="1:70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 t="str">
        <f>IF($A$2='RESPOSTAS GERAIS DISCENTES'!C$1,'RESPOSTAS GERAIS DISCENTES'!C61,0)</f>
        <v>Não</v>
      </c>
      <c r="R63" s="73">
        <f>IF($A$2='RESPOSTAS GERAIS DISCENTES'!D$1,'RESPOSTAS GERAIS DISCENTES'!D61,0)</f>
        <v>0</v>
      </c>
      <c r="S63" s="73">
        <f>IF($A$2='RESPOSTAS GERAIS DISCENTES'!E$1,'RESPOSTAS GERAIS DISCENTES'!E61,0)</f>
        <v>0</v>
      </c>
      <c r="T63" s="73">
        <f>IF($A$2='RESPOSTAS GERAIS DISCENTES'!F$1,'RESPOSTAS GERAIS DISCENTES'!F61,0)</f>
        <v>0</v>
      </c>
      <c r="U63" s="73">
        <f>IF($A$2='RESPOSTAS GERAIS DISCENTES'!G$1,'RESPOSTAS GERAIS DISCENTES'!G61,0)</f>
        <v>0</v>
      </c>
      <c r="V63" s="73">
        <f>IF($A$2='RESPOSTAS GERAIS DISCENTES'!H$1,'RESPOSTAS GERAIS DISCENTES'!H61,0)</f>
        <v>0</v>
      </c>
      <c r="W63" s="73">
        <f>IF($A$2='RESPOSTAS GERAIS DISCENTES'!I$1,'RESPOSTAS GERAIS DISCENTES'!I61,0)</f>
        <v>0</v>
      </c>
      <c r="X63" s="73">
        <f>IF($A$2='RESPOSTAS GERAIS DISCENTES'!J$1,'RESPOSTAS GERAIS DISCENTES'!J61,0)</f>
        <v>0</v>
      </c>
      <c r="Y63" s="73">
        <f>IF($A$2='RESPOSTAS GERAIS DISCENTES'!K$1,'RESPOSTAS GERAIS DISCENTES'!K61,0)</f>
        <v>0</v>
      </c>
      <c r="Z63" s="73">
        <f>IF($A$2='RESPOSTAS GERAIS DISCENTES'!L$1,'RESPOSTAS GERAIS DISCENTES'!L61,0)</f>
        <v>0</v>
      </c>
      <c r="AA63" s="73">
        <f>IF($A$2='RESPOSTAS GERAIS DISCENTES'!M$1,'RESPOSTAS GERAIS DISCENTES'!M61,0)</f>
        <v>0</v>
      </c>
      <c r="AB63" s="73">
        <f>IF($A$2='RESPOSTAS GERAIS DISCENTES'!N$1,'RESPOSTAS GERAIS DISCENTES'!N61,0)</f>
        <v>0</v>
      </c>
      <c r="AC63" s="73">
        <f>IF($A$2='RESPOSTAS GERAIS DISCENTES'!O$1,'RESPOSTAS GERAIS DISCENTES'!O61,0)</f>
        <v>0</v>
      </c>
      <c r="AD63" s="73">
        <f>IF($A$2='RESPOSTAS GERAIS DISCENTES'!P$1,'RESPOSTAS GERAIS DISCENTES'!P61,0)</f>
        <v>0</v>
      </c>
      <c r="AE63" s="73">
        <f>IF($A$2='RESPOSTAS GERAIS DISCENTES'!Q$1,'RESPOSTAS GERAIS DISCENTES'!Q61,0)</f>
        <v>0</v>
      </c>
      <c r="AF63" s="73">
        <f>IF($A$2='RESPOSTAS GERAIS DISCENTES'!R$1,'RESPOSTAS GERAIS DISCENTES'!R61,0)</f>
        <v>0</v>
      </c>
      <c r="AG63" s="73">
        <f>IF($A$2='RESPOSTAS GERAIS DISCENTES'!S$1,'RESPOSTAS GERAIS DISCENTES'!S61,0)</f>
        <v>0</v>
      </c>
      <c r="AH63" s="73">
        <f>IF($A$2='RESPOSTAS GERAIS DISCENTES'!T$1,'RESPOSTAS GERAIS DISCENTES'!T61,0)</f>
        <v>0</v>
      </c>
      <c r="AI63" s="73">
        <f>IF($A$2='RESPOSTAS GERAIS DISCENTES'!U$1,'RESPOSTAS GERAIS DISCENTES'!U61,0)</f>
        <v>0</v>
      </c>
      <c r="AJ63" s="73">
        <f>IF($A$2='RESPOSTAS GERAIS DISCENTES'!V$1,'RESPOSTAS GERAIS DISCENTES'!V61,0)</f>
        <v>0</v>
      </c>
      <c r="AK63" s="73">
        <f>IF($A$2='RESPOSTAS GERAIS DISCENTES'!W$1,'RESPOSTAS GERAIS DISCENTES'!W61,0)</f>
        <v>0</v>
      </c>
      <c r="AL63" s="73">
        <f>IF($A$2='RESPOSTAS GERAIS DISCENTES'!X$1,'RESPOSTAS GERAIS DISCENTES'!X61,0)</f>
        <v>0</v>
      </c>
      <c r="AM63" s="73">
        <f>IF($A$2='RESPOSTAS GERAIS DISCENTES'!Y$1,'RESPOSTAS GERAIS DISCENTES'!Y61,0)</f>
        <v>0</v>
      </c>
      <c r="AN63" s="73">
        <f>IF($A$2='RESPOSTAS GERAIS DISCENTES'!Z$1,'RESPOSTAS GERAIS DISCENTES'!Z61,0)</f>
        <v>0</v>
      </c>
      <c r="AO63" s="73">
        <f>IF($A$2='RESPOSTAS GERAIS DISCENTES'!AA$1,'RESPOSTAS GERAIS DISCENTES'!AA61,0)</f>
        <v>0</v>
      </c>
      <c r="AP63" s="73">
        <f>IF($A$2='RESPOSTAS GERAIS DISCENTES'!AB$1,'RESPOSTAS GERAIS DISCENTES'!AB61,0)</f>
        <v>0</v>
      </c>
      <c r="AQ63" s="73">
        <f>IF($A$2='RESPOSTAS GERAIS DISCENTES'!AC$1,'RESPOSTAS GERAIS DISCENTES'!AC61,0)</f>
        <v>0</v>
      </c>
      <c r="AR63" s="73">
        <f>IF($A$2='RESPOSTAS GERAIS DISCENTES'!AD$1,'RESPOSTAS GERAIS DISCENTES'!AD61,0)</f>
        <v>0</v>
      </c>
      <c r="AS63" s="73">
        <f>IF($A$2='RESPOSTAS GERAIS DISCENTES'!AE$1,'RESPOSTAS GERAIS DISCENTES'!AE61,0)</f>
        <v>0</v>
      </c>
      <c r="AT63" s="73">
        <f>IF($A$2='RESPOSTAS GERAIS DISCENTES'!AF$1,'RESPOSTAS GERAIS DISCENTES'!AF61,0)</f>
        <v>0</v>
      </c>
      <c r="AU63" s="73">
        <f>IF($A$2='RESPOSTAS GERAIS DISCENTES'!AG$1,'RESPOSTAS GERAIS DISCENTES'!AG61,0)</f>
        <v>0</v>
      </c>
      <c r="AV63" s="73">
        <f>IF($A$2='RESPOSTAS GERAIS DISCENTES'!AH$1,'RESPOSTAS GERAIS DISCENTES'!AH61,0)</f>
        <v>0</v>
      </c>
      <c r="AW63" s="73">
        <f>IF($A$2='RESPOSTAS GERAIS DISCENTES'!AI$1,'RESPOSTAS GERAIS DISCENTES'!AI61,0)</f>
        <v>0</v>
      </c>
      <c r="AX63" s="73">
        <f>IF($A$2='RESPOSTAS GERAIS DISCENTES'!AJ$1,'RESPOSTAS GERAIS DISCENTES'!AJ61,0)</f>
        <v>0</v>
      </c>
      <c r="AY63" s="73">
        <f>IF($A$2='RESPOSTAS GERAIS DISCENTES'!AK$1,'RESPOSTAS GERAIS DISCENTES'!AK61,0)</f>
        <v>0</v>
      </c>
      <c r="AZ63" s="73">
        <f>IF($A$2='RESPOSTAS GERAIS DISCENTES'!AL$1,'RESPOSTAS GERAIS DISCENTES'!AL61,0)</f>
        <v>0</v>
      </c>
      <c r="BA63" s="73">
        <f>IF($A$2='RESPOSTAS GERAIS DISCENTES'!AM$1,'RESPOSTAS GERAIS DISCENTES'!AM61,0)</f>
        <v>0</v>
      </c>
      <c r="BB63" s="73">
        <f>IF($A$2='RESPOSTAS GERAIS DISCENTES'!AN$1,'RESPOSTAS GERAIS DISCENTES'!AN61,0)</f>
        <v>0</v>
      </c>
      <c r="BC63" s="73">
        <f>IF($A$2='RESPOSTAS GERAIS DISCENTES'!AO$1,'RESPOSTAS GERAIS DISCENTES'!AO61,0)</f>
        <v>0</v>
      </c>
      <c r="BD63" s="73">
        <f>IF($A$2='RESPOSTAS GERAIS DISCENTES'!AP$1,'RESPOSTAS GERAIS DISCENTES'!AP61,0)</f>
        <v>0</v>
      </c>
      <c r="BE63" s="73">
        <f>IF($A$2='RESPOSTAS GERAIS DISCENTES'!AQ$1,'RESPOSTAS GERAIS DISCENTES'!AQ61,0)</f>
        <v>0</v>
      </c>
      <c r="BF63" s="73">
        <f>IF($A$2='RESPOSTAS GERAIS DISCENTES'!AR$1,'RESPOSTAS GERAIS DISCENTES'!AR61,0)</f>
        <v>0</v>
      </c>
      <c r="BG63" s="73">
        <f>IF($A$2='RESPOSTAS GERAIS DISCENTES'!AS$1,'RESPOSTAS GERAIS DISCENTES'!AS61,0)</f>
        <v>0</v>
      </c>
      <c r="BH63" s="73">
        <f>IF($A$2='RESPOSTAS GERAIS DISCENTES'!AT$1,'RESPOSTAS GERAIS DISCENTES'!AT61,0)</f>
        <v>0</v>
      </c>
      <c r="BI63" s="73">
        <f>IF($A$2='RESPOSTAS GERAIS DISCENTES'!AU$1,'RESPOSTAS GERAIS DISCENTES'!AU61,0)</f>
        <v>0</v>
      </c>
      <c r="BJ63" s="73">
        <f>IF($A$2='RESPOSTAS GERAIS DISCENTES'!AV$1,'RESPOSTAS GERAIS DISCENTES'!AV61,0)</f>
        <v>0</v>
      </c>
      <c r="BK63" s="73">
        <f>IF($A$2='RESPOSTAS GERAIS DISCENTES'!AW$1,'RESPOSTAS GERAIS DISCENTES'!AW61,0)</f>
        <v>0</v>
      </c>
      <c r="BL63" s="73">
        <f>IF($A$2='RESPOSTAS GERAIS DISCENTES'!AX$1,'RESPOSTAS GERAIS DISCENTES'!AX61,0)</f>
        <v>0</v>
      </c>
      <c r="BM63" s="73">
        <f>IF($A$2='RESPOSTAS GERAIS DISCENTES'!AY$1,'RESPOSTAS GERAIS DISCENTES'!AY61,0)</f>
        <v>0</v>
      </c>
      <c r="BN63" s="73">
        <f>IF($A$2='RESPOSTAS GERAIS DISCENTES'!AZ$1,'RESPOSTAS GERAIS DISCENTES'!AZ61,0)</f>
        <v>0</v>
      </c>
      <c r="BO63" s="73">
        <f>IF($A$2='RESPOSTAS GERAIS DISCENTES'!BA$1,'RESPOSTAS GERAIS DISCENTES'!BA61,0)</f>
        <v>0</v>
      </c>
      <c r="BP63" s="73">
        <f>IF($A$2='RESPOSTAS GERAIS DISCENTES'!BB$1,'RESPOSTAS GERAIS DISCENTES'!BB61,0)</f>
        <v>0</v>
      </c>
      <c r="BQ63" s="73">
        <f>IF($A$2='RESPOSTAS GERAIS DISCENTES'!BC$1,'RESPOSTAS GERAIS DISCENTES'!BC61,0)</f>
        <v>0</v>
      </c>
      <c r="BR63" s="73"/>
    </row>
    <row r="64" spans="1:70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 t="str">
        <f>IF($A$2='RESPOSTAS GERAIS DISCENTES'!C$1,'RESPOSTAS GERAIS DISCENTES'!C62,0)</f>
        <v>Algumas vezes</v>
      </c>
      <c r="R64" s="73">
        <f>IF($A$2='RESPOSTAS GERAIS DISCENTES'!D$1,'RESPOSTAS GERAIS DISCENTES'!D62,0)</f>
        <v>0</v>
      </c>
      <c r="S64" s="73">
        <f>IF($A$2='RESPOSTAS GERAIS DISCENTES'!E$1,'RESPOSTAS GERAIS DISCENTES'!E62,0)</f>
        <v>0</v>
      </c>
      <c r="T64" s="73">
        <f>IF($A$2='RESPOSTAS GERAIS DISCENTES'!F$1,'RESPOSTAS GERAIS DISCENTES'!F62,0)</f>
        <v>0</v>
      </c>
      <c r="U64" s="73">
        <f>IF($A$2='RESPOSTAS GERAIS DISCENTES'!G$1,'RESPOSTAS GERAIS DISCENTES'!G62,0)</f>
        <v>0</v>
      </c>
      <c r="V64" s="73">
        <f>IF($A$2='RESPOSTAS GERAIS DISCENTES'!H$1,'RESPOSTAS GERAIS DISCENTES'!H62,0)</f>
        <v>0</v>
      </c>
      <c r="W64" s="73">
        <f>IF($A$2='RESPOSTAS GERAIS DISCENTES'!I$1,'RESPOSTAS GERAIS DISCENTES'!I62,0)</f>
        <v>0</v>
      </c>
      <c r="X64" s="73">
        <f>IF($A$2='RESPOSTAS GERAIS DISCENTES'!J$1,'RESPOSTAS GERAIS DISCENTES'!J62,0)</f>
        <v>0</v>
      </c>
      <c r="Y64" s="73">
        <f>IF($A$2='RESPOSTAS GERAIS DISCENTES'!K$1,'RESPOSTAS GERAIS DISCENTES'!K62,0)</f>
        <v>0</v>
      </c>
      <c r="Z64" s="73">
        <f>IF($A$2='RESPOSTAS GERAIS DISCENTES'!L$1,'RESPOSTAS GERAIS DISCENTES'!L62,0)</f>
        <v>0</v>
      </c>
      <c r="AA64" s="73">
        <f>IF($A$2='RESPOSTAS GERAIS DISCENTES'!M$1,'RESPOSTAS GERAIS DISCENTES'!M62,0)</f>
        <v>0</v>
      </c>
      <c r="AB64" s="73">
        <f>IF($A$2='RESPOSTAS GERAIS DISCENTES'!N$1,'RESPOSTAS GERAIS DISCENTES'!N62,0)</f>
        <v>0</v>
      </c>
      <c r="AC64" s="73">
        <f>IF($A$2='RESPOSTAS GERAIS DISCENTES'!O$1,'RESPOSTAS GERAIS DISCENTES'!O62,0)</f>
        <v>0</v>
      </c>
      <c r="AD64" s="73">
        <f>IF($A$2='RESPOSTAS GERAIS DISCENTES'!P$1,'RESPOSTAS GERAIS DISCENTES'!P62,0)</f>
        <v>0</v>
      </c>
      <c r="AE64" s="73">
        <f>IF($A$2='RESPOSTAS GERAIS DISCENTES'!Q$1,'RESPOSTAS GERAIS DISCENTES'!Q62,0)</f>
        <v>0</v>
      </c>
      <c r="AF64" s="73">
        <f>IF($A$2='RESPOSTAS GERAIS DISCENTES'!R$1,'RESPOSTAS GERAIS DISCENTES'!R62,0)</f>
        <v>0</v>
      </c>
      <c r="AG64" s="73">
        <f>IF($A$2='RESPOSTAS GERAIS DISCENTES'!S$1,'RESPOSTAS GERAIS DISCENTES'!S62,0)</f>
        <v>0</v>
      </c>
      <c r="AH64" s="73">
        <f>IF($A$2='RESPOSTAS GERAIS DISCENTES'!T$1,'RESPOSTAS GERAIS DISCENTES'!T62,0)</f>
        <v>0</v>
      </c>
      <c r="AI64" s="73">
        <f>IF($A$2='RESPOSTAS GERAIS DISCENTES'!U$1,'RESPOSTAS GERAIS DISCENTES'!U62,0)</f>
        <v>0</v>
      </c>
      <c r="AJ64" s="73">
        <f>IF($A$2='RESPOSTAS GERAIS DISCENTES'!V$1,'RESPOSTAS GERAIS DISCENTES'!V62,0)</f>
        <v>0</v>
      </c>
      <c r="AK64" s="73">
        <f>IF($A$2='RESPOSTAS GERAIS DISCENTES'!W$1,'RESPOSTAS GERAIS DISCENTES'!W62,0)</f>
        <v>0</v>
      </c>
      <c r="AL64" s="73">
        <f>IF($A$2='RESPOSTAS GERAIS DISCENTES'!X$1,'RESPOSTAS GERAIS DISCENTES'!X62,0)</f>
        <v>0</v>
      </c>
      <c r="AM64" s="73">
        <f>IF($A$2='RESPOSTAS GERAIS DISCENTES'!Y$1,'RESPOSTAS GERAIS DISCENTES'!Y62,0)</f>
        <v>0</v>
      </c>
      <c r="AN64" s="73">
        <f>IF($A$2='RESPOSTAS GERAIS DISCENTES'!Z$1,'RESPOSTAS GERAIS DISCENTES'!Z62,0)</f>
        <v>0</v>
      </c>
      <c r="AO64" s="73">
        <f>IF($A$2='RESPOSTAS GERAIS DISCENTES'!AA$1,'RESPOSTAS GERAIS DISCENTES'!AA62,0)</f>
        <v>0</v>
      </c>
      <c r="AP64" s="73">
        <f>IF($A$2='RESPOSTAS GERAIS DISCENTES'!AB$1,'RESPOSTAS GERAIS DISCENTES'!AB62,0)</f>
        <v>0</v>
      </c>
      <c r="AQ64" s="73">
        <f>IF($A$2='RESPOSTAS GERAIS DISCENTES'!AC$1,'RESPOSTAS GERAIS DISCENTES'!AC62,0)</f>
        <v>0</v>
      </c>
      <c r="AR64" s="73">
        <f>IF($A$2='RESPOSTAS GERAIS DISCENTES'!AD$1,'RESPOSTAS GERAIS DISCENTES'!AD62,0)</f>
        <v>0</v>
      </c>
      <c r="AS64" s="73">
        <f>IF($A$2='RESPOSTAS GERAIS DISCENTES'!AE$1,'RESPOSTAS GERAIS DISCENTES'!AE62,0)</f>
        <v>0</v>
      </c>
      <c r="AT64" s="73">
        <f>IF($A$2='RESPOSTAS GERAIS DISCENTES'!AF$1,'RESPOSTAS GERAIS DISCENTES'!AF62,0)</f>
        <v>0</v>
      </c>
      <c r="AU64" s="73">
        <f>IF($A$2='RESPOSTAS GERAIS DISCENTES'!AG$1,'RESPOSTAS GERAIS DISCENTES'!AG62,0)</f>
        <v>0</v>
      </c>
      <c r="AV64" s="73">
        <f>IF($A$2='RESPOSTAS GERAIS DISCENTES'!AH$1,'RESPOSTAS GERAIS DISCENTES'!AH62,0)</f>
        <v>0</v>
      </c>
      <c r="AW64" s="73">
        <f>IF($A$2='RESPOSTAS GERAIS DISCENTES'!AI$1,'RESPOSTAS GERAIS DISCENTES'!AI62,0)</f>
        <v>0</v>
      </c>
      <c r="AX64" s="73">
        <f>IF($A$2='RESPOSTAS GERAIS DISCENTES'!AJ$1,'RESPOSTAS GERAIS DISCENTES'!AJ62,0)</f>
        <v>0</v>
      </c>
      <c r="AY64" s="73">
        <f>IF($A$2='RESPOSTAS GERAIS DISCENTES'!AK$1,'RESPOSTAS GERAIS DISCENTES'!AK62,0)</f>
        <v>0</v>
      </c>
      <c r="AZ64" s="73">
        <f>IF($A$2='RESPOSTAS GERAIS DISCENTES'!AL$1,'RESPOSTAS GERAIS DISCENTES'!AL62,0)</f>
        <v>0</v>
      </c>
      <c r="BA64" s="73">
        <f>IF($A$2='RESPOSTAS GERAIS DISCENTES'!AM$1,'RESPOSTAS GERAIS DISCENTES'!AM62,0)</f>
        <v>0</v>
      </c>
      <c r="BB64" s="73">
        <f>IF($A$2='RESPOSTAS GERAIS DISCENTES'!AN$1,'RESPOSTAS GERAIS DISCENTES'!AN62,0)</f>
        <v>0</v>
      </c>
      <c r="BC64" s="73">
        <f>IF($A$2='RESPOSTAS GERAIS DISCENTES'!AO$1,'RESPOSTAS GERAIS DISCENTES'!AO62,0)</f>
        <v>0</v>
      </c>
      <c r="BD64" s="73">
        <f>IF($A$2='RESPOSTAS GERAIS DISCENTES'!AP$1,'RESPOSTAS GERAIS DISCENTES'!AP62,0)</f>
        <v>0</v>
      </c>
      <c r="BE64" s="73">
        <f>IF($A$2='RESPOSTAS GERAIS DISCENTES'!AQ$1,'RESPOSTAS GERAIS DISCENTES'!AQ62,0)</f>
        <v>0</v>
      </c>
      <c r="BF64" s="73">
        <f>IF($A$2='RESPOSTAS GERAIS DISCENTES'!AR$1,'RESPOSTAS GERAIS DISCENTES'!AR62,0)</f>
        <v>0</v>
      </c>
      <c r="BG64" s="73">
        <f>IF($A$2='RESPOSTAS GERAIS DISCENTES'!AS$1,'RESPOSTAS GERAIS DISCENTES'!AS62,0)</f>
        <v>0</v>
      </c>
      <c r="BH64" s="73">
        <f>IF($A$2='RESPOSTAS GERAIS DISCENTES'!AT$1,'RESPOSTAS GERAIS DISCENTES'!AT62,0)</f>
        <v>0</v>
      </c>
      <c r="BI64" s="73">
        <f>IF($A$2='RESPOSTAS GERAIS DISCENTES'!AU$1,'RESPOSTAS GERAIS DISCENTES'!AU62,0)</f>
        <v>0</v>
      </c>
      <c r="BJ64" s="73">
        <f>IF($A$2='RESPOSTAS GERAIS DISCENTES'!AV$1,'RESPOSTAS GERAIS DISCENTES'!AV62,0)</f>
        <v>0</v>
      </c>
      <c r="BK64" s="73">
        <f>IF($A$2='RESPOSTAS GERAIS DISCENTES'!AW$1,'RESPOSTAS GERAIS DISCENTES'!AW62,0)</f>
        <v>0</v>
      </c>
      <c r="BL64" s="73">
        <f>IF($A$2='RESPOSTAS GERAIS DISCENTES'!AX$1,'RESPOSTAS GERAIS DISCENTES'!AX62,0)</f>
        <v>0</v>
      </c>
      <c r="BM64" s="73">
        <f>IF($A$2='RESPOSTAS GERAIS DISCENTES'!AY$1,'RESPOSTAS GERAIS DISCENTES'!AY62,0)</f>
        <v>0</v>
      </c>
      <c r="BN64" s="73">
        <f>IF($A$2='RESPOSTAS GERAIS DISCENTES'!AZ$1,'RESPOSTAS GERAIS DISCENTES'!AZ62,0)</f>
        <v>0</v>
      </c>
      <c r="BO64" s="73">
        <f>IF($A$2='RESPOSTAS GERAIS DISCENTES'!BA$1,'RESPOSTAS GERAIS DISCENTES'!BA62,0)</f>
        <v>0</v>
      </c>
      <c r="BP64" s="73">
        <f>IF($A$2='RESPOSTAS GERAIS DISCENTES'!BB$1,'RESPOSTAS GERAIS DISCENTES'!BB62,0)</f>
        <v>0</v>
      </c>
      <c r="BQ64" s="73">
        <f>IF($A$2='RESPOSTAS GERAIS DISCENTES'!BC$1,'RESPOSTAS GERAIS DISCENTES'!BC62,0)</f>
        <v>0</v>
      </c>
      <c r="BR64" s="73"/>
    </row>
    <row r="65" spans="1:70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 t="s">
        <v>146</v>
      </c>
      <c r="Q65" s="73" t="str">
        <f>IF($A$2='RESPOSTAS GERAIS DISCENTES'!C$1,'RESPOSTAS GERAIS DISCENTES'!C63,0)</f>
        <v>Algumas vezes</v>
      </c>
      <c r="R65" s="73">
        <f>IF($A$2='RESPOSTAS GERAIS DISCENTES'!D$1,'RESPOSTAS GERAIS DISCENTES'!D63,0)</f>
        <v>0</v>
      </c>
      <c r="S65" s="73">
        <f>IF($A$2='RESPOSTAS GERAIS DISCENTES'!E$1,'RESPOSTAS GERAIS DISCENTES'!E63,0)</f>
        <v>0</v>
      </c>
      <c r="T65" s="73">
        <f>IF($A$2='RESPOSTAS GERAIS DISCENTES'!F$1,'RESPOSTAS GERAIS DISCENTES'!F63,0)</f>
        <v>0</v>
      </c>
      <c r="U65" s="73">
        <f>IF($A$2='RESPOSTAS GERAIS DISCENTES'!G$1,'RESPOSTAS GERAIS DISCENTES'!G63,0)</f>
        <v>0</v>
      </c>
      <c r="V65" s="73">
        <f>IF($A$2='RESPOSTAS GERAIS DISCENTES'!H$1,'RESPOSTAS GERAIS DISCENTES'!H63,0)</f>
        <v>0</v>
      </c>
      <c r="W65" s="73">
        <f>IF($A$2='RESPOSTAS GERAIS DISCENTES'!I$1,'RESPOSTAS GERAIS DISCENTES'!I63,0)</f>
        <v>0</v>
      </c>
      <c r="X65" s="73">
        <f>IF($A$2='RESPOSTAS GERAIS DISCENTES'!J$1,'RESPOSTAS GERAIS DISCENTES'!J63,0)</f>
        <v>0</v>
      </c>
      <c r="Y65" s="73">
        <f>IF($A$2='RESPOSTAS GERAIS DISCENTES'!K$1,'RESPOSTAS GERAIS DISCENTES'!K63,0)</f>
        <v>0</v>
      </c>
      <c r="Z65" s="73">
        <f>IF($A$2='RESPOSTAS GERAIS DISCENTES'!L$1,'RESPOSTAS GERAIS DISCENTES'!L63,0)</f>
        <v>0</v>
      </c>
      <c r="AA65" s="73">
        <f>IF($A$2='RESPOSTAS GERAIS DISCENTES'!M$1,'RESPOSTAS GERAIS DISCENTES'!M63,0)</f>
        <v>0</v>
      </c>
      <c r="AB65" s="73">
        <f>IF($A$2='RESPOSTAS GERAIS DISCENTES'!N$1,'RESPOSTAS GERAIS DISCENTES'!N63,0)</f>
        <v>0</v>
      </c>
      <c r="AC65" s="73">
        <f>IF($A$2='RESPOSTAS GERAIS DISCENTES'!O$1,'RESPOSTAS GERAIS DISCENTES'!O63,0)</f>
        <v>0</v>
      </c>
      <c r="AD65" s="73">
        <f>IF($A$2='RESPOSTAS GERAIS DISCENTES'!P$1,'RESPOSTAS GERAIS DISCENTES'!P63,0)</f>
        <v>0</v>
      </c>
      <c r="AE65" s="73">
        <f>IF($A$2='RESPOSTAS GERAIS DISCENTES'!Q$1,'RESPOSTAS GERAIS DISCENTES'!Q63,0)</f>
        <v>0</v>
      </c>
      <c r="AF65" s="73">
        <f>IF($A$2='RESPOSTAS GERAIS DISCENTES'!R$1,'RESPOSTAS GERAIS DISCENTES'!R63,0)</f>
        <v>0</v>
      </c>
      <c r="AG65" s="73">
        <f>IF($A$2='RESPOSTAS GERAIS DISCENTES'!S$1,'RESPOSTAS GERAIS DISCENTES'!S63,0)</f>
        <v>0</v>
      </c>
      <c r="AH65" s="73">
        <f>IF($A$2='RESPOSTAS GERAIS DISCENTES'!T$1,'RESPOSTAS GERAIS DISCENTES'!T63,0)</f>
        <v>0</v>
      </c>
      <c r="AI65" s="73">
        <f>IF($A$2='RESPOSTAS GERAIS DISCENTES'!U$1,'RESPOSTAS GERAIS DISCENTES'!U63,0)</f>
        <v>0</v>
      </c>
      <c r="AJ65" s="73">
        <f>IF($A$2='RESPOSTAS GERAIS DISCENTES'!V$1,'RESPOSTAS GERAIS DISCENTES'!V63,0)</f>
        <v>0</v>
      </c>
      <c r="AK65" s="73">
        <f>IF($A$2='RESPOSTAS GERAIS DISCENTES'!W$1,'RESPOSTAS GERAIS DISCENTES'!W63,0)</f>
        <v>0</v>
      </c>
      <c r="AL65" s="73">
        <f>IF($A$2='RESPOSTAS GERAIS DISCENTES'!X$1,'RESPOSTAS GERAIS DISCENTES'!X63,0)</f>
        <v>0</v>
      </c>
      <c r="AM65" s="73">
        <f>IF($A$2='RESPOSTAS GERAIS DISCENTES'!Y$1,'RESPOSTAS GERAIS DISCENTES'!Y63,0)</f>
        <v>0</v>
      </c>
      <c r="AN65" s="73">
        <f>IF($A$2='RESPOSTAS GERAIS DISCENTES'!Z$1,'RESPOSTAS GERAIS DISCENTES'!Z63,0)</f>
        <v>0</v>
      </c>
      <c r="AO65" s="73">
        <f>IF($A$2='RESPOSTAS GERAIS DISCENTES'!AA$1,'RESPOSTAS GERAIS DISCENTES'!AA63,0)</f>
        <v>0</v>
      </c>
      <c r="AP65" s="73">
        <f>IF($A$2='RESPOSTAS GERAIS DISCENTES'!AB$1,'RESPOSTAS GERAIS DISCENTES'!AB63,0)</f>
        <v>0</v>
      </c>
      <c r="AQ65" s="73">
        <f>IF($A$2='RESPOSTAS GERAIS DISCENTES'!AC$1,'RESPOSTAS GERAIS DISCENTES'!AC63,0)</f>
        <v>0</v>
      </c>
      <c r="AR65" s="73">
        <f>IF($A$2='RESPOSTAS GERAIS DISCENTES'!AD$1,'RESPOSTAS GERAIS DISCENTES'!AD63,0)</f>
        <v>0</v>
      </c>
      <c r="AS65" s="73">
        <f>IF($A$2='RESPOSTAS GERAIS DISCENTES'!AE$1,'RESPOSTAS GERAIS DISCENTES'!AE63,0)</f>
        <v>0</v>
      </c>
      <c r="AT65" s="73">
        <f>IF($A$2='RESPOSTAS GERAIS DISCENTES'!AF$1,'RESPOSTAS GERAIS DISCENTES'!AF63,0)</f>
        <v>0</v>
      </c>
      <c r="AU65" s="73">
        <f>IF($A$2='RESPOSTAS GERAIS DISCENTES'!AG$1,'RESPOSTAS GERAIS DISCENTES'!AG63,0)</f>
        <v>0</v>
      </c>
      <c r="AV65" s="73">
        <f>IF($A$2='RESPOSTAS GERAIS DISCENTES'!AH$1,'RESPOSTAS GERAIS DISCENTES'!AH63,0)</f>
        <v>0</v>
      </c>
      <c r="AW65" s="73">
        <f>IF($A$2='RESPOSTAS GERAIS DISCENTES'!AI$1,'RESPOSTAS GERAIS DISCENTES'!AI63,0)</f>
        <v>0</v>
      </c>
      <c r="AX65" s="73">
        <f>IF($A$2='RESPOSTAS GERAIS DISCENTES'!AJ$1,'RESPOSTAS GERAIS DISCENTES'!AJ63,0)</f>
        <v>0</v>
      </c>
      <c r="AY65" s="73">
        <f>IF($A$2='RESPOSTAS GERAIS DISCENTES'!AK$1,'RESPOSTAS GERAIS DISCENTES'!AK63,0)</f>
        <v>0</v>
      </c>
      <c r="AZ65" s="73">
        <f>IF($A$2='RESPOSTAS GERAIS DISCENTES'!AL$1,'RESPOSTAS GERAIS DISCENTES'!AL63,0)</f>
        <v>0</v>
      </c>
      <c r="BA65" s="73">
        <f>IF($A$2='RESPOSTAS GERAIS DISCENTES'!AM$1,'RESPOSTAS GERAIS DISCENTES'!AM63,0)</f>
        <v>0</v>
      </c>
      <c r="BB65" s="73">
        <f>IF($A$2='RESPOSTAS GERAIS DISCENTES'!AN$1,'RESPOSTAS GERAIS DISCENTES'!AN63,0)</f>
        <v>0</v>
      </c>
      <c r="BC65" s="73">
        <f>IF($A$2='RESPOSTAS GERAIS DISCENTES'!AO$1,'RESPOSTAS GERAIS DISCENTES'!AO63,0)</f>
        <v>0</v>
      </c>
      <c r="BD65" s="73">
        <f>IF($A$2='RESPOSTAS GERAIS DISCENTES'!AP$1,'RESPOSTAS GERAIS DISCENTES'!AP63,0)</f>
        <v>0</v>
      </c>
      <c r="BE65" s="73">
        <f>IF($A$2='RESPOSTAS GERAIS DISCENTES'!AQ$1,'RESPOSTAS GERAIS DISCENTES'!AQ63,0)</f>
        <v>0</v>
      </c>
      <c r="BF65" s="73">
        <f>IF($A$2='RESPOSTAS GERAIS DISCENTES'!AR$1,'RESPOSTAS GERAIS DISCENTES'!AR63,0)</f>
        <v>0</v>
      </c>
      <c r="BG65" s="73">
        <f>IF($A$2='RESPOSTAS GERAIS DISCENTES'!AS$1,'RESPOSTAS GERAIS DISCENTES'!AS63,0)</f>
        <v>0</v>
      </c>
      <c r="BH65" s="73">
        <f>IF($A$2='RESPOSTAS GERAIS DISCENTES'!AT$1,'RESPOSTAS GERAIS DISCENTES'!AT63,0)</f>
        <v>0</v>
      </c>
      <c r="BI65" s="73">
        <f>IF($A$2='RESPOSTAS GERAIS DISCENTES'!AU$1,'RESPOSTAS GERAIS DISCENTES'!AU63,0)</f>
        <v>0</v>
      </c>
      <c r="BJ65" s="73">
        <f>IF($A$2='RESPOSTAS GERAIS DISCENTES'!AV$1,'RESPOSTAS GERAIS DISCENTES'!AV63,0)</f>
        <v>0</v>
      </c>
      <c r="BK65" s="73">
        <f>IF($A$2='RESPOSTAS GERAIS DISCENTES'!AW$1,'RESPOSTAS GERAIS DISCENTES'!AW63,0)</f>
        <v>0</v>
      </c>
      <c r="BL65" s="73">
        <f>IF($A$2='RESPOSTAS GERAIS DISCENTES'!AX$1,'RESPOSTAS GERAIS DISCENTES'!AX63,0)</f>
        <v>0</v>
      </c>
      <c r="BM65" s="73">
        <f>IF($A$2='RESPOSTAS GERAIS DISCENTES'!AY$1,'RESPOSTAS GERAIS DISCENTES'!AY63,0)</f>
        <v>0</v>
      </c>
      <c r="BN65" s="73">
        <f>IF($A$2='RESPOSTAS GERAIS DISCENTES'!AZ$1,'RESPOSTAS GERAIS DISCENTES'!AZ63,0)</f>
        <v>0</v>
      </c>
      <c r="BO65" s="73">
        <f>IF($A$2='RESPOSTAS GERAIS DISCENTES'!BA$1,'RESPOSTAS GERAIS DISCENTES'!BA63,0)</f>
        <v>0</v>
      </c>
      <c r="BP65" s="73">
        <f>IF($A$2='RESPOSTAS GERAIS DISCENTES'!BB$1,'RESPOSTAS GERAIS DISCENTES'!BB63,0)</f>
        <v>0</v>
      </c>
      <c r="BQ65" s="73">
        <f>IF($A$2='RESPOSTAS GERAIS DISCENTES'!BC$1,'RESPOSTAS GERAIS DISCENTES'!BC63,0)</f>
        <v>0</v>
      </c>
      <c r="BR65" s="73"/>
    </row>
    <row r="66" spans="1:70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 t="str">
        <f>IF($A$2='RESPOSTAS GERAIS DISCENTES'!C$1,'RESPOSTAS GERAIS DISCENTES'!C64,0)</f>
        <v>Não</v>
      </c>
      <c r="R66" s="73">
        <f>IF($A$2='RESPOSTAS GERAIS DISCENTES'!D$1,'RESPOSTAS GERAIS DISCENTES'!D64,0)</f>
        <v>0</v>
      </c>
      <c r="S66" s="73">
        <f>IF($A$2='RESPOSTAS GERAIS DISCENTES'!E$1,'RESPOSTAS GERAIS DISCENTES'!E64,0)</f>
        <v>0</v>
      </c>
      <c r="T66" s="73">
        <f>IF($A$2='RESPOSTAS GERAIS DISCENTES'!F$1,'RESPOSTAS GERAIS DISCENTES'!F64,0)</f>
        <v>0</v>
      </c>
      <c r="U66" s="73">
        <f>IF($A$2='RESPOSTAS GERAIS DISCENTES'!G$1,'RESPOSTAS GERAIS DISCENTES'!G64,0)</f>
        <v>0</v>
      </c>
      <c r="V66" s="73">
        <f>IF($A$2='RESPOSTAS GERAIS DISCENTES'!H$1,'RESPOSTAS GERAIS DISCENTES'!H64,0)</f>
        <v>0</v>
      </c>
      <c r="W66" s="73">
        <f>IF($A$2='RESPOSTAS GERAIS DISCENTES'!I$1,'RESPOSTAS GERAIS DISCENTES'!I64,0)</f>
        <v>0</v>
      </c>
      <c r="X66" s="73">
        <f>IF($A$2='RESPOSTAS GERAIS DISCENTES'!J$1,'RESPOSTAS GERAIS DISCENTES'!J64,0)</f>
        <v>0</v>
      </c>
      <c r="Y66" s="73">
        <f>IF($A$2='RESPOSTAS GERAIS DISCENTES'!K$1,'RESPOSTAS GERAIS DISCENTES'!K64,0)</f>
        <v>0</v>
      </c>
      <c r="Z66" s="73">
        <f>IF($A$2='RESPOSTAS GERAIS DISCENTES'!L$1,'RESPOSTAS GERAIS DISCENTES'!L64,0)</f>
        <v>0</v>
      </c>
      <c r="AA66" s="73">
        <f>IF($A$2='RESPOSTAS GERAIS DISCENTES'!M$1,'RESPOSTAS GERAIS DISCENTES'!M64,0)</f>
        <v>0</v>
      </c>
      <c r="AB66" s="73">
        <f>IF($A$2='RESPOSTAS GERAIS DISCENTES'!N$1,'RESPOSTAS GERAIS DISCENTES'!N64,0)</f>
        <v>0</v>
      </c>
      <c r="AC66" s="73">
        <f>IF($A$2='RESPOSTAS GERAIS DISCENTES'!O$1,'RESPOSTAS GERAIS DISCENTES'!O64,0)</f>
        <v>0</v>
      </c>
      <c r="AD66" s="73">
        <f>IF($A$2='RESPOSTAS GERAIS DISCENTES'!P$1,'RESPOSTAS GERAIS DISCENTES'!P64,0)</f>
        <v>0</v>
      </c>
      <c r="AE66" s="73">
        <f>IF($A$2='RESPOSTAS GERAIS DISCENTES'!Q$1,'RESPOSTAS GERAIS DISCENTES'!Q64,0)</f>
        <v>0</v>
      </c>
      <c r="AF66" s="73">
        <f>IF($A$2='RESPOSTAS GERAIS DISCENTES'!R$1,'RESPOSTAS GERAIS DISCENTES'!R64,0)</f>
        <v>0</v>
      </c>
      <c r="AG66" s="73">
        <f>IF($A$2='RESPOSTAS GERAIS DISCENTES'!S$1,'RESPOSTAS GERAIS DISCENTES'!S64,0)</f>
        <v>0</v>
      </c>
      <c r="AH66" s="73">
        <f>IF($A$2='RESPOSTAS GERAIS DISCENTES'!T$1,'RESPOSTAS GERAIS DISCENTES'!T64,0)</f>
        <v>0</v>
      </c>
      <c r="AI66" s="73">
        <f>IF($A$2='RESPOSTAS GERAIS DISCENTES'!U$1,'RESPOSTAS GERAIS DISCENTES'!U64,0)</f>
        <v>0</v>
      </c>
      <c r="AJ66" s="73">
        <f>IF($A$2='RESPOSTAS GERAIS DISCENTES'!V$1,'RESPOSTAS GERAIS DISCENTES'!V64,0)</f>
        <v>0</v>
      </c>
      <c r="AK66" s="73">
        <f>IF($A$2='RESPOSTAS GERAIS DISCENTES'!W$1,'RESPOSTAS GERAIS DISCENTES'!W64,0)</f>
        <v>0</v>
      </c>
      <c r="AL66" s="73">
        <f>IF($A$2='RESPOSTAS GERAIS DISCENTES'!X$1,'RESPOSTAS GERAIS DISCENTES'!X64,0)</f>
        <v>0</v>
      </c>
      <c r="AM66" s="73">
        <f>IF($A$2='RESPOSTAS GERAIS DISCENTES'!Y$1,'RESPOSTAS GERAIS DISCENTES'!Y64,0)</f>
        <v>0</v>
      </c>
      <c r="AN66" s="73">
        <f>IF($A$2='RESPOSTAS GERAIS DISCENTES'!Z$1,'RESPOSTAS GERAIS DISCENTES'!Z64,0)</f>
        <v>0</v>
      </c>
      <c r="AO66" s="73">
        <f>IF($A$2='RESPOSTAS GERAIS DISCENTES'!AA$1,'RESPOSTAS GERAIS DISCENTES'!AA64,0)</f>
        <v>0</v>
      </c>
      <c r="AP66" s="73">
        <f>IF($A$2='RESPOSTAS GERAIS DISCENTES'!AB$1,'RESPOSTAS GERAIS DISCENTES'!AB64,0)</f>
        <v>0</v>
      </c>
      <c r="AQ66" s="73">
        <f>IF($A$2='RESPOSTAS GERAIS DISCENTES'!AC$1,'RESPOSTAS GERAIS DISCENTES'!AC64,0)</f>
        <v>0</v>
      </c>
      <c r="AR66" s="73">
        <f>IF($A$2='RESPOSTAS GERAIS DISCENTES'!AD$1,'RESPOSTAS GERAIS DISCENTES'!AD64,0)</f>
        <v>0</v>
      </c>
      <c r="AS66" s="73">
        <f>IF($A$2='RESPOSTAS GERAIS DISCENTES'!AE$1,'RESPOSTAS GERAIS DISCENTES'!AE64,0)</f>
        <v>0</v>
      </c>
      <c r="AT66" s="73">
        <f>IF($A$2='RESPOSTAS GERAIS DISCENTES'!AF$1,'RESPOSTAS GERAIS DISCENTES'!AF64,0)</f>
        <v>0</v>
      </c>
      <c r="AU66" s="73">
        <f>IF($A$2='RESPOSTAS GERAIS DISCENTES'!AG$1,'RESPOSTAS GERAIS DISCENTES'!AG64,0)</f>
        <v>0</v>
      </c>
      <c r="AV66" s="73">
        <f>IF($A$2='RESPOSTAS GERAIS DISCENTES'!AH$1,'RESPOSTAS GERAIS DISCENTES'!AH64,0)</f>
        <v>0</v>
      </c>
      <c r="AW66" s="73">
        <f>IF($A$2='RESPOSTAS GERAIS DISCENTES'!AI$1,'RESPOSTAS GERAIS DISCENTES'!AI64,0)</f>
        <v>0</v>
      </c>
      <c r="AX66" s="73">
        <f>IF($A$2='RESPOSTAS GERAIS DISCENTES'!AJ$1,'RESPOSTAS GERAIS DISCENTES'!AJ64,0)</f>
        <v>0</v>
      </c>
      <c r="AY66" s="73">
        <f>IF($A$2='RESPOSTAS GERAIS DISCENTES'!AK$1,'RESPOSTAS GERAIS DISCENTES'!AK64,0)</f>
        <v>0</v>
      </c>
      <c r="AZ66" s="73">
        <f>IF($A$2='RESPOSTAS GERAIS DISCENTES'!AL$1,'RESPOSTAS GERAIS DISCENTES'!AL64,0)</f>
        <v>0</v>
      </c>
      <c r="BA66" s="73">
        <f>IF($A$2='RESPOSTAS GERAIS DISCENTES'!AM$1,'RESPOSTAS GERAIS DISCENTES'!AM64,0)</f>
        <v>0</v>
      </c>
      <c r="BB66" s="73">
        <f>IF($A$2='RESPOSTAS GERAIS DISCENTES'!AN$1,'RESPOSTAS GERAIS DISCENTES'!AN64,0)</f>
        <v>0</v>
      </c>
      <c r="BC66" s="73">
        <f>IF($A$2='RESPOSTAS GERAIS DISCENTES'!AO$1,'RESPOSTAS GERAIS DISCENTES'!AO64,0)</f>
        <v>0</v>
      </c>
      <c r="BD66" s="73">
        <f>IF($A$2='RESPOSTAS GERAIS DISCENTES'!AP$1,'RESPOSTAS GERAIS DISCENTES'!AP64,0)</f>
        <v>0</v>
      </c>
      <c r="BE66" s="73">
        <f>IF($A$2='RESPOSTAS GERAIS DISCENTES'!AQ$1,'RESPOSTAS GERAIS DISCENTES'!AQ64,0)</f>
        <v>0</v>
      </c>
      <c r="BF66" s="73">
        <f>IF($A$2='RESPOSTAS GERAIS DISCENTES'!AR$1,'RESPOSTAS GERAIS DISCENTES'!AR64,0)</f>
        <v>0</v>
      </c>
      <c r="BG66" s="73">
        <f>IF($A$2='RESPOSTAS GERAIS DISCENTES'!AS$1,'RESPOSTAS GERAIS DISCENTES'!AS64,0)</f>
        <v>0</v>
      </c>
      <c r="BH66" s="73">
        <f>IF($A$2='RESPOSTAS GERAIS DISCENTES'!AT$1,'RESPOSTAS GERAIS DISCENTES'!AT64,0)</f>
        <v>0</v>
      </c>
      <c r="BI66" s="73">
        <f>IF($A$2='RESPOSTAS GERAIS DISCENTES'!AU$1,'RESPOSTAS GERAIS DISCENTES'!AU64,0)</f>
        <v>0</v>
      </c>
      <c r="BJ66" s="73">
        <f>IF($A$2='RESPOSTAS GERAIS DISCENTES'!AV$1,'RESPOSTAS GERAIS DISCENTES'!AV64,0)</f>
        <v>0</v>
      </c>
      <c r="BK66" s="73">
        <f>IF($A$2='RESPOSTAS GERAIS DISCENTES'!AW$1,'RESPOSTAS GERAIS DISCENTES'!AW64,0)</f>
        <v>0</v>
      </c>
      <c r="BL66" s="73">
        <f>IF($A$2='RESPOSTAS GERAIS DISCENTES'!AX$1,'RESPOSTAS GERAIS DISCENTES'!AX64,0)</f>
        <v>0</v>
      </c>
      <c r="BM66" s="73">
        <f>IF($A$2='RESPOSTAS GERAIS DISCENTES'!AY$1,'RESPOSTAS GERAIS DISCENTES'!AY64,0)</f>
        <v>0</v>
      </c>
      <c r="BN66" s="73">
        <f>IF($A$2='RESPOSTAS GERAIS DISCENTES'!AZ$1,'RESPOSTAS GERAIS DISCENTES'!AZ64,0)</f>
        <v>0</v>
      </c>
      <c r="BO66" s="73">
        <f>IF($A$2='RESPOSTAS GERAIS DISCENTES'!BA$1,'RESPOSTAS GERAIS DISCENTES'!BA64,0)</f>
        <v>0</v>
      </c>
      <c r="BP66" s="73">
        <f>IF($A$2='RESPOSTAS GERAIS DISCENTES'!BB$1,'RESPOSTAS GERAIS DISCENTES'!BB64,0)</f>
        <v>0</v>
      </c>
      <c r="BQ66" s="73">
        <f>IF($A$2='RESPOSTAS GERAIS DISCENTES'!BC$1,'RESPOSTAS GERAIS DISCENTES'!BC64,0)</f>
        <v>0</v>
      </c>
      <c r="BR66" s="73"/>
    </row>
    <row r="67" spans="1:70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 t="str">
        <f>IF($A$2='RESPOSTAS GERAIS DISCENTES'!C$1,'RESPOSTAS GERAIS DISCENTES'!C65,0)</f>
        <v>Não</v>
      </c>
      <c r="R67" s="73">
        <f>IF($A$2='RESPOSTAS GERAIS DISCENTES'!D$1,'RESPOSTAS GERAIS DISCENTES'!D65,0)</f>
        <v>0</v>
      </c>
      <c r="S67" s="73">
        <f>IF($A$2='RESPOSTAS GERAIS DISCENTES'!E$1,'RESPOSTAS GERAIS DISCENTES'!E65,0)</f>
        <v>0</v>
      </c>
      <c r="T67" s="73">
        <f>IF($A$2='RESPOSTAS GERAIS DISCENTES'!F$1,'RESPOSTAS GERAIS DISCENTES'!F65,0)</f>
        <v>0</v>
      </c>
      <c r="U67" s="73">
        <f>IF($A$2='RESPOSTAS GERAIS DISCENTES'!G$1,'RESPOSTAS GERAIS DISCENTES'!G65,0)</f>
        <v>0</v>
      </c>
      <c r="V67" s="73">
        <f>IF($A$2='RESPOSTAS GERAIS DISCENTES'!H$1,'RESPOSTAS GERAIS DISCENTES'!H65,0)</f>
        <v>0</v>
      </c>
      <c r="W67" s="73">
        <f>IF($A$2='RESPOSTAS GERAIS DISCENTES'!I$1,'RESPOSTAS GERAIS DISCENTES'!I65,0)</f>
        <v>0</v>
      </c>
      <c r="X67" s="73">
        <f>IF($A$2='RESPOSTAS GERAIS DISCENTES'!J$1,'RESPOSTAS GERAIS DISCENTES'!J65,0)</f>
        <v>0</v>
      </c>
      <c r="Y67" s="73">
        <f>IF($A$2='RESPOSTAS GERAIS DISCENTES'!K$1,'RESPOSTAS GERAIS DISCENTES'!K65,0)</f>
        <v>0</v>
      </c>
      <c r="Z67" s="73">
        <f>IF($A$2='RESPOSTAS GERAIS DISCENTES'!L$1,'RESPOSTAS GERAIS DISCENTES'!L65,0)</f>
        <v>0</v>
      </c>
      <c r="AA67" s="73">
        <f>IF($A$2='RESPOSTAS GERAIS DISCENTES'!M$1,'RESPOSTAS GERAIS DISCENTES'!M65,0)</f>
        <v>0</v>
      </c>
      <c r="AB67" s="73">
        <f>IF($A$2='RESPOSTAS GERAIS DISCENTES'!N$1,'RESPOSTAS GERAIS DISCENTES'!N65,0)</f>
        <v>0</v>
      </c>
      <c r="AC67" s="73">
        <f>IF($A$2='RESPOSTAS GERAIS DISCENTES'!O$1,'RESPOSTAS GERAIS DISCENTES'!O65,0)</f>
        <v>0</v>
      </c>
      <c r="AD67" s="73">
        <f>IF($A$2='RESPOSTAS GERAIS DISCENTES'!P$1,'RESPOSTAS GERAIS DISCENTES'!P65,0)</f>
        <v>0</v>
      </c>
      <c r="AE67" s="73">
        <f>IF($A$2='RESPOSTAS GERAIS DISCENTES'!Q$1,'RESPOSTAS GERAIS DISCENTES'!Q65,0)</f>
        <v>0</v>
      </c>
      <c r="AF67" s="73">
        <f>IF($A$2='RESPOSTAS GERAIS DISCENTES'!R$1,'RESPOSTAS GERAIS DISCENTES'!R65,0)</f>
        <v>0</v>
      </c>
      <c r="AG67" s="73">
        <f>IF($A$2='RESPOSTAS GERAIS DISCENTES'!S$1,'RESPOSTAS GERAIS DISCENTES'!S65,0)</f>
        <v>0</v>
      </c>
      <c r="AH67" s="73">
        <f>IF($A$2='RESPOSTAS GERAIS DISCENTES'!T$1,'RESPOSTAS GERAIS DISCENTES'!T65,0)</f>
        <v>0</v>
      </c>
      <c r="AI67" s="73">
        <f>IF($A$2='RESPOSTAS GERAIS DISCENTES'!U$1,'RESPOSTAS GERAIS DISCENTES'!U65,0)</f>
        <v>0</v>
      </c>
      <c r="AJ67" s="73">
        <f>IF($A$2='RESPOSTAS GERAIS DISCENTES'!V$1,'RESPOSTAS GERAIS DISCENTES'!V65,0)</f>
        <v>0</v>
      </c>
      <c r="AK67" s="73">
        <f>IF($A$2='RESPOSTAS GERAIS DISCENTES'!W$1,'RESPOSTAS GERAIS DISCENTES'!W65,0)</f>
        <v>0</v>
      </c>
      <c r="AL67" s="73">
        <f>IF($A$2='RESPOSTAS GERAIS DISCENTES'!X$1,'RESPOSTAS GERAIS DISCENTES'!X65,0)</f>
        <v>0</v>
      </c>
      <c r="AM67" s="73">
        <f>IF($A$2='RESPOSTAS GERAIS DISCENTES'!Y$1,'RESPOSTAS GERAIS DISCENTES'!Y65,0)</f>
        <v>0</v>
      </c>
      <c r="AN67" s="73">
        <f>IF($A$2='RESPOSTAS GERAIS DISCENTES'!Z$1,'RESPOSTAS GERAIS DISCENTES'!Z65,0)</f>
        <v>0</v>
      </c>
      <c r="AO67" s="73">
        <f>IF($A$2='RESPOSTAS GERAIS DISCENTES'!AA$1,'RESPOSTAS GERAIS DISCENTES'!AA65,0)</f>
        <v>0</v>
      </c>
      <c r="AP67" s="73">
        <f>IF($A$2='RESPOSTAS GERAIS DISCENTES'!AB$1,'RESPOSTAS GERAIS DISCENTES'!AB65,0)</f>
        <v>0</v>
      </c>
      <c r="AQ67" s="73">
        <f>IF($A$2='RESPOSTAS GERAIS DISCENTES'!AC$1,'RESPOSTAS GERAIS DISCENTES'!AC65,0)</f>
        <v>0</v>
      </c>
      <c r="AR67" s="73">
        <f>IF($A$2='RESPOSTAS GERAIS DISCENTES'!AD$1,'RESPOSTAS GERAIS DISCENTES'!AD65,0)</f>
        <v>0</v>
      </c>
      <c r="AS67" s="73">
        <f>IF($A$2='RESPOSTAS GERAIS DISCENTES'!AE$1,'RESPOSTAS GERAIS DISCENTES'!AE65,0)</f>
        <v>0</v>
      </c>
      <c r="AT67" s="73">
        <f>IF($A$2='RESPOSTAS GERAIS DISCENTES'!AF$1,'RESPOSTAS GERAIS DISCENTES'!AF65,0)</f>
        <v>0</v>
      </c>
      <c r="AU67" s="73">
        <f>IF($A$2='RESPOSTAS GERAIS DISCENTES'!AG$1,'RESPOSTAS GERAIS DISCENTES'!AG65,0)</f>
        <v>0</v>
      </c>
      <c r="AV67" s="73">
        <f>IF($A$2='RESPOSTAS GERAIS DISCENTES'!AH$1,'RESPOSTAS GERAIS DISCENTES'!AH65,0)</f>
        <v>0</v>
      </c>
      <c r="AW67" s="73">
        <f>IF($A$2='RESPOSTAS GERAIS DISCENTES'!AI$1,'RESPOSTAS GERAIS DISCENTES'!AI65,0)</f>
        <v>0</v>
      </c>
      <c r="AX67" s="73">
        <f>IF($A$2='RESPOSTAS GERAIS DISCENTES'!AJ$1,'RESPOSTAS GERAIS DISCENTES'!AJ65,0)</f>
        <v>0</v>
      </c>
      <c r="AY67" s="73">
        <f>IF($A$2='RESPOSTAS GERAIS DISCENTES'!AK$1,'RESPOSTAS GERAIS DISCENTES'!AK65,0)</f>
        <v>0</v>
      </c>
      <c r="AZ67" s="73">
        <f>IF($A$2='RESPOSTAS GERAIS DISCENTES'!AL$1,'RESPOSTAS GERAIS DISCENTES'!AL65,0)</f>
        <v>0</v>
      </c>
      <c r="BA67" s="73">
        <f>IF($A$2='RESPOSTAS GERAIS DISCENTES'!AM$1,'RESPOSTAS GERAIS DISCENTES'!AM65,0)</f>
        <v>0</v>
      </c>
      <c r="BB67" s="73">
        <f>IF($A$2='RESPOSTAS GERAIS DISCENTES'!AN$1,'RESPOSTAS GERAIS DISCENTES'!AN65,0)</f>
        <v>0</v>
      </c>
      <c r="BC67" s="73">
        <f>IF($A$2='RESPOSTAS GERAIS DISCENTES'!AO$1,'RESPOSTAS GERAIS DISCENTES'!AO65,0)</f>
        <v>0</v>
      </c>
      <c r="BD67" s="73">
        <f>IF($A$2='RESPOSTAS GERAIS DISCENTES'!AP$1,'RESPOSTAS GERAIS DISCENTES'!AP65,0)</f>
        <v>0</v>
      </c>
      <c r="BE67" s="73">
        <f>IF($A$2='RESPOSTAS GERAIS DISCENTES'!AQ$1,'RESPOSTAS GERAIS DISCENTES'!AQ65,0)</f>
        <v>0</v>
      </c>
      <c r="BF67" s="73">
        <f>IF($A$2='RESPOSTAS GERAIS DISCENTES'!AR$1,'RESPOSTAS GERAIS DISCENTES'!AR65,0)</f>
        <v>0</v>
      </c>
      <c r="BG67" s="73">
        <f>IF($A$2='RESPOSTAS GERAIS DISCENTES'!AS$1,'RESPOSTAS GERAIS DISCENTES'!AS65,0)</f>
        <v>0</v>
      </c>
      <c r="BH67" s="73">
        <f>IF($A$2='RESPOSTAS GERAIS DISCENTES'!AT$1,'RESPOSTAS GERAIS DISCENTES'!AT65,0)</f>
        <v>0</v>
      </c>
      <c r="BI67" s="73">
        <f>IF($A$2='RESPOSTAS GERAIS DISCENTES'!AU$1,'RESPOSTAS GERAIS DISCENTES'!AU65,0)</f>
        <v>0</v>
      </c>
      <c r="BJ67" s="73">
        <f>IF($A$2='RESPOSTAS GERAIS DISCENTES'!AV$1,'RESPOSTAS GERAIS DISCENTES'!AV65,0)</f>
        <v>0</v>
      </c>
      <c r="BK67" s="73">
        <f>IF($A$2='RESPOSTAS GERAIS DISCENTES'!AW$1,'RESPOSTAS GERAIS DISCENTES'!AW65,0)</f>
        <v>0</v>
      </c>
      <c r="BL67" s="73">
        <f>IF($A$2='RESPOSTAS GERAIS DISCENTES'!AX$1,'RESPOSTAS GERAIS DISCENTES'!AX65,0)</f>
        <v>0</v>
      </c>
      <c r="BM67" s="73">
        <f>IF($A$2='RESPOSTAS GERAIS DISCENTES'!AY$1,'RESPOSTAS GERAIS DISCENTES'!AY65,0)</f>
        <v>0</v>
      </c>
      <c r="BN67" s="73">
        <f>IF($A$2='RESPOSTAS GERAIS DISCENTES'!AZ$1,'RESPOSTAS GERAIS DISCENTES'!AZ65,0)</f>
        <v>0</v>
      </c>
      <c r="BO67" s="73">
        <f>IF($A$2='RESPOSTAS GERAIS DISCENTES'!BA$1,'RESPOSTAS GERAIS DISCENTES'!BA65,0)</f>
        <v>0</v>
      </c>
      <c r="BP67" s="73">
        <f>IF($A$2='RESPOSTAS GERAIS DISCENTES'!BB$1,'RESPOSTAS GERAIS DISCENTES'!BB65,0)</f>
        <v>0</v>
      </c>
      <c r="BQ67" s="73">
        <f>IF($A$2='RESPOSTAS GERAIS DISCENTES'!BC$1,'RESPOSTAS GERAIS DISCENTES'!BC65,0)</f>
        <v>0</v>
      </c>
      <c r="BR67" s="73"/>
    </row>
    <row r="68" spans="1:70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 t="str">
        <f>IF($A$2='RESPOSTAS GERAIS DISCENTES'!C$1,'RESPOSTAS GERAIS DISCENTES'!C66,0)</f>
        <v>Algumas vezes</v>
      </c>
      <c r="R68" s="73">
        <f>IF($A$2='RESPOSTAS GERAIS DISCENTES'!D$1,'RESPOSTAS GERAIS DISCENTES'!D66,0)</f>
        <v>0</v>
      </c>
      <c r="S68" s="73">
        <f>IF($A$2='RESPOSTAS GERAIS DISCENTES'!E$1,'RESPOSTAS GERAIS DISCENTES'!E66,0)</f>
        <v>0</v>
      </c>
      <c r="T68" s="73">
        <f>IF($A$2='RESPOSTAS GERAIS DISCENTES'!F$1,'RESPOSTAS GERAIS DISCENTES'!F66,0)</f>
        <v>0</v>
      </c>
      <c r="U68" s="73">
        <f>IF($A$2='RESPOSTAS GERAIS DISCENTES'!G$1,'RESPOSTAS GERAIS DISCENTES'!G66,0)</f>
        <v>0</v>
      </c>
      <c r="V68" s="73">
        <f>IF($A$2='RESPOSTAS GERAIS DISCENTES'!H$1,'RESPOSTAS GERAIS DISCENTES'!H66,0)</f>
        <v>0</v>
      </c>
      <c r="W68" s="73">
        <f>IF($A$2='RESPOSTAS GERAIS DISCENTES'!I$1,'RESPOSTAS GERAIS DISCENTES'!I66,0)</f>
        <v>0</v>
      </c>
      <c r="X68" s="73">
        <f>IF($A$2='RESPOSTAS GERAIS DISCENTES'!J$1,'RESPOSTAS GERAIS DISCENTES'!J66,0)</f>
        <v>0</v>
      </c>
      <c r="Y68" s="73">
        <f>IF($A$2='RESPOSTAS GERAIS DISCENTES'!K$1,'RESPOSTAS GERAIS DISCENTES'!K66,0)</f>
        <v>0</v>
      </c>
      <c r="Z68" s="73">
        <f>IF($A$2='RESPOSTAS GERAIS DISCENTES'!L$1,'RESPOSTAS GERAIS DISCENTES'!L66,0)</f>
        <v>0</v>
      </c>
      <c r="AA68" s="73">
        <f>IF($A$2='RESPOSTAS GERAIS DISCENTES'!M$1,'RESPOSTAS GERAIS DISCENTES'!M66,0)</f>
        <v>0</v>
      </c>
      <c r="AB68" s="73">
        <f>IF($A$2='RESPOSTAS GERAIS DISCENTES'!N$1,'RESPOSTAS GERAIS DISCENTES'!N66,0)</f>
        <v>0</v>
      </c>
      <c r="AC68" s="73">
        <f>IF($A$2='RESPOSTAS GERAIS DISCENTES'!O$1,'RESPOSTAS GERAIS DISCENTES'!O66,0)</f>
        <v>0</v>
      </c>
      <c r="AD68" s="73">
        <f>IF($A$2='RESPOSTAS GERAIS DISCENTES'!P$1,'RESPOSTAS GERAIS DISCENTES'!P66,0)</f>
        <v>0</v>
      </c>
      <c r="AE68" s="73">
        <f>IF($A$2='RESPOSTAS GERAIS DISCENTES'!Q$1,'RESPOSTAS GERAIS DISCENTES'!Q66,0)</f>
        <v>0</v>
      </c>
      <c r="AF68" s="73">
        <f>IF($A$2='RESPOSTAS GERAIS DISCENTES'!R$1,'RESPOSTAS GERAIS DISCENTES'!R66,0)</f>
        <v>0</v>
      </c>
      <c r="AG68" s="73">
        <f>IF($A$2='RESPOSTAS GERAIS DISCENTES'!S$1,'RESPOSTAS GERAIS DISCENTES'!S66,0)</f>
        <v>0</v>
      </c>
      <c r="AH68" s="73">
        <f>IF($A$2='RESPOSTAS GERAIS DISCENTES'!T$1,'RESPOSTAS GERAIS DISCENTES'!T66,0)</f>
        <v>0</v>
      </c>
      <c r="AI68" s="73">
        <f>IF($A$2='RESPOSTAS GERAIS DISCENTES'!U$1,'RESPOSTAS GERAIS DISCENTES'!U66,0)</f>
        <v>0</v>
      </c>
      <c r="AJ68" s="73">
        <f>IF($A$2='RESPOSTAS GERAIS DISCENTES'!V$1,'RESPOSTAS GERAIS DISCENTES'!V66,0)</f>
        <v>0</v>
      </c>
      <c r="AK68" s="73">
        <f>IF($A$2='RESPOSTAS GERAIS DISCENTES'!W$1,'RESPOSTAS GERAIS DISCENTES'!W66,0)</f>
        <v>0</v>
      </c>
      <c r="AL68" s="73">
        <f>IF($A$2='RESPOSTAS GERAIS DISCENTES'!X$1,'RESPOSTAS GERAIS DISCENTES'!X66,0)</f>
        <v>0</v>
      </c>
      <c r="AM68" s="73">
        <f>IF($A$2='RESPOSTAS GERAIS DISCENTES'!Y$1,'RESPOSTAS GERAIS DISCENTES'!Y66,0)</f>
        <v>0</v>
      </c>
      <c r="AN68" s="73">
        <f>IF($A$2='RESPOSTAS GERAIS DISCENTES'!Z$1,'RESPOSTAS GERAIS DISCENTES'!Z66,0)</f>
        <v>0</v>
      </c>
      <c r="AO68" s="73">
        <f>IF($A$2='RESPOSTAS GERAIS DISCENTES'!AA$1,'RESPOSTAS GERAIS DISCENTES'!AA66,0)</f>
        <v>0</v>
      </c>
      <c r="AP68" s="73">
        <f>IF($A$2='RESPOSTAS GERAIS DISCENTES'!AB$1,'RESPOSTAS GERAIS DISCENTES'!AB66,0)</f>
        <v>0</v>
      </c>
      <c r="AQ68" s="73">
        <f>IF($A$2='RESPOSTAS GERAIS DISCENTES'!AC$1,'RESPOSTAS GERAIS DISCENTES'!AC66,0)</f>
        <v>0</v>
      </c>
      <c r="AR68" s="73">
        <f>IF($A$2='RESPOSTAS GERAIS DISCENTES'!AD$1,'RESPOSTAS GERAIS DISCENTES'!AD66,0)</f>
        <v>0</v>
      </c>
      <c r="AS68" s="73">
        <f>IF($A$2='RESPOSTAS GERAIS DISCENTES'!AE$1,'RESPOSTAS GERAIS DISCENTES'!AE66,0)</f>
        <v>0</v>
      </c>
      <c r="AT68" s="73">
        <f>IF($A$2='RESPOSTAS GERAIS DISCENTES'!AF$1,'RESPOSTAS GERAIS DISCENTES'!AF66,0)</f>
        <v>0</v>
      </c>
      <c r="AU68" s="73">
        <f>IF($A$2='RESPOSTAS GERAIS DISCENTES'!AG$1,'RESPOSTAS GERAIS DISCENTES'!AG66,0)</f>
        <v>0</v>
      </c>
      <c r="AV68" s="73">
        <f>IF($A$2='RESPOSTAS GERAIS DISCENTES'!AH$1,'RESPOSTAS GERAIS DISCENTES'!AH66,0)</f>
        <v>0</v>
      </c>
      <c r="AW68" s="73">
        <f>IF($A$2='RESPOSTAS GERAIS DISCENTES'!AI$1,'RESPOSTAS GERAIS DISCENTES'!AI66,0)</f>
        <v>0</v>
      </c>
      <c r="AX68" s="73">
        <f>IF($A$2='RESPOSTAS GERAIS DISCENTES'!AJ$1,'RESPOSTAS GERAIS DISCENTES'!AJ66,0)</f>
        <v>0</v>
      </c>
      <c r="AY68" s="73">
        <f>IF($A$2='RESPOSTAS GERAIS DISCENTES'!AK$1,'RESPOSTAS GERAIS DISCENTES'!AK66,0)</f>
        <v>0</v>
      </c>
      <c r="AZ68" s="73">
        <f>IF($A$2='RESPOSTAS GERAIS DISCENTES'!AL$1,'RESPOSTAS GERAIS DISCENTES'!AL66,0)</f>
        <v>0</v>
      </c>
      <c r="BA68" s="73">
        <f>IF($A$2='RESPOSTAS GERAIS DISCENTES'!AM$1,'RESPOSTAS GERAIS DISCENTES'!AM66,0)</f>
        <v>0</v>
      </c>
      <c r="BB68" s="73">
        <f>IF($A$2='RESPOSTAS GERAIS DISCENTES'!AN$1,'RESPOSTAS GERAIS DISCENTES'!AN66,0)</f>
        <v>0</v>
      </c>
      <c r="BC68" s="73">
        <f>IF($A$2='RESPOSTAS GERAIS DISCENTES'!AO$1,'RESPOSTAS GERAIS DISCENTES'!AO66,0)</f>
        <v>0</v>
      </c>
      <c r="BD68" s="73">
        <f>IF($A$2='RESPOSTAS GERAIS DISCENTES'!AP$1,'RESPOSTAS GERAIS DISCENTES'!AP66,0)</f>
        <v>0</v>
      </c>
      <c r="BE68" s="73">
        <f>IF($A$2='RESPOSTAS GERAIS DISCENTES'!AQ$1,'RESPOSTAS GERAIS DISCENTES'!AQ66,0)</f>
        <v>0</v>
      </c>
      <c r="BF68" s="73">
        <f>IF($A$2='RESPOSTAS GERAIS DISCENTES'!AR$1,'RESPOSTAS GERAIS DISCENTES'!AR66,0)</f>
        <v>0</v>
      </c>
      <c r="BG68" s="73">
        <f>IF($A$2='RESPOSTAS GERAIS DISCENTES'!AS$1,'RESPOSTAS GERAIS DISCENTES'!AS66,0)</f>
        <v>0</v>
      </c>
      <c r="BH68" s="73">
        <f>IF($A$2='RESPOSTAS GERAIS DISCENTES'!AT$1,'RESPOSTAS GERAIS DISCENTES'!AT66,0)</f>
        <v>0</v>
      </c>
      <c r="BI68" s="73">
        <f>IF($A$2='RESPOSTAS GERAIS DISCENTES'!AU$1,'RESPOSTAS GERAIS DISCENTES'!AU66,0)</f>
        <v>0</v>
      </c>
      <c r="BJ68" s="73">
        <f>IF($A$2='RESPOSTAS GERAIS DISCENTES'!AV$1,'RESPOSTAS GERAIS DISCENTES'!AV66,0)</f>
        <v>0</v>
      </c>
      <c r="BK68" s="73">
        <f>IF($A$2='RESPOSTAS GERAIS DISCENTES'!AW$1,'RESPOSTAS GERAIS DISCENTES'!AW66,0)</f>
        <v>0</v>
      </c>
      <c r="BL68" s="73">
        <f>IF($A$2='RESPOSTAS GERAIS DISCENTES'!AX$1,'RESPOSTAS GERAIS DISCENTES'!AX66,0)</f>
        <v>0</v>
      </c>
      <c r="BM68" s="73">
        <f>IF($A$2='RESPOSTAS GERAIS DISCENTES'!AY$1,'RESPOSTAS GERAIS DISCENTES'!AY66,0)</f>
        <v>0</v>
      </c>
      <c r="BN68" s="73">
        <f>IF($A$2='RESPOSTAS GERAIS DISCENTES'!AZ$1,'RESPOSTAS GERAIS DISCENTES'!AZ66,0)</f>
        <v>0</v>
      </c>
      <c r="BO68" s="73">
        <f>IF($A$2='RESPOSTAS GERAIS DISCENTES'!BA$1,'RESPOSTAS GERAIS DISCENTES'!BA66,0)</f>
        <v>0</v>
      </c>
      <c r="BP68" s="73">
        <f>IF($A$2='RESPOSTAS GERAIS DISCENTES'!BB$1,'RESPOSTAS GERAIS DISCENTES'!BB66,0)</f>
        <v>0</v>
      </c>
      <c r="BQ68" s="73">
        <f>IF($A$2='RESPOSTAS GERAIS DISCENTES'!BC$1,'RESPOSTAS GERAIS DISCENTES'!BC66,0)</f>
        <v>0</v>
      </c>
      <c r="BR68" s="73"/>
    </row>
    <row r="69" spans="1:70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 t="str">
        <f>IF($A$2='RESPOSTAS GERAIS DISCENTES'!C$1,'RESPOSTAS GERAIS DISCENTES'!C67,0)</f>
        <v>Não</v>
      </c>
      <c r="R69" s="73">
        <f>IF($A$2='RESPOSTAS GERAIS DISCENTES'!D$1,'RESPOSTAS GERAIS DISCENTES'!D67,0)</f>
        <v>0</v>
      </c>
      <c r="S69" s="73">
        <f>IF($A$2='RESPOSTAS GERAIS DISCENTES'!E$1,'RESPOSTAS GERAIS DISCENTES'!E67,0)</f>
        <v>0</v>
      </c>
      <c r="T69" s="73">
        <f>IF($A$2='RESPOSTAS GERAIS DISCENTES'!F$1,'RESPOSTAS GERAIS DISCENTES'!F67,0)</f>
        <v>0</v>
      </c>
      <c r="U69" s="73">
        <f>IF($A$2='RESPOSTAS GERAIS DISCENTES'!G$1,'RESPOSTAS GERAIS DISCENTES'!G67,0)</f>
        <v>0</v>
      </c>
      <c r="V69" s="73">
        <f>IF($A$2='RESPOSTAS GERAIS DISCENTES'!H$1,'RESPOSTAS GERAIS DISCENTES'!H67,0)</f>
        <v>0</v>
      </c>
      <c r="W69" s="73">
        <f>IF($A$2='RESPOSTAS GERAIS DISCENTES'!I$1,'RESPOSTAS GERAIS DISCENTES'!I67,0)</f>
        <v>0</v>
      </c>
      <c r="X69" s="73">
        <f>IF($A$2='RESPOSTAS GERAIS DISCENTES'!J$1,'RESPOSTAS GERAIS DISCENTES'!J67,0)</f>
        <v>0</v>
      </c>
      <c r="Y69" s="73">
        <f>IF($A$2='RESPOSTAS GERAIS DISCENTES'!K$1,'RESPOSTAS GERAIS DISCENTES'!K67,0)</f>
        <v>0</v>
      </c>
      <c r="Z69" s="73">
        <f>IF($A$2='RESPOSTAS GERAIS DISCENTES'!L$1,'RESPOSTAS GERAIS DISCENTES'!L67,0)</f>
        <v>0</v>
      </c>
      <c r="AA69" s="73">
        <f>IF($A$2='RESPOSTAS GERAIS DISCENTES'!M$1,'RESPOSTAS GERAIS DISCENTES'!M67,0)</f>
        <v>0</v>
      </c>
      <c r="AB69" s="73">
        <f>IF($A$2='RESPOSTAS GERAIS DISCENTES'!N$1,'RESPOSTAS GERAIS DISCENTES'!N67,0)</f>
        <v>0</v>
      </c>
      <c r="AC69" s="73">
        <f>IF($A$2='RESPOSTAS GERAIS DISCENTES'!O$1,'RESPOSTAS GERAIS DISCENTES'!O67,0)</f>
        <v>0</v>
      </c>
      <c r="AD69" s="73">
        <f>IF($A$2='RESPOSTAS GERAIS DISCENTES'!P$1,'RESPOSTAS GERAIS DISCENTES'!P67,0)</f>
        <v>0</v>
      </c>
      <c r="AE69" s="73">
        <f>IF($A$2='RESPOSTAS GERAIS DISCENTES'!Q$1,'RESPOSTAS GERAIS DISCENTES'!Q67,0)</f>
        <v>0</v>
      </c>
      <c r="AF69" s="73">
        <f>IF($A$2='RESPOSTAS GERAIS DISCENTES'!R$1,'RESPOSTAS GERAIS DISCENTES'!R67,0)</f>
        <v>0</v>
      </c>
      <c r="AG69" s="73">
        <f>IF($A$2='RESPOSTAS GERAIS DISCENTES'!S$1,'RESPOSTAS GERAIS DISCENTES'!S67,0)</f>
        <v>0</v>
      </c>
      <c r="AH69" s="73">
        <f>IF($A$2='RESPOSTAS GERAIS DISCENTES'!T$1,'RESPOSTAS GERAIS DISCENTES'!T67,0)</f>
        <v>0</v>
      </c>
      <c r="AI69" s="73">
        <f>IF($A$2='RESPOSTAS GERAIS DISCENTES'!U$1,'RESPOSTAS GERAIS DISCENTES'!U67,0)</f>
        <v>0</v>
      </c>
      <c r="AJ69" s="73">
        <f>IF($A$2='RESPOSTAS GERAIS DISCENTES'!V$1,'RESPOSTAS GERAIS DISCENTES'!V67,0)</f>
        <v>0</v>
      </c>
      <c r="AK69" s="73">
        <f>IF($A$2='RESPOSTAS GERAIS DISCENTES'!W$1,'RESPOSTAS GERAIS DISCENTES'!W67,0)</f>
        <v>0</v>
      </c>
      <c r="AL69" s="73">
        <f>IF($A$2='RESPOSTAS GERAIS DISCENTES'!X$1,'RESPOSTAS GERAIS DISCENTES'!X67,0)</f>
        <v>0</v>
      </c>
      <c r="AM69" s="73">
        <f>IF($A$2='RESPOSTAS GERAIS DISCENTES'!Y$1,'RESPOSTAS GERAIS DISCENTES'!Y67,0)</f>
        <v>0</v>
      </c>
      <c r="AN69" s="73">
        <f>IF($A$2='RESPOSTAS GERAIS DISCENTES'!Z$1,'RESPOSTAS GERAIS DISCENTES'!Z67,0)</f>
        <v>0</v>
      </c>
      <c r="AO69" s="73">
        <f>IF($A$2='RESPOSTAS GERAIS DISCENTES'!AA$1,'RESPOSTAS GERAIS DISCENTES'!AA67,0)</f>
        <v>0</v>
      </c>
      <c r="AP69" s="73">
        <f>IF($A$2='RESPOSTAS GERAIS DISCENTES'!AB$1,'RESPOSTAS GERAIS DISCENTES'!AB67,0)</f>
        <v>0</v>
      </c>
      <c r="AQ69" s="73">
        <f>IF($A$2='RESPOSTAS GERAIS DISCENTES'!AC$1,'RESPOSTAS GERAIS DISCENTES'!AC67,0)</f>
        <v>0</v>
      </c>
      <c r="AR69" s="73">
        <f>IF($A$2='RESPOSTAS GERAIS DISCENTES'!AD$1,'RESPOSTAS GERAIS DISCENTES'!AD67,0)</f>
        <v>0</v>
      </c>
      <c r="AS69" s="73">
        <f>IF($A$2='RESPOSTAS GERAIS DISCENTES'!AE$1,'RESPOSTAS GERAIS DISCENTES'!AE67,0)</f>
        <v>0</v>
      </c>
      <c r="AT69" s="73">
        <f>IF($A$2='RESPOSTAS GERAIS DISCENTES'!AF$1,'RESPOSTAS GERAIS DISCENTES'!AF67,0)</f>
        <v>0</v>
      </c>
      <c r="AU69" s="73">
        <f>IF($A$2='RESPOSTAS GERAIS DISCENTES'!AG$1,'RESPOSTAS GERAIS DISCENTES'!AG67,0)</f>
        <v>0</v>
      </c>
      <c r="AV69" s="73">
        <f>IF($A$2='RESPOSTAS GERAIS DISCENTES'!AH$1,'RESPOSTAS GERAIS DISCENTES'!AH67,0)</f>
        <v>0</v>
      </c>
      <c r="AW69" s="73">
        <f>IF($A$2='RESPOSTAS GERAIS DISCENTES'!AI$1,'RESPOSTAS GERAIS DISCENTES'!AI67,0)</f>
        <v>0</v>
      </c>
      <c r="AX69" s="73">
        <f>IF($A$2='RESPOSTAS GERAIS DISCENTES'!AJ$1,'RESPOSTAS GERAIS DISCENTES'!AJ67,0)</f>
        <v>0</v>
      </c>
      <c r="AY69" s="73">
        <f>IF($A$2='RESPOSTAS GERAIS DISCENTES'!AK$1,'RESPOSTAS GERAIS DISCENTES'!AK67,0)</f>
        <v>0</v>
      </c>
      <c r="AZ69" s="73">
        <f>IF($A$2='RESPOSTAS GERAIS DISCENTES'!AL$1,'RESPOSTAS GERAIS DISCENTES'!AL67,0)</f>
        <v>0</v>
      </c>
      <c r="BA69" s="73">
        <f>IF($A$2='RESPOSTAS GERAIS DISCENTES'!AM$1,'RESPOSTAS GERAIS DISCENTES'!AM67,0)</f>
        <v>0</v>
      </c>
      <c r="BB69" s="73">
        <f>IF($A$2='RESPOSTAS GERAIS DISCENTES'!AN$1,'RESPOSTAS GERAIS DISCENTES'!AN67,0)</f>
        <v>0</v>
      </c>
      <c r="BC69" s="73">
        <f>IF($A$2='RESPOSTAS GERAIS DISCENTES'!AO$1,'RESPOSTAS GERAIS DISCENTES'!AO67,0)</f>
        <v>0</v>
      </c>
      <c r="BD69" s="73">
        <f>IF($A$2='RESPOSTAS GERAIS DISCENTES'!AP$1,'RESPOSTAS GERAIS DISCENTES'!AP67,0)</f>
        <v>0</v>
      </c>
      <c r="BE69" s="73">
        <f>IF($A$2='RESPOSTAS GERAIS DISCENTES'!AQ$1,'RESPOSTAS GERAIS DISCENTES'!AQ67,0)</f>
        <v>0</v>
      </c>
      <c r="BF69" s="73">
        <f>IF($A$2='RESPOSTAS GERAIS DISCENTES'!AR$1,'RESPOSTAS GERAIS DISCENTES'!AR67,0)</f>
        <v>0</v>
      </c>
      <c r="BG69" s="73">
        <f>IF($A$2='RESPOSTAS GERAIS DISCENTES'!AS$1,'RESPOSTAS GERAIS DISCENTES'!AS67,0)</f>
        <v>0</v>
      </c>
      <c r="BH69" s="73">
        <f>IF($A$2='RESPOSTAS GERAIS DISCENTES'!AT$1,'RESPOSTAS GERAIS DISCENTES'!AT67,0)</f>
        <v>0</v>
      </c>
      <c r="BI69" s="73">
        <f>IF($A$2='RESPOSTAS GERAIS DISCENTES'!AU$1,'RESPOSTAS GERAIS DISCENTES'!AU67,0)</f>
        <v>0</v>
      </c>
      <c r="BJ69" s="73">
        <f>IF($A$2='RESPOSTAS GERAIS DISCENTES'!AV$1,'RESPOSTAS GERAIS DISCENTES'!AV67,0)</f>
        <v>0</v>
      </c>
      <c r="BK69" s="73">
        <f>IF($A$2='RESPOSTAS GERAIS DISCENTES'!AW$1,'RESPOSTAS GERAIS DISCENTES'!AW67,0)</f>
        <v>0</v>
      </c>
      <c r="BL69" s="73">
        <f>IF($A$2='RESPOSTAS GERAIS DISCENTES'!AX$1,'RESPOSTAS GERAIS DISCENTES'!AX67,0)</f>
        <v>0</v>
      </c>
      <c r="BM69" s="73">
        <f>IF($A$2='RESPOSTAS GERAIS DISCENTES'!AY$1,'RESPOSTAS GERAIS DISCENTES'!AY67,0)</f>
        <v>0</v>
      </c>
      <c r="BN69" s="73">
        <f>IF($A$2='RESPOSTAS GERAIS DISCENTES'!AZ$1,'RESPOSTAS GERAIS DISCENTES'!AZ67,0)</f>
        <v>0</v>
      </c>
      <c r="BO69" s="73">
        <f>IF($A$2='RESPOSTAS GERAIS DISCENTES'!BA$1,'RESPOSTAS GERAIS DISCENTES'!BA67,0)</f>
        <v>0</v>
      </c>
      <c r="BP69" s="73">
        <f>IF($A$2='RESPOSTAS GERAIS DISCENTES'!BB$1,'RESPOSTAS GERAIS DISCENTES'!BB67,0)</f>
        <v>0</v>
      </c>
      <c r="BQ69" s="73">
        <f>IF($A$2='RESPOSTAS GERAIS DISCENTES'!BC$1,'RESPOSTAS GERAIS DISCENTES'!BC67,0)</f>
        <v>0</v>
      </c>
      <c r="BR69" s="73"/>
    </row>
    <row r="70" spans="1:70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 t="str">
        <f>IF($A$2='RESPOSTAS GERAIS DISCENTES'!C$1,'RESPOSTAS GERAIS DISCENTES'!C68,0)</f>
        <v>Sim</v>
      </c>
      <c r="R70" s="73">
        <f>IF($A$2='RESPOSTAS GERAIS DISCENTES'!D$1,'RESPOSTAS GERAIS DISCENTES'!D68,0)</f>
        <v>0</v>
      </c>
      <c r="S70" s="73">
        <f>IF($A$2='RESPOSTAS GERAIS DISCENTES'!E$1,'RESPOSTAS GERAIS DISCENTES'!E68,0)</f>
        <v>0</v>
      </c>
      <c r="T70" s="73">
        <f>IF($A$2='RESPOSTAS GERAIS DISCENTES'!F$1,'RESPOSTAS GERAIS DISCENTES'!F68,0)</f>
        <v>0</v>
      </c>
      <c r="U70" s="73">
        <f>IF($A$2='RESPOSTAS GERAIS DISCENTES'!G$1,'RESPOSTAS GERAIS DISCENTES'!G68,0)</f>
        <v>0</v>
      </c>
      <c r="V70" s="73">
        <f>IF($A$2='RESPOSTAS GERAIS DISCENTES'!H$1,'RESPOSTAS GERAIS DISCENTES'!H68,0)</f>
        <v>0</v>
      </c>
      <c r="W70" s="73">
        <f>IF($A$2='RESPOSTAS GERAIS DISCENTES'!I$1,'RESPOSTAS GERAIS DISCENTES'!I68,0)</f>
        <v>0</v>
      </c>
      <c r="X70" s="73">
        <f>IF($A$2='RESPOSTAS GERAIS DISCENTES'!J$1,'RESPOSTAS GERAIS DISCENTES'!J68,0)</f>
        <v>0</v>
      </c>
      <c r="Y70" s="73">
        <f>IF($A$2='RESPOSTAS GERAIS DISCENTES'!K$1,'RESPOSTAS GERAIS DISCENTES'!K68,0)</f>
        <v>0</v>
      </c>
      <c r="Z70" s="73">
        <f>IF($A$2='RESPOSTAS GERAIS DISCENTES'!L$1,'RESPOSTAS GERAIS DISCENTES'!L68,0)</f>
        <v>0</v>
      </c>
      <c r="AA70" s="73">
        <f>IF($A$2='RESPOSTAS GERAIS DISCENTES'!M$1,'RESPOSTAS GERAIS DISCENTES'!M68,0)</f>
        <v>0</v>
      </c>
      <c r="AB70" s="73">
        <f>IF($A$2='RESPOSTAS GERAIS DISCENTES'!N$1,'RESPOSTAS GERAIS DISCENTES'!N68,0)</f>
        <v>0</v>
      </c>
      <c r="AC70" s="73">
        <f>IF($A$2='RESPOSTAS GERAIS DISCENTES'!O$1,'RESPOSTAS GERAIS DISCENTES'!O68,0)</f>
        <v>0</v>
      </c>
      <c r="AD70" s="73">
        <f>IF($A$2='RESPOSTAS GERAIS DISCENTES'!P$1,'RESPOSTAS GERAIS DISCENTES'!P68,0)</f>
        <v>0</v>
      </c>
      <c r="AE70" s="73">
        <f>IF($A$2='RESPOSTAS GERAIS DISCENTES'!Q$1,'RESPOSTAS GERAIS DISCENTES'!Q68,0)</f>
        <v>0</v>
      </c>
      <c r="AF70" s="73">
        <f>IF($A$2='RESPOSTAS GERAIS DISCENTES'!R$1,'RESPOSTAS GERAIS DISCENTES'!R68,0)</f>
        <v>0</v>
      </c>
      <c r="AG70" s="73">
        <f>IF($A$2='RESPOSTAS GERAIS DISCENTES'!S$1,'RESPOSTAS GERAIS DISCENTES'!S68,0)</f>
        <v>0</v>
      </c>
      <c r="AH70" s="73">
        <f>IF($A$2='RESPOSTAS GERAIS DISCENTES'!T$1,'RESPOSTAS GERAIS DISCENTES'!T68,0)</f>
        <v>0</v>
      </c>
      <c r="AI70" s="73">
        <f>IF($A$2='RESPOSTAS GERAIS DISCENTES'!U$1,'RESPOSTAS GERAIS DISCENTES'!U68,0)</f>
        <v>0</v>
      </c>
      <c r="AJ70" s="73">
        <f>IF($A$2='RESPOSTAS GERAIS DISCENTES'!V$1,'RESPOSTAS GERAIS DISCENTES'!V68,0)</f>
        <v>0</v>
      </c>
      <c r="AK70" s="73">
        <f>IF($A$2='RESPOSTAS GERAIS DISCENTES'!W$1,'RESPOSTAS GERAIS DISCENTES'!W68,0)</f>
        <v>0</v>
      </c>
      <c r="AL70" s="73">
        <f>IF($A$2='RESPOSTAS GERAIS DISCENTES'!X$1,'RESPOSTAS GERAIS DISCENTES'!X68,0)</f>
        <v>0</v>
      </c>
      <c r="AM70" s="73">
        <f>IF($A$2='RESPOSTAS GERAIS DISCENTES'!Y$1,'RESPOSTAS GERAIS DISCENTES'!Y68,0)</f>
        <v>0</v>
      </c>
      <c r="AN70" s="73">
        <f>IF($A$2='RESPOSTAS GERAIS DISCENTES'!Z$1,'RESPOSTAS GERAIS DISCENTES'!Z68,0)</f>
        <v>0</v>
      </c>
      <c r="AO70" s="73">
        <f>IF($A$2='RESPOSTAS GERAIS DISCENTES'!AA$1,'RESPOSTAS GERAIS DISCENTES'!AA68,0)</f>
        <v>0</v>
      </c>
      <c r="AP70" s="73">
        <f>IF($A$2='RESPOSTAS GERAIS DISCENTES'!AB$1,'RESPOSTAS GERAIS DISCENTES'!AB68,0)</f>
        <v>0</v>
      </c>
      <c r="AQ70" s="73">
        <f>IF($A$2='RESPOSTAS GERAIS DISCENTES'!AC$1,'RESPOSTAS GERAIS DISCENTES'!AC68,0)</f>
        <v>0</v>
      </c>
      <c r="AR70" s="73">
        <f>IF($A$2='RESPOSTAS GERAIS DISCENTES'!AD$1,'RESPOSTAS GERAIS DISCENTES'!AD68,0)</f>
        <v>0</v>
      </c>
      <c r="AS70" s="73">
        <f>IF($A$2='RESPOSTAS GERAIS DISCENTES'!AE$1,'RESPOSTAS GERAIS DISCENTES'!AE68,0)</f>
        <v>0</v>
      </c>
      <c r="AT70" s="73">
        <f>IF($A$2='RESPOSTAS GERAIS DISCENTES'!AF$1,'RESPOSTAS GERAIS DISCENTES'!AF68,0)</f>
        <v>0</v>
      </c>
      <c r="AU70" s="73">
        <f>IF($A$2='RESPOSTAS GERAIS DISCENTES'!AG$1,'RESPOSTAS GERAIS DISCENTES'!AG68,0)</f>
        <v>0</v>
      </c>
      <c r="AV70" s="73">
        <f>IF($A$2='RESPOSTAS GERAIS DISCENTES'!AH$1,'RESPOSTAS GERAIS DISCENTES'!AH68,0)</f>
        <v>0</v>
      </c>
      <c r="AW70" s="73">
        <f>IF($A$2='RESPOSTAS GERAIS DISCENTES'!AI$1,'RESPOSTAS GERAIS DISCENTES'!AI68,0)</f>
        <v>0</v>
      </c>
      <c r="AX70" s="73">
        <f>IF($A$2='RESPOSTAS GERAIS DISCENTES'!AJ$1,'RESPOSTAS GERAIS DISCENTES'!AJ68,0)</f>
        <v>0</v>
      </c>
      <c r="AY70" s="73">
        <f>IF($A$2='RESPOSTAS GERAIS DISCENTES'!AK$1,'RESPOSTAS GERAIS DISCENTES'!AK68,0)</f>
        <v>0</v>
      </c>
      <c r="AZ70" s="73">
        <f>IF($A$2='RESPOSTAS GERAIS DISCENTES'!AL$1,'RESPOSTAS GERAIS DISCENTES'!AL68,0)</f>
        <v>0</v>
      </c>
      <c r="BA70" s="73">
        <f>IF($A$2='RESPOSTAS GERAIS DISCENTES'!AM$1,'RESPOSTAS GERAIS DISCENTES'!AM68,0)</f>
        <v>0</v>
      </c>
      <c r="BB70" s="73">
        <f>IF($A$2='RESPOSTAS GERAIS DISCENTES'!AN$1,'RESPOSTAS GERAIS DISCENTES'!AN68,0)</f>
        <v>0</v>
      </c>
      <c r="BC70" s="73">
        <f>IF($A$2='RESPOSTAS GERAIS DISCENTES'!AO$1,'RESPOSTAS GERAIS DISCENTES'!AO68,0)</f>
        <v>0</v>
      </c>
      <c r="BD70" s="73">
        <f>IF($A$2='RESPOSTAS GERAIS DISCENTES'!AP$1,'RESPOSTAS GERAIS DISCENTES'!AP68,0)</f>
        <v>0</v>
      </c>
      <c r="BE70" s="73">
        <f>IF($A$2='RESPOSTAS GERAIS DISCENTES'!AQ$1,'RESPOSTAS GERAIS DISCENTES'!AQ68,0)</f>
        <v>0</v>
      </c>
      <c r="BF70" s="73">
        <f>IF($A$2='RESPOSTAS GERAIS DISCENTES'!AR$1,'RESPOSTAS GERAIS DISCENTES'!AR68,0)</f>
        <v>0</v>
      </c>
      <c r="BG70" s="73">
        <f>IF($A$2='RESPOSTAS GERAIS DISCENTES'!AS$1,'RESPOSTAS GERAIS DISCENTES'!AS68,0)</f>
        <v>0</v>
      </c>
      <c r="BH70" s="73">
        <f>IF($A$2='RESPOSTAS GERAIS DISCENTES'!AT$1,'RESPOSTAS GERAIS DISCENTES'!AT68,0)</f>
        <v>0</v>
      </c>
      <c r="BI70" s="73">
        <f>IF($A$2='RESPOSTAS GERAIS DISCENTES'!AU$1,'RESPOSTAS GERAIS DISCENTES'!AU68,0)</f>
        <v>0</v>
      </c>
      <c r="BJ70" s="73">
        <f>IF($A$2='RESPOSTAS GERAIS DISCENTES'!AV$1,'RESPOSTAS GERAIS DISCENTES'!AV68,0)</f>
        <v>0</v>
      </c>
      <c r="BK70" s="73">
        <f>IF($A$2='RESPOSTAS GERAIS DISCENTES'!AW$1,'RESPOSTAS GERAIS DISCENTES'!AW68,0)</f>
        <v>0</v>
      </c>
      <c r="BL70" s="73">
        <f>IF($A$2='RESPOSTAS GERAIS DISCENTES'!AX$1,'RESPOSTAS GERAIS DISCENTES'!AX68,0)</f>
        <v>0</v>
      </c>
      <c r="BM70" s="73">
        <f>IF($A$2='RESPOSTAS GERAIS DISCENTES'!AY$1,'RESPOSTAS GERAIS DISCENTES'!AY68,0)</f>
        <v>0</v>
      </c>
      <c r="BN70" s="73">
        <f>IF($A$2='RESPOSTAS GERAIS DISCENTES'!AZ$1,'RESPOSTAS GERAIS DISCENTES'!AZ68,0)</f>
        <v>0</v>
      </c>
      <c r="BO70" s="73">
        <f>IF($A$2='RESPOSTAS GERAIS DISCENTES'!BA$1,'RESPOSTAS GERAIS DISCENTES'!BA68,0)</f>
        <v>0</v>
      </c>
      <c r="BP70" s="73">
        <f>IF($A$2='RESPOSTAS GERAIS DISCENTES'!BB$1,'RESPOSTAS GERAIS DISCENTES'!BB68,0)</f>
        <v>0</v>
      </c>
      <c r="BQ70" s="73">
        <f>IF($A$2='RESPOSTAS GERAIS DISCENTES'!BC$1,'RESPOSTAS GERAIS DISCENTES'!BC68,0)</f>
        <v>0</v>
      </c>
      <c r="BR70" s="73"/>
    </row>
    <row r="71" spans="1:70" x14ac:dyDescent="0.2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 t="str">
        <f>IF($A$2='RESPOSTAS GERAIS DISCENTES'!C$1,'RESPOSTAS GERAIS DISCENTES'!C69,0)</f>
        <v>Algumas vezes</v>
      </c>
      <c r="R71" s="73">
        <f>IF($A$2='RESPOSTAS GERAIS DISCENTES'!D$1,'RESPOSTAS GERAIS DISCENTES'!D69,0)</f>
        <v>0</v>
      </c>
      <c r="S71" s="73">
        <f>IF($A$2='RESPOSTAS GERAIS DISCENTES'!E$1,'RESPOSTAS GERAIS DISCENTES'!E69,0)</f>
        <v>0</v>
      </c>
      <c r="T71" s="73">
        <f>IF($A$2='RESPOSTAS GERAIS DISCENTES'!F$1,'RESPOSTAS GERAIS DISCENTES'!F69,0)</f>
        <v>0</v>
      </c>
      <c r="U71" s="73">
        <f>IF($A$2='RESPOSTAS GERAIS DISCENTES'!G$1,'RESPOSTAS GERAIS DISCENTES'!G69,0)</f>
        <v>0</v>
      </c>
      <c r="V71" s="73">
        <f>IF($A$2='RESPOSTAS GERAIS DISCENTES'!H$1,'RESPOSTAS GERAIS DISCENTES'!H69,0)</f>
        <v>0</v>
      </c>
      <c r="W71" s="73">
        <f>IF($A$2='RESPOSTAS GERAIS DISCENTES'!I$1,'RESPOSTAS GERAIS DISCENTES'!I69,0)</f>
        <v>0</v>
      </c>
      <c r="X71" s="73">
        <f>IF($A$2='RESPOSTAS GERAIS DISCENTES'!J$1,'RESPOSTAS GERAIS DISCENTES'!J69,0)</f>
        <v>0</v>
      </c>
      <c r="Y71" s="73">
        <f>IF($A$2='RESPOSTAS GERAIS DISCENTES'!K$1,'RESPOSTAS GERAIS DISCENTES'!K69,0)</f>
        <v>0</v>
      </c>
      <c r="Z71" s="73">
        <f>IF($A$2='RESPOSTAS GERAIS DISCENTES'!L$1,'RESPOSTAS GERAIS DISCENTES'!L69,0)</f>
        <v>0</v>
      </c>
      <c r="AA71" s="73">
        <f>IF($A$2='RESPOSTAS GERAIS DISCENTES'!M$1,'RESPOSTAS GERAIS DISCENTES'!M69,0)</f>
        <v>0</v>
      </c>
      <c r="AB71" s="73">
        <f>IF($A$2='RESPOSTAS GERAIS DISCENTES'!N$1,'RESPOSTAS GERAIS DISCENTES'!N69,0)</f>
        <v>0</v>
      </c>
      <c r="AC71" s="73">
        <f>IF($A$2='RESPOSTAS GERAIS DISCENTES'!O$1,'RESPOSTAS GERAIS DISCENTES'!O69,0)</f>
        <v>0</v>
      </c>
      <c r="AD71" s="73">
        <f>IF($A$2='RESPOSTAS GERAIS DISCENTES'!P$1,'RESPOSTAS GERAIS DISCENTES'!P69,0)</f>
        <v>0</v>
      </c>
      <c r="AE71" s="73">
        <f>IF($A$2='RESPOSTAS GERAIS DISCENTES'!Q$1,'RESPOSTAS GERAIS DISCENTES'!Q69,0)</f>
        <v>0</v>
      </c>
      <c r="AF71" s="73">
        <f>IF($A$2='RESPOSTAS GERAIS DISCENTES'!R$1,'RESPOSTAS GERAIS DISCENTES'!R69,0)</f>
        <v>0</v>
      </c>
      <c r="AG71" s="73">
        <f>IF($A$2='RESPOSTAS GERAIS DISCENTES'!S$1,'RESPOSTAS GERAIS DISCENTES'!S69,0)</f>
        <v>0</v>
      </c>
      <c r="AH71" s="73">
        <f>IF($A$2='RESPOSTAS GERAIS DISCENTES'!T$1,'RESPOSTAS GERAIS DISCENTES'!T69,0)</f>
        <v>0</v>
      </c>
      <c r="AI71" s="73">
        <f>IF($A$2='RESPOSTAS GERAIS DISCENTES'!U$1,'RESPOSTAS GERAIS DISCENTES'!U69,0)</f>
        <v>0</v>
      </c>
      <c r="AJ71" s="73">
        <f>IF($A$2='RESPOSTAS GERAIS DISCENTES'!V$1,'RESPOSTAS GERAIS DISCENTES'!V69,0)</f>
        <v>0</v>
      </c>
      <c r="AK71" s="73">
        <f>IF($A$2='RESPOSTAS GERAIS DISCENTES'!W$1,'RESPOSTAS GERAIS DISCENTES'!W69,0)</f>
        <v>0</v>
      </c>
      <c r="AL71" s="73">
        <f>IF($A$2='RESPOSTAS GERAIS DISCENTES'!X$1,'RESPOSTAS GERAIS DISCENTES'!X69,0)</f>
        <v>0</v>
      </c>
      <c r="AM71" s="73">
        <f>IF($A$2='RESPOSTAS GERAIS DISCENTES'!Y$1,'RESPOSTAS GERAIS DISCENTES'!Y69,0)</f>
        <v>0</v>
      </c>
      <c r="AN71" s="73">
        <f>IF($A$2='RESPOSTAS GERAIS DISCENTES'!Z$1,'RESPOSTAS GERAIS DISCENTES'!Z69,0)</f>
        <v>0</v>
      </c>
      <c r="AO71" s="73">
        <f>IF($A$2='RESPOSTAS GERAIS DISCENTES'!AA$1,'RESPOSTAS GERAIS DISCENTES'!AA69,0)</f>
        <v>0</v>
      </c>
      <c r="AP71" s="73">
        <f>IF($A$2='RESPOSTAS GERAIS DISCENTES'!AB$1,'RESPOSTAS GERAIS DISCENTES'!AB69,0)</f>
        <v>0</v>
      </c>
      <c r="AQ71" s="73">
        <f>IF($A$2='RESPOSTAS GERAIS DISCENTES'!AC$1,'RESPOSTAS GERAIS DISCENTES'!AC69,0)</f>
        <v>0</v>
      </c>
      <c r="AR71" s="73">
        <f>IF($A$2='RESPOSTAS GERAIS DISCENTES'!AD$1,'RESPOSTAS GERAIS DISCENTES'!AD69,0)</f>
        <v>0</v>
      </c>
      <c r="AS71" s="73">
        <f>IF($A$2='RESPOSTAS GERAIS DISCENTES'!AE$1,'RESPOSTAS GERAIS DISCENTES'!AE69,0)</f>
        <v>0</v>
      </c>
      <c r="AT71" s="73">
        <f>IF($A$2='RESPOSTAS GERAIS DISCENTES'!AF$1,'RESPOSTAS GERAIS DISCENTES'!AF69,0)</f>
        <v>0</v>
      </c>
      <c r="AU71" s="73">
        <f>IF($A$2='RESPOSTAS GERAIS DISCENTES'!AG$1,'RESPOSTAS GERAIS DISCENTES'!AG69,0)</f>
        <v>0</v>
      </c>
      <c r="AV71" s="73">
        <f>IF($A$2='RESPOSTAS GERAIS DISCENTES'!AH$1,'RESPOSTAS GERAIS DISCENTES'!AH69,0)</f>
        <v>0</v>
      </c>
      <c r="AW71" s="73">
        <f>IF($A$2='RESPOSTAS GERAIS DISCENTES'!AI$1,'RESPOSTAS GERAIS DISCENTES'!AI69,0)</f>
        <v>0</v>
      </c>
      <c r="AX71" s="73">
        <f>IF($A$2='RESPOSTAS GERAIS DISCENTES'!AJ$1,'RESPOSTAS GERAIS DISCENTES'!AJ69,0)</f>
        <v>0</v>
      </c>
      <c r="AY71" s="73">
        <f>IF($A$2='RESPOSTAS GERAIS DISCENTES'!AK$1,'RESPOSTAS GERAIS DISCENTES'!AK69,0)</f>
        <v>0</v>
      </c>
      <c r="AZ71" s="73">
        <f>IF($A$2='RESPOSTAS GERAIS DISCENTES'!AL$1,'RESPOSTAS GERAIS DISCENTES'!AL69,0)</f>
        <v>0</v>
      </c>
      <c r="BA71" s="73">
        <f>IF($A$2='RESPOSTAS GERAIS DISCENTES'!AM$1,'RESPOSTAS GERAIS DISCENTES'!AM69,0)</f>
        <v>0</v>
      </c>
      <c r="BB71" s="73">
        <f>IF($A$2='RESPOSTAS GERAIS DISCENTES'!AN$1,'RESPOSTAS GERAIS DISCENTES'!AN69,0)</f>
        <v>0</v>
      </c>
      <c r="BC71" s="73">
        <f>IF($A$2='RESPOSTAS GERAIS DISCENTES'!AO$1,'RESPOSTAS GERAIS DISCENTES'!AO69,0)</f>
        <v>0</v>
      </c>
      <c r="BD71" s="73">
        <f>IF($A$2='RESPOSTAS GERAIS DISCENTES'!AP$1,'RESPOSTAS GERAIS DISCENTES'!AP69,0)</f>
        <v>0</v>
      </c>
      <c r="BE71" s="73">
        <f>IF($A$2='RESPOSTAS GERAIS DISCENTES'!AQ$1,'RESPOSTAS GERAIS DISCENTES'!AQ69,0)</f>
        <v>0</v>
      </c>
      <c r="BF71" s="73">
        <f>IF($A$2='RESPOSTAS GERAIS DISCENTES'!AR$1,'RESPOSTAS GERAIS DISCENTES'!AR69,0)</f>
        <v>0</v>
      </c>
      <c r="BG71" s="73">
        <f>IF($A$2='RESPOSTAS GERAIS DISCENTES'!AS$1,'RESPOSTAS GERAIS DISCENTES'!AS69,0)</f>
        <v>0</v>
      </c>
      <c r="BH71" s="73">
        <f>IF($A$2='RESPOSTAS GERAIS DISCENTES'!AT$1,'RESPOSTAS GERAIS DISCENTES'!AT69,0)</f>
        <v>0</v>
      </c>
      <c r="BI71" s="73">
        <f>IF($A$2='RESPOSTAS GERAIS DISCENTES'!AU$1,'RESPOSTAS GERAIS DISCENTES'!AU69,0)</f>
        <v>0</v>
      </c>
      <c r="BJ71" s="73">
        <f>IF($A$2='RESPOSTAS GERAIS DISCENTES'!AV$1,'RESPOSTAS GERAIS DISCENTES'!AV69,0)</f>
        <v>0</v>
      </c>
      <c r="BK71" s="73">
        <f>IF($A$2='RESPOSTAS GERAIS DISCENTES'!AW$1,'RESPOSTAS GERAIS DISCENTES'!AW69,0)</f>
        <v>0</v>
      </c>
      <c r="BL71" s="73">
        <f>IF($A$2='RESPOSTAS GERAIS DISCENTES'!AX$1,'RESPOSTAS GERAIS DISCENTES'!AX69,0)</f>
        <v>0</v>
      </c>
      <c r="BM71" s="73">
        <f>IF($A$2='RESPOSTAS GERAIS DISCENTES'!AY$1,'RESPOSTAS GERAIS DISCENTES'!AY69,0)</f>
        <v>0</v>
      </c>
      <c r="BN71" s="73">
        <f>IF($A$2='RESPOSTAS GERAIS DISCENTES'!AZ$1,'RESPOSTAS GERAIS DISCENTES'!AZ69,0)</f>
        <v>0</v>
      </c>
      <c r="BO71" s="73">
        <f>IF($A$2='RESPOSTAS GERAIS DISCENTES'!BA$1,'RESPOSTAS GERAIS DISCENTES'!BA69,0)</f>
        <v>0</v>
      </c>
      <c r="BP71" s="73">
        <f>IF($A$2='RESPOSTAS GERAIS DISCENTES'!BB$1,'RESPOSTAS GERAIS DISCENTES'!BB69,0)</f>
        <v>0</v>
      </c>
      <c r="BQ71" s="73">
        <f>IF($A$2='RESPOSTAS GERAIS DISCENTES'!BC$1,'RESPOSTAS GERAIS DISCENTES'!BC69,0)</f>
        <v>0</v>
      </c>
      <c r="BR71" s="73"/>
    </row>
    <row r="72" spans="1:70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 t="str">
        <f>IF($A$2='RESPOSTAS GERAIS DISCENTES'!C$1,'RESPOSTAS GERAIS DISCENTES'!C70,0)</f>
        <v>Não</v>
      </c>
      <c r="R72" s="73">
        <f>IF($A$2='RESPOSTAS GERAIS DISCENTES'!D$1,'RESPOSTAS GERAIS DISCENTES'!D70,0)</f>
        <v>0</v>
      </c>
      <c r="S72" s="73">
        <f>IF($A$2='RESPOSTAS GERAIS DISCENTES'!E$1,'RESPOSTAS GERAIS DISCENTES'!E70,0)</f>
        <v>0</v>
      </c>
      <c r="T72" s="73">
        <f>IF($A$2='RESPOSTAS GERAIS DISCENTES'!F$1,'RESPOSTAS GERAIS DISCENTES'!F70,0)</f>
        <v>0</v>
      </c>
      <c r="U72" s="73">
        <f>IF($A$2='RESPOSTAS GERAIS DISCENTES'!G$1,'RESPOSTAS GERAIS DISCENTES'!G70,0)</f>
        <v>0</v>
      </c>
      <c r="V72" s="73">
        <f>IF($A$2='RESPOSTAS GERAIS DISCENTES'!H$1,'RESPOSTAS GERAIS DISCENTES'!H70,0)</f>
        <v>0</v>
      </c>
      <c r="W72" s="73">
        <f>IF($A$2='RESPOSTAS GERAIS DISCENTES'!I$1,'RESPOSTAS GERAIS DISCENTES'!I70,0)</f>
        <v>0</v>
      </c>
      <c r="X72" s="73">
        <f>IF($A$2='RESPOSTAS GERAIS DISCENTES'!J$1,'RESPOSTAS GERAIS DISCENTES'!J70,0)</f>
        <v>0</v>
      </c>
      <c r="Y72" s="73">
        <f>IF($A$2='RESPOSTAS GERAIS DISCENTES'!K$1,'RESPOSTAS GERAIS DISCENTES'!K70,0)</f>
        <v>0</v>
      </c>
      <c r="Z72" s="73">
        <f>IF($A$2='RESPOSTAS GERAIS DISCENTES'!L$1,'RESPOSTAS GERAIS DISCENTES'!L70,0)</f>
        <v>0</v>
      </c>
      <c r="AA72" s="73">
        <f>IF($A$2='RESPOSTAS GERAIS DISCENTES'!M$1,'RESPOSTAS GERAIS DISCENTES'!M70,0)</f>
        <v>0</v>
      </c>
      <c r="AB72" s="73">
        <f>IF($A$2='RESPOSTAS GERAIS DISCENTES'!N$1,'RESPOSTAS GERAIS DISCENTES'!N70,0)</f>
        <v>0</v>
      </c>
      <c r="AC72" s="73">
        <f>IF($A$2='RESPOSTAS GERAIS DISCENTES'!O$1,'RESPOSTAS GERAIS DISCENTES'!O70,0)</f>
        <v>0</v>
      </c>
      <c r="AD72" s="73">
        <f>IF($A$2='RESPOSTAS GERAIS DISCENTES'!P$1,'RESPOSTAS GERAIS DISCENTES'!P70,0)</f>
        <v>0</v>
      </c>
      <c r="AE72" s="73">
        <f>IF($A$2='RESPOSTAS GERAIS DISCENTES'!Q$1,'RESPOSTAS GERAIS DISCENTES'!Q70,0)</f>
        <v>0</v>
      </c>
      <c r="AF72" s="73">
        <f>IF($A$2='RESPOSTAS GERAIS DISCENTES'!R$1,'RESPOSTAS GERAIS DISCENTES'!R70,0)</f>
        <v>0</v>
      </c>
      <c r="AG72" s="73">
        <f>IF($A$2='RESPOSTAS GERAIS DISCENTES'!S$1,'RESPOSTAS GERAIS DISCENTES'!S70,0)</f>
        <v>0</v>
      </c>
      <c r="AH72" s="73">
        <f>IF($A$2='RESPOSTAS GERAIS DISCENTES'!T$1,'RESPOSTAS GERAIS DISCENTES'!T70,0)</f>
        <v>0</v>
      </c>
      <c r="AI72" s="73">
        <f>IF($A$2='RESPOSTAS GERAIS DISCENTES'!U$1,'RESPOSTAS GERAIS DISCENTES'!U70,0)</f>
        <v>0</v>
      </c>
      <c r="AJ72" s="73">
        <f>IF($A$2='RESPOSTAS GERAIS DISCENTES'!V$1,'RESPOSTAS GERAIS DISCENTES'!V70,0)</f>
        <v>0</v>
      </c>
      <c r="AK72" s="73">
        <f>IF($A$2='RESPOSTAS GERAIS DISCENTES'!W$1,'RESPOSTAS GERAIS DISCENTES'!W70,0)</f>
        <v>0</v>
      </c>
      <c r="AL72" s="73">
        <f>IF($A$2='RESPOSTAS GERAIS DISCENTES'!X$1,'RESPOSTAS GERAIS DISCENTES'!X70,0)</f>
        <v>0</v>
      </c>
      <c r="AM72" s="73">
        <f>IF($A$2='RESPOSTAS GERAIS DISCENTES'!Y$1,'RESPOSTAS GERAIS DISCENTES'!Y70,0)</f>
        <v>0</v>
      </c>
      <c r="AN72" s="73">
        <f>IF($A$2='RESPOSTAS GERAIS DISCENTES'!Z$1,'RESPOSTAS GERAIS DISCENTES'!Z70,0)</f>
        <v>0</v>
      </c>
      <c r="AO72" s="73">
        <f>IF($A$2='RESPOSTAS GERAIS DISCENTES'!AA$1,'RESPOSTAS GERAIS DISCENTES'!AA70,0)</f>
        <v>0</v>
      </c>
      <c r="AP72" s="73">
        <f>IF($A$2='RESPOSTAS GERAIS DISCENTES'!AB$1,'RESPOSTAS GERAIS DISCENTES'!AB70,0)</f>
        <v>0</v>
      </c>
      <c r="AQ72" s="73">
        <f>IF($A$2='RESPOSTAS GERAIS DISCENTES'!AC$1,'RESPOSTAS GERAIS DISCENTES'!AC70,0)</f>
        <v>0</v>
      </c>
      <c r="AR72" s="73">
        <f>IF($A$2='RESPOSTAS GERAIS DISCENTES'!AD$1,'RESPOSTAS GERAIS DISCENTES'!AD70,0)</f>
        <v>0</v>
      </c>
      <c r="AS72" s="73">
        <f>IF($A$2='RESPOSTAS GERAIS DISCENTES'!AE$1,'RESPOSTAS GERAIS DISCENTES'!AE70,0)</f>
        <v>0</v>
      </c>
      <c r="AT72" s="73">
        <f>IF($A$2='RESPOSTAS GERAIS DISCENTES'!AF$1,'RESPOSTAS GERAIS DISCENTES'!AF70,0)</f>
        <v>0</v>
      </c>
      <c r="AU72" s="73">
        <f>IF($A$2='RESPOSTAS GERAIS DISCENTES'!AG$1,'RESPOSTAS GERAIS DISCENTES'!AG70,0)</f>
        <v>0</v>
      </c>
      <c r="AV72" s="73">
        <f>IF($A$2='RESPOSTAS GERAIS DISCENTES'!AH$1,'RESPOSTAS GERAIS DISCENTES'!AH70,0)</f>
        <v>0</v>
      </c>
      <c r="AW72" s="73">
        <f>IF($A$2='RESPOSTAS GERAIS DISCENTES'!AI$1,'RESPOSTAS GERAIS DISCENTES'!AI70,0)</f>
        <v>0</v>
      </c>
      <c r="AX72" s="73">
        <f>IF($A$2='RESPOSTAS GERAIS DISCENTES'!AJ$1,'RESPOSTAS GERAIS DISCENTES'!AJ70,0)</f>
        <v>0</v>
      </c>
      <c r="AY72" s="73">
        <f>IF($A$2='RESPOSTAS GERAIS DISCENTES'!AK$1,'RESPOSTAS GERAIS DISCENTES'!AK70,0)</f>
        <v>0</v>
      </c>
      <c r="AZ72" s="73">
        <f>IF($A$2='RESPOSTAS GERAIS DISCENTES'!AL$1,'RESPOSTAS GERAIS DISCENTES'!AL70,0)</f>
        <v>0</v>
      </c>
      <c r="BA72" s="73">
        <f>IF($A$2='RESPOSTAS GERAIS DISCENTES'!AM$1,'RESPOSTAS GERAIS DISCENTES'!AM70,0)</f>
        <v>0</v>
      </c>
      <c r="BB72" s="73">
        <f>IF($A$2='RESPOSTAS GERAIS DISCENTES'!AN$1,'RESPOSTAS GERAIS DISCENTES'!AN70,0)</f>
        <v>0</v>
      </c>
      <c r="BC72" s="73">
        <f>IF($A$2='RESPOSTAS GERAIS DISCENTES'!AO$1,'RESPOSTAS GERAIS DISCENTES'!AO70,0)</f>
        <v>0</v>
      </c>
      <c r="BD72" s="73">
        <f>IF($A$2='RESPOSTAS GERAIS DISCENTES'!AP$1,'RESPOSTAS GERAIS DISCENTES'!AP70,0)</f>
        <v>0</v>
      </c>
      <c r="BE72" s="73">
        <f>IF($A$2='RESPOSTAS GERAIS DISCENTES'!AQ$1,'RESPOSTAS GERAIS DISCENTES'!AQ70,0)</f>
        <v>0</v>
      </c>
      <c r="BF72" s="73">
        <f>IF($A$2='RESPOSTAS GERAIS DISCENTES'!AR$1,'RESPOSTAS GERAIS DISCENTES'!AR70,0)</f>
        <v>0</v>
      </c>
      <c r="BG72" s="73">
        <f>IF($A$2='RESPOSTAS GERAIS DISCENTES'!AS$1,'RESPOSTAS GERAIS DISCENTES'!AS70,0)</f>
        <v>0</v>
      </c>
      <c r="BH72" s="73">
        <f>IF($A$2='RESPOSTAS GERAIS DISCENTES'!AT$1,'RESPOSTAS GERAIS DISCENTES'!AT70,0)</f>
        <v>0</v>
      </c>
      <c r="BI72" s="73">
        <f>IF($A$2='RESPOSTAS GERAIS DISCENTES'!AU$1,'RESPOSTAS GERAIS DISCENTES'!AU70,0)</f>
        <v>0</v>
      </c>
      <c r="BJ72" s="73">
        <f>IF($A$2='RESPOSTAS GERAIS DISCENTES'!AV$1,'RESPOSTAS GERAIS DISCENTES'!AV70,0)</f>
        <v>0</v>
      </c>
      <c r="BK72" s="73">
        <f>IF($A$2='RESPOSTAS GERAIS DISCENTES'!AW$1,'RESPOSTAS GERAIS DISCENTES'!AW70,0)</f>
        <v>0</v>
      </c>
      <c r="BL72" s="73">
        <f>IF($A$2='RESPOSTAS GERAIS DISCENTES'!AX$1,'RESPOSTAS GERAIS DISCENTES'!AX70,0)</f>
        <v>0</v>
      </c>
      <c r="BM72" s="73">
        <f>IF($A$2='RESPOSTAS GERAIS DISCENTES'!AY$1,'RESPOSTAS GERAIS DISCENTES'!AY70,0)</f>
        <v>0</v>
      </c>
      <c r="BN72" s="73">
        <f>IF($A$2='RESPOSTAS GERAIS DISCENTES'!AZ$1,'RESPOSTAS GERAIS DISCENTES'!AZ70,0)</f>
        <v>0</v>
      </c>
      <c r="BO72" s="73">
        <f>IF($A$2='RESPOSTAS GERAIS DISCENTES'!BA$1,'RESPOSTAS GERAIS DISCENTES'!BA70,0)</f>
        <v>0</v>
      </c>
      <c r="BP72" s="73">
        <f>IF($A$2='RESPOSTAS GERAIS DISCENTES'!BB$1,'RESPOSTAS GERAIS DISCENTES'!BB70,0)</f>
        <v>0</v>
      </c>
      <c r="BQ72" s="73">
        <f>IF($A$2='RESPOSTAS GERAIS DISCENTES'!BC$1,'RESPOSTAS GERAIS DISCENTES'!BC70,0)</f>
        <v>0</v>
      </c>
      <c r="BR72" s="73"/>
    </row>
    <row r="73" spans="1:70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 t="str">
        <f>IF($A$2='RESPOSTAS GERAIS DISCENTES'!C$1,'RESPOSTAS GERAIS DISCENTES'!C71,0)</f>
        <v>Não</v>
      </c>
      <c r="R73" s="73">
        <f>IF($A$2='RESPOSTAS GERAIS DISCENTES'!D$1,'RESPOSTAS GERAIS DISCENTES'!D71,0)</f>
        <v>0</v>
      </c>
      <c r="S73" s="73">
        <f>IF($A$2='RESPOSTAS GERAIS DISCENTES'!E$1,'RESPOSTAS GERAIS DISCENTES'!E71,0)</f>
        <v>0</v>
      </c>
      <c r="T73" s="73">
        <f>IF($A$2='RESPOSTAS GERAIS DISCENTES'!F$1,'RESPOSTAS GERAIS DISCENTES'!F71,0)</f>
        <v>0</v>
      </c>
      <c r="U73" s="73">
        <f>IF($A$2='RESPOSTAS GERAIS DISCENTES'!G$1,'RESPOSTAS GERAIS DISCENTES'!G71,0)</f>
        <v>0</v>
      </c>
      <c r="V73" s="73">
        <f>IF($A$2='RESPOSTAS GERAIS DISCENTES'!H$1,'RESPOSTAS GERAIS DISCENTES'!H71,0)</f>
        <v>0</v>
      </c>
      <c r="W73" s="73">
        <f>IF($A$2='RESPOSTAS GERAIS DISCENTES'!I$1,'RESPOSTAS GERAIS DISCENTES'!I71,0)</f>
        <v>0</v>
      </c>
      <c r="X73" s="73">
        <f>IF($A$2='RESPOSTAS GERAIS DISCENTES'!J$1,'RESPOSTAS GERAIS DISCENTES'!J71,0)</f>
        <v>0</v>
      </c>
      <c r="Y73" s="73">
        <f>IF($A$2='RESPOSTAS GERAIS DISCENTES'!K$1,'RESPOSTAS GERAIS DISCENTES'!K71,0)</f>
        <v>0</v>
      </c>
      <c r="Z73" s="73">
        <f>IF($A$2='RESPOSTAS GERAIS DISCENTES'!L$1,'RESPOSTAS GERAIS DISCENTES'!L71,0)</f>
        <v>0</v>
      </c>
      <c r="AA73" s="73">
        <f>IF($A$2='RESPOSTAS GERAIS DISCENTES'!M$1,'RESPOSTAS GERAIS DISCENTES'!M71,0)</f>
        <v>0</v>
      </c>
      <c r="AB73" s="73">
        <f>IF($A$2='RESPOSTAS GERAIS DISCENTES'!N$1,'RESPOSTAS GERAIS DISCENTES'!N71,0)</f>
        <v>0</v>
      </c>
      <c r="AC73" s="73">
        <f>IF($A$2='RESPOSTAS GERAIS DISCENTES'!O$1,'RESPOSTAS GERAIS DISCENTES'!O71,0)</f>
        <v>0</v>
      </c>
      <c r="AD73" s="73">
        <f>IF($A$2='RESPOSTAS GERAIS DISCENTES'!P$1,'RESPOSTAS GERAIS DISCENTES'!P71,0)</f>
        <v>0</v>
      </c>
      <c r="AE73" s="73">
        <f>IF($A$2='RESPOSTAS GERAIS DISCENTES'!Q$1,'RESPOSTAS GERAIS DISCENTES'!Q71,0)</f>
        <v>0</v>
      </c>
      <c r="AF73" s="73">
        <f>IF($A$2='RESPOSTAS GERAIS DISCENTES'!R$1,'RESPOSTAS GERAIS DISCENTES'!R71,0)</f>
        <v>0</v>
      </c>
      <c r="AG73" s="73">
        <f>IF($A$2='RESPOSTAS GERAIS DISCENTES'!S$1,'RESPOSTAS GERAIS DISCENTES'!S71,0)</f>
        <v>0</v>
      </c>
      <c r="AH73" s="73">
        <f>IF($A$2='RESPOSTAS GERAIS DISCENTES'!T$1,'RESPOSTAS GERAIS DISCENTES'!T71,0)</f>
        <v>0</v>
      </c>
      <c r="AI73" s="73">
        <f>IF($A$2='RESPOSTAS GERAIS DISCENTES'!U$1,'RESPOSTAS GERAIS DISCENTES'!U71,0)</f>
        <v>0</v>
      </c>
      <c r="AJ73" s="73">
        <f>IF($A$2='RESPOSTAS GERAIS DISCENTES'!V$1,'RESPOSTAS GERAIS DISCENTES'!V71,0)</f>
        <v>0</v>
      </c>
      <c r="AK73" s="73">
        <f>IF($A$2='RESPOSTAS GERAIS DISCENTES'!W$1,'RESPOSTAS GERAIS DISCENTES'!W71,0)</f>
        <v>0</v>
      </c>
      <c r="AL73" s="73">
        <f>IF($A$2='RESPOSTAS GERAIS DISCENTES'!X$1,'RESPOSTAS GERAIS DISCENTES'!X71,0)</f>
        <v>0</v>
      </c>
      <c r="AM73" s="73">
        <f>IF($A$2='RESPOSTAS GERAIS DISCENTES'!Y$1,'RESPOSTAS GERAIS DISCENTES'!Y71,0)</f>
        <v>0</v>
      </c>
      <c r="AN73" s="73">
        <f>IF($A$2='RESPOSTAS GERAIS DISCENTES'!Z$1,'RESPOSTAS GERAIS DISCENTES'!Z71,0)</f>
        <v>0</v>
      </c>
      <c r="AO73" s="73">
        <f>IF($A$2='RESPOSTAS GERAIS DISCENTES'!AA$1,'RESPOSTAS GERAIS DISCENTES'!AA71,0)</f>
        <v>0</v>
      </c>
      <c r="AP73" s="73">
        <f>IF($A$2='RESPOSTAS GERAIS DISCENTES'!AB$1,'RESPOSTAS GERAIS DISCENTES'!AB71,0)</f>
        <v>0</v>
      </c>
      <c r="AQ73" s="73">
        <f>IF($A$2='RESPOSTAS GERAIS DISCENTES'!AC$1,'RESPOSTAS GERAIS DISCENTES'!AC71,0)</f>
        <v>0</v>
      </c>
      <c r="AR73" s="73">
        <f>IF($A$2='RESPOSTAS GERAIS DISCENTES'!AD$1,'RESPOSTAS GERAIS DISCENTES'!AD71,0)</f>
        <v>0</v>
      </c>
      <c r="AS73" s="73">
        <f>IF($A$2='RESPOSTAS GERAIS DISCENTES'!AE$1,'RESPOSTAS GERAIS DISCENTES'!AE71,0)</f>
        <v>0</v>
      </c>
      <c r="AT73" s="73">
        <f>IF($A$2='RESPOSTAS GERAIS DISCENTES'!AF$1,'RESPOSTAS GERAIS DISCENTES'!AF71,0)</f>
        <v>0</v>
      </c>
      <c r="AU73" s="73">
        <f>IF($A$2='RESPOSTAS GERAIS DISCENTES'!AG$1,'RESPOSTAS GERAIS DISCENTES'!AG71,0)</f>
        <v>0</v>
      </c>
      <c r="AV73" s="73">
        <f>IF($A$2='RESPOSTAS GERAIS DISCENTES'!AH$1,'RESPOSTAS GERAIS DISCENTES'!AH71,0)</f>
        <v>0</v>
      </c>
      <c r="AW73" s="73">
        <f>IF($A$2='RESPOSTAS GERAIS DISCENTES'!AI$1,'RESPOSTAS GERAIS DISCENTES'!AI71,0)</f>
        <v>0</v>
      </c>
      <c r="AX73" s="73">
        <f>IF($A$2='RESPOSTAS GERAIS DISCENTES'!AJ$1,'RESPOSTAS GERAIS DISCENTES'!AJ71,0)</f>
        <v>0</v>
      </c>
      <c r="AY73" s="73">
        <f>IF($A$2='RESPOSTAS GERAIS DISCENTES'!AK$1,'RESPOSTAS GERAIS DISCENTES'!AK71,0)</f>
        <v>0</v>
      </c>
      <c r="AZ73" s="73">
        <f>IF($A$2='RESPOSTAS GERAIS DISCENTES'!AL$1,'RESPOSTAS GERAIS DISCENTES'!AL71,0)</f>
        <v>0</v>
      </c>
      <c r="BA73" s="73">
        <f>IF($A$2='RESPOSTAS GERAIS DISCENTES'!AM$1,'RESPOSTAS GERAIS DISCENTES'!AM71,0)</f>
        <v>0</v>
      </c>
      <c r="BB73" s="73">
        <f>IF($A$2='RESPOSTAS GERAIS DISCENTES'!AN$1,'RESPOSTAS GERAIS DISCENTES'!AN71,0)</f>
        <v>0</v>
      </c>
      <c r="BC73" s="73">
        <f>IF($A$2='RESPOSTAS GERAIS DISCENTES'!AO$1,'RESPOSTAS GERAIS DISCENTES'!AO71,0)</f>
        <v>0</v>
      </c>
      <c r="BD73" s="73">
        <f>IF($A$2='RESPOSTAS GERAIS DISCENTES'!AP$1,'RESPOSTAS GERAIS DISCENTES'!AP71,0)</f>
        <v>0</v>
      </c>
      <c r="BE73" s="73">
        <f>IF($A$2='RESPOSTAS GERAIS DISCENTES'!AQ$1,'RESPOSTAS GERAIS DISCENTES'!AQ71,0)</f>
        <v>0</v>
      </c>
      <c r="BF73" s="73">
        <f>IF($A$2='RESPOSTAS GERAIS DISCENTES'!AR$1,'RESPOSTAS GERAIS DISCENTES'!AR71,0)</f>
        <v>0</v>
      </c>
      <c r="BG73" s="73">
        <f>IF($A$2='RESPOSTAS GERAIS DISCENTES'!AS$1,'RESPOSTAS GERAIS DISCENTES'!AS71,0)</f>
        <v>0</v>
      </c>
      <c r="BH73" s="73">
        <f>IF($A$2='RESPOSTAS GERAIS DISCENTES'!AT$1,'RESPOSTAS GERAIS DISCENTES'!AT71,0)</f>
        <v>0</v>
      </c>
      <c r="BI73" s="73">
        <f>IF($A$2='RESPOSTAS GERAIS DISCENTES'!AU$1,'RESPOSTAS GERAIS DISCENTES'!AU71,0)</f>
        <v>0</v>
      </c>
      <c r="BJ73" s="73">
        <f>IF($A$2='RESPOSTAS GERAIS DISCENTES'!AV$1,'RESPOSTAS GERAIS DISCENTES'!AV71,0)</f>
        <v>0</v>
      </c>
      <c r="BK73" s="73">
        <f>IF($A$2='RESPOSTAS GERAIS DISCENTES'!AW$1,'RESPOSTAS GERAIS DISCENTES'!AW71,0)</f>
        <v>0</v>
      </c>
      <c r="BL73" s="73">
        <f>IF($A$2='RESPOSTAS GERAIS DISCENTES'!AX$1,'RESPOSTAS GERAIS DISCENTES'!AX71,0)</f>
        <v>0</v>
      </c>
      <c r="BM73" s="73">
        <f>IF($A$2='RESPOSTAS GERAIS DISCENTES'!AY$1,'RESPOSTAS GERAIS DISCENTES'!AY71,0)</f>
        <v>0</v>
      </c>
      <c r="BN73" s="73">
        <f>IF($A$2='RESPOSTAS GERAIS DISCENTES'!AZ$1,'RESPOSTAS GERAIS DISCENTES'!AZ71,0)</f>
        <v>0</v>
      </c>
      <c r="BO73" s="73">
        <f>IF($A$2='RESPOSTAS GERAIS DISCENTES'!BA$1,'RESPOSTAS GERAIS DISCENTES'!BA71,0)</f>
        <v>0</v>
      </c>
      <c r="BP73" s="73">
        <f>IF($A$2='RESPOSTAS GERAIS DISCENTES'!BB$1,'RESPOSTAS GERAIS DISCENTES'!BB71,0)</f>
        <v>0</v>
      </c>
      <c r="BQ73" s="73">
        <f>IF($A$2='RESPOSTAS GERAIS DISCENTES'!BC$1,'RESPOSTAS GERAIS DISCENTES'!BC71,0)</f>
        <v>0</v>
      </c>
      <c r="BR73" s="73"/>
    </row>
    <row r="74" spans="1:70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 t="str">
        <f>IF($A$2='RESPOSTAS GERAIS DISCENTES'!C$1,'RESPOSTAS GERAIS DISCENTES'!C72,0)</f>
        <v>Não</v>
      </c>
      <c r="R74" s="73">
        <f>IF($A$2='RESPOSTAS GERAIS DISCENTES'!D$1,'RESPOSTAS GERAIS DISCENTES'!D72,0)</f>
        <v>0</v>
      </c>
      <c r="S74" s="73">
        <f>IF($A$2='RESPOSTAS GERAIS DISCENTES'!E$1,'RESPOSTAS GERAIS DISCENTES'!E72,0)</f>
        <v>0</v>
      </c>
      <c r="T74" s="73">
        <f>IF($A$2='RESPOSTAS GERAIS DISCENTES'!F$1,'RESPOSTAS GERAIS DISCENTES'!F72,0)</f>
        <v>0</v>
      </c>
      <c r="U74" s="73">
        <f>IF($A$2='RESPOSTAS GERAIS DISCENTES'!G$1,'RESPOSTAS GERAIS DISCENTES'!G72,0)</f>
        <v>0</v>
      </c>
      <c r="V74" s="73">
        <f>IF($A$2='RESPOSTAS GERAIS DISCENTES'!H$1,'RESPOSTAS GERAIS DISCENTES'!H72,0)</f>
        <v>0</v>
      </c>
      <c r="W74" s="73">
        <f>IF($A$2='RESPOSTAS GERAIS DISCENTES'!I$1,'RESPOSTAS GERAIS DISCENTES'!I72,0)</f>
        <v>0</v>
      </c>
      <c r="X74" s="73">
        <f>IF($A$2='RESPOSTAS GERAIS DISCENTES'!J$1,'RESPOSTAS GERAIS DISCENTES'!J72,0)</f>
        <v>0</v>
      </c>
      <c r="Y74" s="73">
        <f>IF($A$2='RESPOSTAS GERAIS DISCENTES'!K$1,'RESPOSTAS GERAIS DISCENTES'!K72,0)</f>
        <v>0</v>
      </c>
      <c r="Z74" s="73">
        <f>IF($A$2='RESPOSTAS GERAIS DISCENTES'!L$1,'RESPOSTAS GERAIS DISCENTES'!L72,0)</f>
        <v>0</v>
      </c>
      <c r="AA74" s="73">
        <f>IF($A$2='RESPOSTAS GERAIS DISCENTES'!M$1,'RESPOSTAS GERAIS DISCENTES'!M72,0)</f>
        <v>0</v>
      </c>
      <c r="AB74" s="73">
        <f>IF($A$2='RESPOSTAS GERAIS DISCENTES'!N$1,'RESPOSTAS GERAIS DISCENTES'!N72,0)</f>
        <v>0</v>
      </c>
      <c r="AC74" s="73">
        <f>IF($A$2='RESPOSTAS GERAIS DISCENTES'!O$1,'RESPOSTAS GERAIS DISCENTES'!O72,0)</f>
        <v>0</v>
      </c>
      <c r="AD74" s="73">
        <f>IF($A$2='RESPOSTAS GERAIS DISCENTES'!P$1,'RESPOSTAS GERAIS DISCENTES'!P72,0)</f>
        <v>0</v>
      </c>
      <c r="AE74" s="73">
        <f>IF($A$2='RESPOSTAS GERAIS DISCENTES'!Q$1,'RESPOSTAS GERAIS DISCENTES'!Q72,0)</f>
        <v>0</v>
      </c>
      <c r="AF74" s="73">
        <f>IF($A$2='RESPOSTAS GERAIS DISCENTES'!R$1,'RESPOSTAS GERAIS DISCENTES'!R72,0)</f>
        <v>0</v>
      </c>
      <c r="AG74" s="73">
        <f>IF($A$2='RESPOSTAS GERAIS DISCENTES'!S$1,'RESPOSTAS GERAIS DISCENTES'!S72,0)</f>
        <v>0</v>
      </c>
      <c r="AH74" s="73">
        <f>IF($A$2='RESPOSTAS GERAIS DISCENTES'!T$1,'RESPOSTAS GERAIS DISCENTES'!T72,0)</f>
        <v>0</v>
      </c>
      <c r="AI74" s="73">
        <f>IF($A$2='RESPOSTAS GERAIS DISCENTES'!U$1,'RESPOSTAS GERAIS DISCENTES'!U72,0)</f>
        <v>0</v>
      </c>
      <c r="AJ74" s="73">
        <f>IF($A$2='RESPOSTAS GERAIS DISCENTES'!V$1,'RESPOSTAS GERAIS DISCENTES'!V72,0)</f>
        <v>0</v>
      </c>
      <c r="AK74" s="73">
        <f>IF($A$2='RESPOSTAS GERAIS DISCENTES'!W$1,'RESPOSTAS GERAIS DISCENTES'!W72,0)</f>
        <v>0</v>
      </c>
      <c r="AL74" s="73">
        <f>IF($A$2='RESPOSTAS GERAIS DISCENTES'!X$1,'RESPOSTAS GERAIS DISCENTES'!X72,0)</f>
        <v>0</v>
      </c>
      <c r="AM74" s="73">
        <f>IF($A$2='RESPOSTAS GERAIS DISCENTES'!Y$1,'RESPOSTAS GERAIS DISCENTES'!Y72,0)</f>
        <v>0</v>
      </c>
      <c r="AN74" s="73">
        <f>IF($A$2='RESPOSTAS GERAIS DISCENTES'!Z$1,'RESPOSTAS GERAIS DISCENTES'!Z72,0)</f>
        <v>0</v>
      </c>
      <c r="AO74" s="73">
        <f>IF($A$2='RESPOSTAS GERAIS DISCENTES'!AA$1,'RESPOSTAS GERAIS DISCENTES'!AA72,0)</f>
        <v>0</v>
      </c>
      <c r="AP74" s="73">
        <f>IF($A$2='RESPOSTAS GERAIS DISCENTES'!AB$1,'RESPOSTAS GERAIS DISCENTES'!AB72,0)</f>
        <v>0</v>
      </c>
      <c r="AQ74" s="73">
        <f>IF($A$2='RESPOSTAS GERAIS DISCENTES'!AC$1,'RESPOSTAS GERAIS DISCENTES'!AC72,0)</f>
        <v>0</v>
      </c>
      <c r="AR74" s="73">
        <f>IF($A$2='RESPOSTAS GERAIS DISCENTES'!AD$1,'RESPOSTAS GERAIS DISCENTES'!AD72,0)</f>
        <v>0</v>
      </c>
      <c r="AS74" s="73">
        <f>IF($A$2='RESPOSTAS GERAIS DISCENTES'!AE$1,'RESPOSTAS GERAIS DISCENTES'!AE72,0)</f>
        <v>0</v>
      </c>
      <c r="AT74" s="73">
        <f>IF($A$2='RESPOSTAS GERAIS DISCENTES'!AF$1,'RESPOSTAS GERAIS DISCENTES'!AF72,0)</f>
        <v>0</v>
      </c>
      <c r="AU74" s="73">
        <f>IF($A$2='RESPOSTAS GERAIS DISCENTES'!AG$1,'RESPOSTAS GERAIS DISCENTES'!AG72,0)</f>
        <v>0</v>
      </c>
      <c r="AV74" s="73">
        <f>IF($A$2='RESPOSTAS GERAIS DISCENTES'!AH$1,'RESPOSTAS GERAIS DISCENTES'!AH72,0)</f>
        <v>0</v>
      </c>
      <c r="AW74" s="73">
        <f>IF($A$2='RESPOSTAS GERAIS DISCENTES'!AI$1,'RESPOSTAS GERAIS DISCENTES'!AI72,0)</f>
        <v>0</v>
      </c>
      <c r="AX74" s="73">
        <f>IF($A$2='RESPOSTAS GERAIS DISCENTES'!AJ$1,'RESPOSTAS GERAIS DISCENTES'!AJ72,0)</f>
        <v>0</v>
      </c>
      <c r="AY74" s="73">
        <f>IF($A$2='RESPOSTAS GERAIS DISCENTES'!AK$1,'RESPOSTAS GERAIS DISCENTES'!AK72,0)</f>
        <v>0</v>
      </c>
      <c r="AZ74" s="73">
        <f>IF($A$2='RESPOSTAS GERAIS DISCENTES'!AL$1,'RESPOSTAS GERAIS DISCENTES'!AL72,0)</f>
        <v>0</v>
      </c>
      <c r="BA74" s="73">
        <f>IF($A$2='RESPOSTAS GERAIS DISCENTES'!AM$1,'RESPOSTAS GERAIS DISCENTES'!AM72,0)</f>
        <v>0</v>
      </c>
      <c r="BB74" s="73">
        <f>IF($A$2='RESPOSTAS GERAIS DISCENTES'!AN$1,'RESPOSTAS GERAIS DISCENTES'!AN72,0)</f>
        <v>0</v>
      </c>
      <c r="BC74" s="73">
        <f>IF($A$2='RESPOSTAS GERAIS DISCENTES'!AO$1,'RESPOSTAS GERAIS DISCENTES'!AO72,0)</f>
        <v>0</v>
      </c>
      <c r="BD74" s="73">
        <f>IF($A$2='RESPOSTAS GERAIS DISCENTES'!AP$1,'RESPOSTAS GERAIS DISCENTES'!AP72,0)</f>
        <v>0</v>
      </c>
      <c r="BE74" s="73">
        <f>IF($A$2='RESPOSTAS GERAIS DISCENTES'!AQ$1,'RESPOSTAS GERAIS DISCENTES'!AQ72,0)</f>
        <v>0</v>
      </c>
      <c r="BF74" s="73">
        <f>IF($A$2='RESPOSTAS GERAIS DISCENTES'!AR$1,'RESPOSTAS GERAIS DISCENTES'!AR72,0)</f>
        <v>0</v>
      </c>
      <c r="BG74" s="73">
        <f>IF($A$2='RESPOSTAS GERAIS DISCENTES'!AS$1,'RESPOSTAS GERAIS DISCENTES'!AS72,0)</f>
        <v>0</v>
      </c>
      <c r="BH74" s="73">
        <f>IF($A$2='RESPOSTAS GERAIS DISCENTES'!AT$1,'RESPOSTAS GERAIS DISCENTES'!AT72,0)</f>
        <v>0</v>
      </c>
      <c r="BI74" s="73">
        <f>IF($A$2='RESPOSTAS GERAIS DISCENTES'!AU$1,'RESPOSTAS GERAIS DISCENTES'!AU72,0)</f>
        <v>0</v>
      </c>
      <c r="BJ74" s="73">
        <f>IF($A$2='RESPOSTAS GERAIS DISCENTES'!AV$1,'RESPOSTAS GERAIS DISCENTES'!AV72,0)</f>
        <v>0</v>
      </c>
      <c r="BK74" s="73">
        <f>IF($A$2='RESPOSTAS GERAIS DISCENTES'!AW$1,'RESPOSTAS GERAIS DISCENTES'!AW72,0)</f>
        <v>0</v>
      </c>
      <c r="BL74" s="73">
        <f>IF($A$2='RESPOSTAS GERAIS DISCENTES'!AX$1,'RESPOSTAS GERAIS DISCENTES'!AX72,0)</f>
        <v>0</v>
      </c>
      <c r="BM74" s="73">
        <f>IF($A$2='RESPOSTAS GERAIS DISCENTES'!AY$1,'RESPOSTAS GERAIS DISCENTES'!AY72,0)</f>
        <v>0</v>
      </c>
      <c r="BN74" s="73">
        <f>IF($A$2='RESPOSTAS GERAIS DISCENTES'!AZ$1,'RESPOSTAS GERAIS DISCENTES'!AZ72,0)</f>
        <v>0</v>
      </c>
      <c r="BO74" s="73">
        <f>IF($A$2='RESPOSTAS GERAIS DISCENTES'!BA$1,'RESPOSTAS GERAIS DISCENTES'!BA72,0)</f>
        <v>0</v>
      </c>
      <c r="BP74" s="73">
        <f>IF($A$2='RESPOSTAS GERAIS DISCENTES'!BB$1,'RESPOSTAS GERAIS DISCENTES'!BB72,0)</f>
        <v>0</v>
      </c>
      <c r="BQ74" s="73">
        <f>IF($A$2='RESPOSTAS GERAIS DISCENTES'!BC$1,'RESPOSTAS GERAIS DISCENTES'!BC72,0)</f>
        <v>0</v>
      </c>
      <c r="BR74" s="73"/>
    </row>
    <row r="75" spans="1:70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 t="str">
        <f>IF($A$2='RESPOSTAS GERAIS DISCENTES'!C$1,'RESPOSTAS GERAIS DISCENTES'!C73,0)</f>
        <v>Não</v>
      </c>
      <c r="R75" s="73">
        <f>IF($A$2='RESPOSTAS GERAIS DISCENTES'!D$1,'RESPOSTAS GERAIS DISCENTES'!D73,0)</f>
        <v>0</v>
      </c>
      <c r="S75" s="73">
        <f>IF($A$2='RESPOSTAS GERAIS DISCENTES'!E$1,'RESPOSTAS GERAIS DISCENTES'!E73,0)</f>
        <v>0</v>
      </c>
      <c r="T75" s="73">
        <f>IF($A$2='RESPOSTAS GERAIS DISCENTES'!F$1,'RESPOSTAS GERAIS DISCENTES'!F73,0)</f>
        <v>0</v>
      </c>
      <c r="U75" s="73">
        <f>IF($A$2='RESPOSTAS GERAIS DISCENTES'!G$1,'RESPOSTAS GERAIS DISCENTES'!G73,0)</f>
        <v>0</v>
      </c>
      <c r="V75" s="73">
        <f>IF($A$2='RESPOSTAS GERAIS DISCENTES'!H$1,'RESPOSTAS GERAIS DISCENTES'!H73,0)</f>
        <v>0</v>
      </c>
      <c r="W75" s="73">
        <f>IF($A$2='RESPOSTAS GERAIS DISCENTES'!I$1,'RESPOSTAS GERAIS DISCENTES'!I73,0)</f>
        <v>0</v>
      </c>
      <c r="X75" s="73">
        <f>IF($A$2='RESPOSTAS GERAIS DISCENTES'!J$1,'RESPOSTAS GERAIS DISCENTES'!J73,0)</f>
        <v>0</v>
      </c>
      <c r="Y75" s="73">
        <f>IF($A$2='RESPOSTAS GERAIS DISCENTES'!K$1,'RESPOSTAS GERAIS DISCENTES'!K73,0)</f>
        <v>0</v>
      </c>
      <c r="Z75" s="73">
        <f>IF($A$2='RESPOSTAS GERAIS DISCENTES'!L$1,'RESPOSTAS GERAIS DISCENTES'!L73,0)</f>
        <v>0</v>
      </c>
      <c r="AA75" s="73">
        <f>IF($A$2='RESPOSTAS GERAIS DISCENTES'!M$1,'RESPOSTAS GERAIS DISCENTES'!M73,0)</f>
        <v>0</v>
      </c>
      <c r="AB75" s="73">
        <f>IF($A$2='RESPOSTAS GERAIS DISCENTES'!N$1,'RESPOSTAS GERAIS DISCENTES'!N73,0)</f>
        <v>0</v>
      </c>
      <c r="AC75" s="73">
        <f>IF($A$2='RESPOSTAS GERAIS DISCENTES'!O$1,'RESPOSTAS GERAIS DISCENTES'!O73,0)</f>
        <v>0</v>
      </c>
      <c r="AD75" s="73">
        <f>IF($A$2='RESPOSTAS GERAIS DISCENTES'!P$1,'RESPOSTAS GERAIS DISCENTES'!P73,0)</f>
        <v>0</v>
      </c>
      <c r="AE75" s="73">
        <f>IF($A$2='RESPOSTAS GERAIS DISCENTES'!Q$1,'RESPOSTAS GERAIS DISCENTES'!Q73,0)</f>
        <v>0</v>
      </c>
      <c r="AF75" s="73">
        <f>IF($A$2='RESPOSTAS GERAIS DISCENTES'!R$1,'RESPOSTAS GERAIS DISCENTES'!R73,0)</f>
        <v>0</v>
      </c>
      <c r="AG75" s="73">
        <f>IF($A$2='RESPOSTAS GERAIS DISCENTES'!S$1,'RESPOSTAS GERAIS DISCENTES'!S73,0)</f>
        <v>0</v>
      </c>
      <c r="AH75" s="73">
        <f>IF($A$2='RESPOSTAS GERAIS DISCENTES'!T$1,'RESPOSTAS GERAIS DISCENTES'!T73,0)</f>
        <v>0</v>
      </c>
      <c r="AI75" s="73">
        <f>IF($A$2='RESPOSTAS GERAIS DISCENTES'!U$1,'RESPOSTAS GERAIS DISCENTES'!U73,0)</f>
        <v>0</v>
      </c>
      <c r="AJ75" s="73">
        <f>IF($A$2='RESPOSTAS GERAIS DISCENTES'!V$1,'RESPOSTAS GERAIS DISCENTES'!V73,0)</f>
        <v>0</v>
      </c>
      <c r="AK75" s="73">
        <f>IF($A$2='RESPOSTAS GERAIS DISCENTES'!W$1,'RESPOSTAS GERAIS DISCENTES'!W73,0)</f>
        <v>0</v>
      </c>
      <c r="AL75" s="73">
        <f>IF($A$2='RESPOSTAS GERAIS DISCENTES'!X$1,'RESPOSTAS GERAIS DISCENTES'!X73,0)</f>
        <v>0</v>
      </c>
      <c r="AM75" s="73">
        <f>IF($A$2='RESPOSTAS GERAIS DISCENTES'!Y$1,'RESPOSTAS GERAIS DISCENTES'!Y73,0)</f>
        <v>0</v>
      </c>
      <c r="AN75" s="73">
        <f>IF($A$2='RESPOSTAS GERAIS DISCENTES'!Z$1,'RESPOSTAS GERAIS DISCENTES'!Z73,0)</f>
        <v>0</v>
      </c>
      <c r="AO75" s="73">
        <f>IF($A$2='RESPOSTAS GERAIS DISCENTES'!AA$1,'RESPOSTAS GERAIS DISCENTES'!AA73,0)</f>
        <v>0</v>
      </c>
      <c r="AP75" s="73">
        <f>IF($A$2='RESPOSTAS GERAIS DISCENTES'!AB$1,'RESPOSTAS GERAIS DISCENTES'!AB73,0)</f>
        <v>0</v>
      </c>
      <c r="AQ75" s="73">
        <f>IF($A$2='RESPOSTAS GERAIS DISCENTES'!AC$1,'RESPOSTAS GERAIS DISCENTES'!AC73,0)</f>
        <v>0</v>
      </c>
      <c r="AR75" s="73">
        <f>IF($A$2='RESPOSTAS GERAIS DISCENTES'!AD$1,'RESPOSTAS GERAIS DISCENTES'!AD73,0)</f>
        <v>0</v>
      </c>
      <c r="AS75" s="73">
        <f>IF($A$2='RESPOSTAS GERAIS DISCENTES'!AE$1,'RESPOSTAS GERAIS DISCENTES'!AE73,0)</f>
        <v>0</v>
      </c>
      <c r="AT75" s="73">
        <f>IF($A$2='RESPOSTAS GERAIS DISCENTES'!AF$1,'RESPOSTAS GERAIS DISCENTES'!AF73,0)</f>
        <v>0</v>
      </c>
      <c r="AU75" s="73">
        <f>IF($A$2='RESPOSTAS GERAIS DISCENTES'!AG$1,'RESPOSTAS GERAIS DISCENTES'!AG73,0)</f>
        <v>0</v>
      </c>
      <c r="AV75" s="73">
        <f>IF($A$2='RESPOSTAS GERAIS DISCENTES'!AH$1,'RESPOSTAS GERAIS DISCENTES'!AH73,0)</f>
        <v>0</v>
      </c>
      <c r="AW75" s="73">
        <f>IF($A$2='RESPOSTAS GERAIS DISCENTES'!AI$1,'RESPOSTAS GERAIS DISCENTES'!AI73,0)</f>
        <v>0</v>
      </c>
      <c r="AX75" s="73">
        <f>IF($A$2='RESPOSTAS GERAIS DISCENTES'!AJ$1,'RESPOSTAS GERAIS DISCENTES'!AJ73,0)</f>
        <v>0</v>
      </c>
      <c r="AY75" s="73">
        <f>IF($A$2='RESPOSTAS GERAIS DISCENTES'!AK$1,'RESPOSTAS GERAIS DISCENTES'!AK73,0)</f>
        <v>0</v>
      </c>
      <c r="AZ75" s="73">
        <f>IF($A$2='RESPOSTAS GERAIS DISCENTES'!AL$1,'RESPOSTAS GERAIS DISCENTES'!AL73,0)</f>
        <v>0</v>
      </c>
      <c r="BA75" s="73">
        <f>IF($A$2='RESPOSTAS GERAIS DISCENTES'!AM$1,'RESPOSTAS GERAIS DISCENTES'!AM73,0)</f>
        <v>0</v>
      </c>
      <c r="BB75" s="73">
        <f>IF($A$2='RESPOSTAS GERAIS DISCENTES'!AN$1,'RESPOSTAS GERAIS DISCENTES'!AN73,0)</f>
        <v>0</v>
      </c>
      <c r="BC75" s="73">
        <f>IF($A$2='RESPOSTAS GERAIS DISCENTES'!AO$1,'RESPOSTAS GERAIS DISCENTES'!AO73,0)</f>
        <v>0</v>
      </c>
      <c r="BD75" s="73">
        <f>IF($A$2='RESPOSTAS GERAIS DISCENTES'!AP$1,'RESPOSTAS GERAIS DISCENTES'!AP73,0)</f>
        <v>0</v>
      </c>
      <c r="BE75" s="73">
        <f>IF($A$2='RESPOSTAS GERAIS DISCENTES'!AQ$1,'RESPOSTAS GERAIS DISCENTES'!AQ73,0)</f>
        <v>0</v>
      </c>
      <c r="BF75" s="73">
        <f>IF($A$2='RESPOSTAS GERAIS DISCENTES'!AR$1,'RESPOSTAS GERAIS DISCENTES'!AR73,0)</f>
        <v>0</v>
      </c>
      <c r="BG75" s="73">
        <f>IF($A$2='RESPOSTAS GERAIS DISCENTES'!AS$1,'RESPOSTAS GERAIS DISCENTES'!AS73,0)</f>
        <v>0</v>
      </c>
      <c r="BH75" s="73">
        <f>IF($A$2='RESPOSTAS GERAIS DISCENTES'!AT$1,'RESPOSTAS GERAIS DISCENTES'!AT73,0)</f>
        <v>0</v>
      </c>
      <c r="BI75" s="73">
        <f>IF($A$2='RESPOSTAS GERAIS DISCENTES'!AU$1,'RESPOSTAS GERAIS DISCENTES'!AU73,0)</f>
        <v>0</v>
      </c>
      <c r="BJ75" s="73">
        <f>IF($A$2='RESPOSTAS GERAIS DISCENTES'!AV$1,'RESPOSTAS GERAIS DISCENTES'!AV73,0)</f>
        <v>0</v>
      </c>
      <c r="BK75" s="73">
        <f>IF($A$2='RESPOSTAS GERAIS DISCENTES'!AW$1,'RESPOSTAS GERAIS DISCENTES'!AW73,0)</f>
        <v>0</v>
      </c>
      <c r="BL75" s="73">
        <f>IF($A$2='RESPOSTAS GERAIS DISCENTES'!AX$1,'RESPOSTAS GERAIS DISCENTES'!AX73,0)</f>
        <v>0</v>
      </c>
      <c r="BM75" s="73">
        <f>IF($A$2='RESPOSTAS GERAIS DISCENTES'!AY$1,'RESPOSTAS GERAIS DISCENTES'!AY73,0)</f>
        <v>0</v>
      </c>
      <c r="BN75" s="73">
        <f>IF($A$2='RESPOSTAS GERAIS DISCENTES'!AZ$1,'RESPOSTAS GERAIS DISCENTES'!AZ73,0)</f>
        <v>0</v>
      </c>
      <c r="BO75" s="73">
        <f>IF($A$2='RESPOSTAS GERAIS DISCENTES'!BA$1,'RESPOSTAS GERAIS DISCENTES'!BA73,0)</f>
        <v>0</v>
      </c>
      <c r="BP75" s="73">
        <f>IF($A$2='RESPOSTAS GERAIS DISCENTES'!BB$1,'RESPOSTAS GERAIS DISCENTES'!BB73,0)</f>
        <v>0</v>
      </c>
      <c r="BQ75" s="73">
        <f>IF($A$2='RESPOSTAS GERAIS DISCENTES'!BC$1,'RESPOSTAS GERAIS DISCENTES'!BC73,0)</f>
        <v>0</v>
      </c>
      <c r="BR75" s="73"/>
    </row>
    <row r="76" spans="1:70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 t="str">
        <f>IF($A$2='RESPOSTAS GERAIS DISCENTES'!C$1,'RESPOSTAS GERAIS DISCENTES'!C74,0)</f>
        <v>Sim</v>
      </c>
      <c r="R76" s="73">
        <f>IF($A$2='RESPOSTAS GERAIS DISCENTES'!D$1,'RESPOSTAS GERAIS DISCENTES'!D74,0)</f>
        <v>0</v>
      </c>
      <c r="S76" s="73">
        <f>IF($A$2='RESPOSTAS GERAIS DISCENTES'!E$1,'RESPOSTAS GERAIS DISCENTES'!E74,0)</f>
        <v>0</v>
      </c>
      <c r="T76" s="73">
        <f>IF($A$2='RESPOSTAS GERAIS DISCENTES'!F$1,'RESPOSTAS GERAIS DISCENTES'!F74,0)</f>
        <v>0</v>
      </c>
      <c r="U76" s="73">
        <f>IF($A$2='RESPOSTAS GERAIS DISCENTES'!G$1,'RESPOSTAS GERAIS DISCENTES'!G74,0)</f>
        <v>0</v>
      </c>
      <c r="V76" s="73">
        <f>IF($A$2='RESPOSTAS GERAIS DISCENTES'!H$1,'RESPOSTAS GERAIS DISCENTES'!H74,0)</f>
        <v>0</v>
      </c>
      <c r="W76" s="73">
        <f>IF($A$2='RESPOSTAS GERAIS DISCENTES'!I$1,'RESPOSTAS GERAIS DISCENTES'!I74,0)</f>
        <v>0</v>
      </c>
      <c r="X76" s="73">
        <f>IF($A$2='RESPOSTAS GERAIS DISCENTES'!J$1,'RESPOSTAS GERAIS DISCENTES'!J74,0)</f>
        <v>0</v>
      </c>
      <c r="Y76" s="73">
        <f>IF($A$2='RESPOSTAS GERAIS DISCENTES'!K$1,'RESPOSTAS GERAIS DISCENTES'!K74,0)</f>
        <v>0</v>
      </c>
      <c r="Z76" s="73">
        <f>IF($A$2='RESPOSTAS GERAIS DISCENTES'!L$1,'RESPOSTAS GERAIS DISCENTES'!L74,0)</f>
        <v>0</v>
      </c>
      <c r="AA76" s="73">
        <f>IF($A$2='RESPOSTAS GERAIS DISCENTES'!M$1,'RESPOSTAS GERAIS DISCENTES'!M74,0)</f>
        <v>0</v>
      </c>
      <c r="AB76" s="73">
        <f>IF($A$2='RESPOSTAS GERAIS DISCENTES'!N$1,'RESPOSTAS GERAIS DISCENTES'!N74,0)</f>
        <v>0</v>
      </c>
      <c r="AC76" s="73">
        <f>IF($A$2='RESPOSTAS GERAIS DISCENTES'!O$1,'RESPOSTAS GERAIS DISCENTES'!O74,0)</f>
        <v>0</v>
      </c>
      <c r="AD76" s="73">
        <f>IF($A$2='RESPOSTAS GERAIS DISCENTES'!P$1,'RESPOSTAS GERAIS DISCENTES'!P74,0)</f>
        <v>0</v>
      </c>
      <c r="AE76" s="73">
        <f>IF($A$2='RESPOSTAS GERAIS DISCENTES'!Q$1,'RESPOSTAS GERAIS DISCENTES'!Q74,0)</f>
        <v>0</v>
      </c>
      <c r="AF76" s="73">
        <f>IF($A$2='RESPOSTAS GERAIS DISCENTES'!R$1,'RESPOSTAS GERAIS DISCENTES'!R74,0)</f>
        <v>0</v>
      </c>
      <c r="AG76" s="73">
        <f>IF($A$2='RESPOSTAS GERAIS DISCENTES'!S$1,'RESPOSTAS GERAIS DISCENTES'!S74,0)</f>
        <v>0</v>
      </c>
      <c r="AH76" s="73">
        <f>IF($A$2='RESPOSTAS GERAIS DISCENTES'!T$1,'RESPOSTAS GERAIS DISCENTES'!T74,0)</f>
        <v>0</v>
      </c>
      <c r="AI76" s="73">
        <f>IF($A$2='RESPOSTAS GERAIS DISCENTES'!U$1,'RESPOSTAS GERAIS DISCENTES'!U74,0)</f>
        <v>0</v>
      </c>
      <c r="AJ76" s="73">
        <f>IF($A$2='RESPOSTAS GERAIS DISCENTES'!V$1,'RESPOSTAS GERAIS DISCENTES'!V74,0)</f>
        <v>0</v>
      </c>
      <c r="AK76" s="73">
        <f>IF($A$2='RESPOSTAS GERAIS DISCENTES'!W$1,'RESPOSTAS GERAIS DISCENTES'!W74,0)</f>
        <v>0</v>
      </c>
      <c r="AL76" s="73">
        <f>IF($A$2='RESPOSTAS GERAIS DISCENTES'!X$1,'RESPOSTAS GERAIS DISCENTES'!X74,0)</f>
        <v>0</v>
      </c>
      <c r="AM76" s="73">
        <f>IF($A$2='RESPOSTAS GERAIS DISCENTES'!Y$1,'RESPOSTAS GERAIS DISCENTES'!Y74,0)</f>
        <v>0</v>
      </c>
      <c r="AN76" s="73">
        <f>IF($A$2='RESPOSTAS GERAIS DISCENTES'!Z$1,'RESPOSTAS GERAIS DISCENTES'!Z74,0)</f>
        <v>0</v>
      </c>
      <c r="AO76" s="73">
        <f>IF($A$2='RESPOSTAS GERAIS DISCENTES'!AA$1,'RESPOSTAS GERAIS DISCENTES'!AA74,0)</f>
        <v>0</v>
      </c>
      <c r="AP76" s="73">
        <f>IF($A$2='RESPOSTAS GERAIS DISCENTES'!AB$1,'RESPOSTAS GERAIS DISCENTES'!AB74,0)</f>
        <v>0</v>
      </c>
      <c r="AQ76" s="73">
        <f>IF($A$2='RESPOSTAS GERAIS DISCENTES'!AC$1,'RESPOSTAS GERAIS DISCENTES'!AC74,0)</f>
        <v>0</v>
      </c>
      <c r="AR76" s="73">
        <f>IF($A$2='RESPOSTAS GERAIS DISCENTES'!AD$1,'RESPOSTAS GERAIS DISCENTES'!AD74,0)</f>
        <v>0</v>
      </c>
      <c r="AS76" s="73">
        <f>IF($A$2='RESPOSTAS GERAIS DISCENTES'!AE$1,'RESPOSTAS GERAIS DISCENTES'!AE74,0)</f>
        <v>0</v>
      </c>
      <c r="AT76" s="73">
        <f>IF($A$2='RESPOSTAS GERAIS DISCENTES'!AF$1,'RESPOSTAS GERAIS DISCENTES'!AF74,0)</f>
        <v>0</v>
      </c>
      <c r="AU76" s="73">
        <f>IF($A$2='RESPOSTAS GERAIS DISCENTES'!AG$1,'RESPOSTAS GERAIS DISCENTES'!AG74,0)</f>
        <v>0</v>
      </c>
      <c r="AV76" s="73">
        <f>IF($A$2='RESPOSTAS GERAIS DISCENTES'!AH$1,'RESPOSTAS GERAIS DISCENTES'!AH74,0)</f>
        <v>0</v>
      </c>
      <c r="AW76" s="73">
        <f>IF($A$2='RESPOSTAS GERAIS DISCENTES'!AI$1,'RESPOSTAS GERAIS DISCENTES'!AI74,0)</f>
        <v>0</v>
      </c>
      <c r="AX76" s="73">
        <f>IF($A$2='RESPOSTAS GERAIS DISCENTES'!AJ$1,'RESPOSTAS GERAIS DISCENTES'!AJ74,0)</f>
        <v>0</v>
      </c>
      <c r="AY76" s="73">
        <f>IF($A$2='RESPOSTAS GERAIS DISCENTES'!AK$1,'RESPOSTAS GERAIS DISCENTES'!AK74,0)</f>
        <v>0</v>
      </c>
      <c r="AZ76" s="73">
        <f>IF($A$2='RESPOSTAS GERAIS DISCENTES'!AL$1,'RESPOSTAS GERAIS DISCENTES'!AL74,0)</f>
        <v>0</v>
      </c>
      <c r="BA76" s="73">
        <f>IF($A$2='RESPOSTAS GERAIS DISCENTES'!AM$1,'RESPOSTAS GERAIS DISCENTES'!AM74,0)</f>
        <v>0</v>
      </c>
      <c r="BB76" s="73">
        <f>IF($A$2='RESPOSTAS GERAIS DISCENTES'!AN$1,'RESPOSTAS GERAIS DISCENTES'!AN74,0)</f>
        <v>0</v>
      </c>
      <c r="BC76" s="73">
        <f>IF($A$2='RESPOSTAS GERAIS DISCENTES'!AO$1,'RESPOSTAS GERAIS DISCENTES'!AO74,0)</f>
        <v>0</v>
      </c>
      <c r="BD76" s="73">
        <f>IF($A$2='RESPOSTAS GERAIS DISCENTES'!AP$1,'RESPOSTAS GERAIS DISCENTES'!AP74,0)</f>
        <v>0</v>
      </c>
      <c r="BE76" s="73">
        <f>IF($A$2='RESPOSTAS GERAIS DISCENTES'!AQ$1,'RESPOSTAS GERAIS DISCENTES'!AQ74,0)</f>
        <v>0</v>
      </c>
      <c r="BF76" s="73">
        <f>IF($A$2='RESPOSTAS GERAIS DISCENTES'!AR$1,'RESPOSTAS GERAIS DISCENTES'!AR74,0)</f>
        <v>0</v>
      </c>
      <c r="BG76" s="73">
        <f>IF($A$2='RESPOSTAS GERAIS DISCENTES'!AS$1,'RESPOSTAS GERAIS DISCENTES'!AS74,0)</f>
        <v>0</v>
      </c>
      <c r="BH76" s="73">
        <f>IF($A$2='RESPOSTAS GERAIS DISCENTES'!AT$1,'RESPOSTAS GERAIS DISCENTES'!AT74,0)</f>
        <v>0</v>
      </c>
      <c r="BI76" s="73">
        <f>IF($A$2='RESPOSTAS GERAIS DISCENTES'!AU$1,'RESPOSTAS GERAIS DISCENTES'!AU74,0)</f>
        <v>0</v>
      </c>
      <c r="BJ76" s="73">
        <f>IF($A$2='RESPOSTAS GERAIS DISCENTES'!AV$1,'RESPOSTAS GERAIS DISCENTES'!AV74,0)</f>
        <v>0</v>
      </c>
      <c r="BK76" s="73">
        <f>IF($A$2='RESPOSTAS GERAIS DISCENTES'!AW$1,'RESPOSTAS GERAIS DISCENTES'!AW74,0)</f>
        <v>0</v>
      </c>
      <c r="BL76" s="73">
        <f>IF($A$2='RESPOSTAS GERAIS DISCENTES'!AX$1,'RESPOSTAS GERAIS DISCENTES'!AX74,0)</f>
        <v>0</v>
      </c>
      <c r="BM76" s="73">
        <f>IF($A$2='RESPOSTAS GERAIS DISCENTES'!AY$1,'RESPOSTAS GERAIS DISCENTES'!AY74,0)</f>
        <v>0</v>
      </c>
      <c r="BN76" s="73">
        <f>IF($A$2='RESPOSTAS GERAIS DISCENTES'!AZ$1,'RESPOSTAS GERAIS DISCENTES'!AZ74,0)</f>
        <v>0</v>
      </c>
      <c r="BO76" s="73">
        <f>IF($A$2='RESPOSTAS GERAIS DISCENTES'!BA$1,'RESPOSTAS GERAIS DISCENTES'!BA74,0)</f>
        <v>0</v>
      </c>
      <c r="BP76" s="73">
        <f>IF($A$2='RESPOSTAS GERAIS DISCENTES'!BB$1,'RESPOSTAS GERAIS DISCENTES'!BB74,0)</f>
        <v>0</v>
      </c>
      <c r="BQ76" s="73">
        <f>IF($A$2='RESPOSTAS GERAIS DISCENTES'!BC$1,'RESPOSTAS GERAIS DISCENTES'!BC74,0)</f>
        <v>0</v>
      </c>
      <c r="BR76" s="73"/>
    </row>
    <row r="77" spans="1:70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 t="str">
        <f>IF($A$2='RESPOSTAS GERAIS DISCENTES'!C$1,'RESPOSTAS GERAIS DISCENTES'!C75,0)</f>
        <v>Não</v>
      </c>
      <c r="R77" s="73">
        <f>IF($A$2='RESPOSTAS GERAIS DISCENTES'!D$1,'RESPOSTAS GERAIS DISCENTES'!D75,0)</f>
        <v>0</v>
      </c>
      <c r="S77" s="73">
        <f>IF($A$2='RESPOSTAS GERAIS DISCENTES'!E$1,'RESPOSTAS GERAIS DISCENTES'!E75,0)</f>
        <v>0</v>
      </c>
      <c r="T77" s="73">
        <f>IF($A$2='RESPOSTAS GERAIS DISCENTES'!F$1,'RESPOSTAS GERAIS DISCENTES'!F75,0)</f>
        <v>0</v>
      </c>
      <c r="U77" s="73">
        <f>IF($A$2='RESPOSTAS GERAIS DISCENTES'!G$1,'RESPOSTAS GERAIS DISCENTES'!G75,0)</f>
        <v>0</v>
      </c>
      <c r="V77" s="73">
        <f>IF($A$2='RESPOSTAS GERAIS DISCENTES'!H$1,'RESPOSTAS GERAIS DISCENTES'!H75,0)</f>
        <v>0</v>
      </c>
      <c r="W77" s="73">
        <f>IF($A$2='RESPOSTAS GERAIS DISCENTES'!I$1,'RESPOSTAS GERAIS DISCENTES'!I75,0)</f>
        <v>0</v>
      </c>
      <c r="X77" s="73">
        <f>IF($A$2='RESPOSTAS GERAIS DISCENTES'!J$1,'RESPOSTAS GERAIS DISCENTES'!J75,0)</f>
        <v>0</v>
      </c>
      <c r="Y77" s="73">
        <f>IF($A$2='RESPOSTAS GERAIS DISCENTES'!K$1,'RESPOSTAS GERAIS DISCENTES'!K75,0)</f>
        <v>0</v>
      </c>
      <c r="Z77" s="73">
        <f>IF($A$2='RESPOSTAS GERAIS DISCENTES'!L$1,'RESPOSTAS GERAIS DISCENTES'!L75,0)</f>
        <v>0</v>
      </c>
      <c r="AA77" s="73">
        <f>IF($A$2='RESPOSTAS GERAIS DISCENTES'!M$1,'RESPOSTAS GERAIS DISCENTES'!M75,0)</f>
        <v>0</v>
      </c>
      <c r="AB77" s="73">
        <f>IF($A$2='RESPOSTAS GERAIS DISCENTES'!N$1,'RESPOSTAS GERAIS DISCENTES'!N75,0)</f>
        <v>0</v>
      </c>
      <c r="AC77" s="73">
        <f>IF($A$2='RESPOSTAS GERAIS DISCENTES'!O$1,'RESPOSTAS GERAIS DISCENTES'!O75,0)</f>
        <v>0</v>
      </c>
      <c r="AD77" s="73">
        <f>IF($A$2='RESPOSTAS GERAIS DISCENTES'!P$1,'RESPOSTAS GERAIS DISCENTES'!P75,0)</f>
        <v>0</v>
      </c>
      <c r="AE77" s="73">
        <f>IF($A$2='RESPOSTAS GERAIS DISCENTES'!Q$1,'RESPOSTAS GERAIS DISCENTES'!Q75,0)</f>
        <v>0</v>
      </c>
      <c r="AF77" s="73">
        <f>IF($A$2='RESPOSTAS GERAIS DISCENTES'!R$1,'RESPOSTAS GERAIS DISCENTES'!R75,0)</f>
        <v>0</v>
      </c>
      <c r="AG77" s="73">
        <f>IF($A$2='RESPOSTAS GERAIS DISCENTES'!S$1,'RESPOSTAS GERAIS DISCENTES'!S75,0)</f>
        <v>0</v>
      </c>
      <c r="AH77" s="73">
        <f>IF($A$2='RESPOSTAS GERAIS DISCENTES'!T$1,'RESPOSTAS GERAIS DISCENTES'!T75,0)</f>
        <v>0</v>
      </c>
      <c r="AI77" s="73">
        <f>IF($A$2='RESPOSTAS GERAIS DISCENTES'!U$1,'RESPOSTAS GERAIS DISCENTES'!U75,0)</f>
        <v>0</v>
      </c>
      <c r="AJ77" s="73">
        <f>IF($A$2='RESPOSTAS GERAIS DISCENTES'!V$1,'RESPOSTAS GERAIS DISCENTES'!V75,0)</f>
        <v>0</v>
      </c>
      <c r="AK77" s="73">
        <f>IF($A$2='RESPOSTAS GERAIS DISCENTES'!W$1,'RESPOSTAS GERAIS DISCENTES'!W75,0)</f>
        <v>0</v>
      </c>
      <c r="AL77" s="73">
        <f>IF($A$2='RESPOSTAS GERAIS DISCENTES'!X$1,'RESPOSTAS GERAIS DISCENTES'!X75,0)</f>
        <v>0</v>
      </c>
      <c r="AM77" s="73">
        <f>IF($A$2='RESPOSTAS GERAIS DISCENTES'!Y$1,'RESPOSTAS GERAIS DISCENTES'!Y75,0)</f>
        <v>0</v>
      </c>
      <c r="AN77" s="73">
        <f>IF($A$2='RESPOSTAS GERAIS DISCENTES'!Z$1,'RESPOSTAS GERAIS DISCENTES'!Z75,0)</f>
        <v>0</v>
      </c>
      <c r="AO77" s="73">
        <f>IF($A$2='RESPOSTAS GERAIS DISCENTES'!AA$1,'RESPOSTAS GERAIS DISCENTES'!AA75,0)</f>
        <v>0</v>
      </c>
      <c r="AP77" s="73">
        <f>IF($A$2='RESPOSTAS GERAIS DISCENTES'!AB$1,'RESPOSTAS GERAIS DISCENTES'!AB75,0)</f>
        <v>0</v>
      </c>
      <c r="AQ77" s="73">
        <f>IF($A$2='RESPOSTAS GERAIS DISCENTES'!AC$1,'RESPOSTAS GERAIS DISCENTES'!AC75,0)</f>
        <v>0</v>
      </c>
      <c r="AR77" s="73">
        <f>IF($A$2='RESPOSTAS GERAIS DISCENTES'!AD$1,'RESPOSTAS GERAIS DISCENTES'!AD75,0)</f>
        <v>0</v>
      </c>
      <c r="AS77" s="73">
        <f>IF($A$2='RESPOSTAS GERAIS DISCENTES'!AE$1,'RESPOSTAS GERAIS DISCENTES'!AE75,0)</f>
        <v>0</v>
      </c>
      <c r="AT77" s="73">
        <f>IF($A$2='RESPOSTAS GERAIS DISCENTES'!AF$1,'RESPOSTAS GERAIS DISCENTES'!AF75,0)</f>
        <v>0</v>
      </c>
      <c r="AU77" s="73">
        <f>IF($A$2='RESPOSTAS GERAIS DISCENTES'!AG$1,'RESPOSTAS GERAIS DISCENTES'!AG75,0)</f>
        <v>0</v>
      </c>
      <c r="AV77" s="73">
        <f>IF($A$2='RESPOSTAS GERAIS DISCENTES'!AH$1,'RESPOSTAS GERAIS DISCENTES'!AH75,0)</f>
        <v>0</v>
      </c>
      <c r="AW77" s="73">
        <f>IF($A$2='RESPOSTAS GERAIS DISCENTES'!AI$1,'RESPOSTAS GERAIS DISCENTES'!AI75,0)</f>
        <v>0</v>
      </c>
      <c r="AX77" s="73">
        <f>IF($A$2='RESPOSTAS GERAIS DISCENTES'!AJ$1,'RESPOSTAS GERAIS DISCENTES'!AJ75,0)</f>
        <v>0</v>
      </c>
      <c r="AY77" s="73">
        <f>IF($A$2='RESPOSTAS GERAIS DISCENTES'!AK$1,'RESPOSTAS GERAIS DISCENTES'!AK75,0)</f>
        <v>0</v>
      </c>
      <c r="AZ77" s="73">
        <f>IF($A$2='RESPOSTAS GERAIS DISCENTES'!AL$1,'RESPOSTAS GERAIS DISCENTES'!AL75,0)</f>
        <v>0</v>
      </c>
      <c r="BA77" s="73">
        <f>IF($A$2='RESPOSTAS GERAIS DISCENTES'!AM$1,'RESPOSTAS GERAIS DISCENTES'!AM75,0)</f>
        <v>0</v>
      </c>
      <c r="BB77" s="73">
        <f>IF($A$2='RESPOSTAS GERAIS DISCENTES'!AN$1,'RESPOSTAS GERAIS DISCENTES'!AN75,0)</f>
        <v>0</v>
      </c>
      <c r="BC77" s="73">
        <f>IF($A$2='RESPOSTAS GERAIS DISCENTES'!AO$1,'RESPOSTAS GERAIS DISCENTES'!AO75,0)</f>
        <v>0</v>
      </c>
      <c r="BD77" s="73">
        <f>IF($A$2='RESPOSTAS GERAIS DISCENTES'!AP$1,'RESPOSTAS GERAIS DISCENTES'!AP75,0)</f>
        <v>0</v>
      </c>
      <c r="BE77" s="73">
        <f>IF($A$2='RESPOSTAS GERAIS DISCENTES'!AQ$1,'RESPOSTAS GERAIS DISCENTES'!AQ75,0)</f>
        <v>0</v>
      </c>
      <c r="BF77" s="73">
        <f>IF($A$2='RESPOSTAS GERAIS DISCENTES'!AR$1,'RESPOSTAS GERAIS DISCENTES'!AR75,0)</f>
        <v>0</v>
      </c>
      <c r="BG77" s="73">
        <f>IF($A$2='RESPOSTAS GERAIS DISCENTES'!AS$1,'RESPOSTAS GERAIS DISCENTES'!AS75,0)</f>
        <v>0</v>
      </c>
      <c r="BH77" s="73">
        <f>IF($A$2='RESPOSTAS GERAIS DISCENTES'!AT$1,'RESPOSTAS GERAIS DISCENTES'!AT75,0)</f>
        <v>0</v>
      </c>
      <c r="BI77" s="73">
        <f>IF($A$2='RESPOSTAS GERAIS DISCENTES'!AU$1,'RESPOSTAS GERAIS DISCENTES'!AU75,0)</f>
        <v>0</v>
      </c>
      <c r="BJ77" s="73">
        <f>IF($A$2='RESPOSTAS GERAIS DISCENTES'!AV$1,'RESPOSTAS GERAIS DISCENTES'!AV75,0)</f>
        <v>0</v>
      </c>
      <c r="BK77" s="73">
        <f>IF($A$2='RESPOSTAS GERAIS DISCENTES'!AW$1,'RESPOSTAS GERAIS DISCENTES'!AW75,0)</f>
        <v>0</v>
      </c>
      <c r="BL77" s="73">
        <f>IF($A$2='RESPOSTAS GERAIS DISCENTES'!AX$1,'RESPOSTAS GERAIS DISCENTES'!AX75,0)</f>
        <v>0</v>
      </c>
      <c r="BM77" s="73">
        <f>IF($A$2='RESPOSTAS GERAIS DISCENTES'!AY$1,'RESPOSTAS GERAIS DISCENTES'!AY75,0)</f>
        <v>0</v>
      </c>
      <c r="BN77" s="73">
        <f>IF($A$2='RESPOSTAS GERAIS DISCENTES'!AZ$1,'RESPOSTAS GERAIS DISCENTES'!AZ75,0)</f>
        <v>0</v>
      </c>
      <c r="BO77" s="73">
        <f>IF($A$2='RESPOSTAS GERAIS DISCENTES'!BA$1,'RESPOSTAS GERAIS DISCENTES'!BA75,0)</f>
        <v>0</v>
      </c>
      <c r="BP77" s="73">
        <f>IF($A$2='RESPOSTAS GERAIS DISCENTES'!BB$1,'RESPOSTAS GERAIS DISCENTES'!BB75,0)</f>
        <v>0</v>
      </c>
      <c r="BQ77" s="73">
        <f>IF($A$2='RESPOSTAS GERAIS DISCENTES'!BC$1,'RESPOSTAS GERAIS DISCENTES'!BC75,0)</f>
        <v>0</v>
      </c>
      <c r="BR77" s="73"/>
    </row>
    <row r="78" spans="1:70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 t="str">
        <f>IF($A$2='RESPOSTAS GERAIS DISCENTES'!C$1,'RESPOSTAS GERAIS DISCENTES'!C76,0)</f>
        <v>Não</v>
      </c>
      <c r="R78" s="73">
        <f>IF($A$2='RESPOSTAS GERAIS DISCENTES'!D$1,'RESPOSTAS GERAIS DISCENTES'!D76,0)</f>
        <v>0</v>
      </c>
      <c r="S78" s="73">
        <f>IF($A$2='RESPOSTAS GERAIS DISCENTES'!E$1,'RESPOSTAS GERAIS DISCENTES'!E76,0)</f>
        <v>0</v>
      </c>
      <c r="T78" s="73">
        <f>IF($A$2='RESPOSTAS GERAIS DISCENTES'!F$1,'RESPOSTAS GERAIS DISCENTES'!F76,0)</f>
        <v>0</v>
      </c>
      <c r="U78" s="73">
        <f>IF($A$2='RESPOSTAS GERAIS DISCENTES'!G$1,'RESPOSTAS GERAIS DISCENTES'!G76,0)</f>
        <v>0</v>
      </c>
      <c r="V78" s="73">
        <f>IF($A$2='RESPOSTAS GERAIS DISCENTES'!H$1,'RESPOSTAS GERAIS DISCENTES'!H76,0)</f>
        <v>0</v>
      </c>
      <c r="W78" s="73">
        <f>IF($A$2='RESPOSTAS GERAIS DISCENTES'!I$1,'RESPOSTAS GERAIS DISCENTES'!I76,0)</f>
        <v>0</v>
      </c>
      <c r="X78" s="73">
        <f>IF($A$2='RESPOSTAS GERAIS DISCENTES'!J$1,'RESPOSTAS GERAIS DISCENTES'!J76,0)</f>
        <v>0</v>
      </c>
      <c r="Y78" s="73">
        <f>IF($A$2='RESPOSTAS GERAIS DISCENTES'!K$1,'RESPOSTAS GERAIS DISCENTES'!K76,0)</f>
        <v>0</v>
      </c>
      <c r="Z78" s="73">
        <f>IF($A$2='RESPOSTAS GERAIS DISCENTES'!L$1,'RESPOSTAS GERAIS DISCENTES'!L76,0)</f>
        <v>0</v>
      </c>
      <c r="AA78" s="73">
        <f>IF($A$2='RESPOSTAS GERAIS DISCENTES'!M$1,'RESPOSTAS GERAIS DISCENTES'!M76,0)</f>
        <v>0</v>
      </c>
      <c r="AB78" s="73">
        <f>IF($A$2='RESPOSTAS GERAIS DISCENTES'!N$1,'RESPOSTAS GERAIS DISCENTES'!N76,0)</f>
        <v>0</v>
      </c>
      <c r="AC78" s="73">
        <f>IF($A$2='RESPOSTAS GERAIS DISCENTES'!O$1,'RESPOSTAS GERAIS DISCENTES'!O76,0)</f>
        <v>0</v>
      </c>
      <c r="AD78" s="73">
        <f>IF($A$2='RESPOSTAS GERAIS DISCENTES'!P$1,'RESPOSTAS GERAIS DISCENTES'!P76,0)</f>
        <v>0</v>
      </c>
      <c r="AE78" s="73">
        <f>IF($A$2='RESPOSTAS GERAIS DISCENTES'!Q$1,'RESPOSTAS GERAIS DISCENTES'!Q76,0)</f>
        <v>0</v>
      </c>
      <c r="AF78" s="73">
        <f>IF($A$2='RESPOSTAS GERAIS DISCENTES'!R$1,'RESPOSTAS GERAIS DISCENTES'!R76,0)</f>
        <v>0</v>
      </c>
      <c r="AG78" s="73">
        <f>IF($A$2='RESPOSTAS GERAIS DISCENTES'!S$1,'RESPOSTAS GERAIS DISCENTES'!S76,0)</f>
        <v>0</v>
      </c>
      <c r="AH78" s="73">
        <f>IF($A$2='RESPOSTAS GERAIS DISCENTES'!T$1,'RESPOSTAS GERAIS DISCENTES'!T76,0)</f>
        <v>0</v>
      </c>
      <c r="AI78" s="73">
        <f>IF($A$2='RESPOSTAS GERAIS DISCENTES'!U$1,'RESPOSTAS GERAIS DISCENTES'!U76,0)</f>
        <v>0</v>
      </c>
      <c r="AJ78" s="73">
        <f>IF($A$2='RESPOSTAS GERAIS DISCENTES'!V$1,'RESPOSTAS GERAIS DISCENTES'!V76,0)</f>
        <v>0</v>
      </c>
      <c r="AK78" s="73">
        <f>IF($A$2='RESPOSTAS GERAIS DISCENTES'!W$1,'RESPOSTAS GERAIS DISCENTES'!W76,0)</f>
        <v>0</v>
      </c>
      <c r="AL78" s="73">
        <f>IF($A$2='RESPOSTAS GERAIS DISCENTES'!X$1,'RESPOSTAS GERAIS DISCENTES'!X76,0)</f>
        <v>0</v>
      </c>
      <c r="AM78" s="73">
        <f>IF($A$2='RESPOSTAS GERAIS DISCENTES'!Y$1,'RESPOSTAS GERAIS DISCENTES'!Y76,0)</f>
        <v>0</v>
      </c>
      <c r="AN78" s="73">
        <f>IF($A$2='RESPOSTAS GERAIS DISCENTES'!Z$1,'RESPOSTAS GERAIS DISCENTES'!Z76,0)</f>
        <v>0</v>
      </c>
      <c r="AO78" s="73">
        <f>IF($A$2='RESPOSTAS GERAIS DISCENTES'!AA$1,'RESPOSTAS GERAIS DISCENTES'!AA76,0)</f>
        <v>0</v>
      </c>
      <c r="AP78" s="73">
        <f>IF($A$2='RESPOSTAS GERAIS DISCENTES'!AB$1,'RESPOSTAS GERAIS DISCENTES'!AB76,0)</f>
        <v>0</v>
      </c>
      <c r="AQ78" s="73">
        <f>IF($A$2='RESPOSTAS GERAIS DISCENTES'!AC$1,'RESPOSTAS GERAIS DISCENTES'!AC76,0)</f>
        <v>0</v>
      </c>
      <c r="AR78" s="73">
        <f>IF($A$2='RESPOSTAS GERAIS DISCENTES'!AD$1,'RESPOSTAS GERAIS DISCENTES'!AD76,0)</f>
        <v>0</v>
      </c>
      <c r="AS78" s="73">
        <f>IF($A$2='RESPOSTAS GERAIS DISCENTES'!AE$1,'RESPOSTAS GERAIS DISCENTES'!AE76,0)</f>
        <v>0</v>
      </c>
      <c r="AT78" s="73">
        <f>IF($A$2='RESPOSTAS GERAIS DISCENTES'!AF$1,'RESPOSTAS GERAIS DISCENTES'!AF76,0)</f>
        <v>0</v>
      </c>
      <c r="AU78" s="73">
        <f>IF($A$2='RESPOSTAS GERAIS DISCENTES'!AG$1,'RESPOSTAS GERAIS DISCENTES'!AG76,0)</f>
        <v>0</v>
      </c>
      <c r="AV78" s="73">
        <f>IF($A$2='RESPOSTAS GERAIS DISCENTES'!AH$1,'RESPOSTAS GERAIS DISCENTES'!AH76,0)</f>
        <v>0</v>
      </c>
      <c r="AW78" s="73">
        <f>IF($A$2='RESPOSTAS GERAIS DISCENTES'!AI$1,'RESPOSTAS GERAIS DISCENTES'!AI76,0)</f>
        <v>0</v>
      </c>
      <c r="AX78" s="73">
        <f>IF($A$2='RESPOSTAS GERAIS DISCENTES'!AJ$1,'RESPOSTAS GERAIS DISCENTES'!AJ76,0)</f>
        <v>0</v>
      </c>
      <c r="AY78" s="73">
        <f>IF($A$2='RESPOSTAS GERAIS DISCENTES'!AK$1,'RESPOSTAS GERAIS DISCENTES'!AK76,0)</f>
        <v>0</v>
      </c>
      <c r="AZ78" s="73">
        <f>IF($A$2='RESPOSTAS GERAIS DISCENTES'!AL$1,'RESPOSTAS GERAIS DISCENTES'!AL76,0)</f>
        <v>0</v>
      </c>
      <c r="BA78" s="73">
        <f>IF($A$2='RESPOSTAS GERAIS DISCENTES'!AM$1,'RESPOSTAS GERAIS DISCENTES'!AM76,0)</f>
        <v>0</v>
      </c>
      <c r="BB78" s="73">
        <f>IF($A$2='RESPOSTAS GERAIS DISCENTES'!AN$1,'RESPOSTAS GERAIS DISCENTES'!AN76,0)</f>
        <v>0</v>
      </c>
      <c r="BC78" s="73">
        <f>IF($A$2='RESPOSTAS GERAIS DISCENTES'!AO$1,'RESPOSTAS GERAIS DISCENTES'!AO76,0)</f>
        <v>0</v>
      </c>
      <c r="BD78" s="73">
        <f>IF($A$2='RESPOSTAS GERAIS DISCENTES'!AP$1,'RESPOSTAS GERAIS DISCENTES'!AP76,0)</f>
        <v>0</v>
      </c>
      <c r="BE78" s="73">
        <f>IF($A$2='RESPOSTAS GERAIS DISCENTES'!AQ$1,'RESPOSTAS GERAIS DISCENTES'!AQ76,0)</f>
        <v>0</v>
      </c>
      <c r="BF78" s="73">
        <f>IF($A$2='RESPOSTAS GERAIS DISCENTES'!AR$1,'RESPOSTAS GERAIS DISCENTES'!AR76,0)</f>
        <v>0</v>
      </c>
      <c r="BG78" s="73">
        <f>IF($A$2='RESPOSTAS GERAIS DISCENTES'!AS$1,'RESPOSTAS GERAIS DISCENTES'!AS76,0)</f>
        <v>0</v>
      </c>
      <c r="BH78" s="73">
        <f>IF($A$2='RESPOSTAS GERAIS DISCENTES'!AT$1,'RESPOSTAS GERAIS DISCENTES'!AT76,0)</f>
        <v>0</v>
      </c>
      <c r="BI78" s="73">
        <f>IF($A$2='RESPOSTAS GERAIS DISCENTES'!AU$1,'RESPOSTAS GERAIS DISCENTES'!AU76,0)</f>
        <v>0</v>
      </c>
      <c r="BJ78" s="73">
        <f>IF($A$2='RESPOSTAS GERAIS DISCENTES'!AV$1,'RESPOSTAS GERAIS DISCENTES'!AV76,0)</f>
        <v>0</v>
      </c>
      <c r="BK78" s="73">
        <f>IF($A$2='RESPOSTAS GERAIS DISCENTES'!AW$1,'RESPOSTAS GERAIS DISCENTES'!AW76,0)</f>
        <v>0</v>
      </c>
      <c r="BL78" s="73">
        <f>IF($A$2='RESPOSTAS GERAIS DISCENTES'!AX$1,'RESPOSTAS GERAIS DISCENTES'!AX76,0)</f>
        <v>0</v>
      </c>
      <c r="BM78" s="73">
        <f>IF($A$2='RESPOSTAS GERAIS DISCENTES'!AY$1,'RESPOSTAS GERAIS DISCENTES'!AY76,0)</f>
        <v>0</v>
      </c>
      <c r="BN78" s="73">
        <f>IF($A$2='RESPOSTAS GERAIS DISCENTES'!AZ$1,'RESPOSTAS GERAIS DISCENTES'!AZ76,0)</f>
        <v>0</v>
      </c>
      <c r="BO78" s="73">
        <f>IF($A$2='RESPOSTAS GERAIS DISCENTES'!BA$1,'RESPOSTAS GERAIS DISCENTES'!BA76,0)</f>
        <v>0</v>
      </c>
      <c r="BP78" s="73">
        <f>IF($A$2='RESPOSTAS GERAIS DISCENTES'!BB$1,'RESPOSTAS GERAIS DISCENTES'!BB76,0)</f>
        <v>0</v>
      </c>
      <c r="BQ78" s="73">
        <f>IF($A$2='RESPOSTAS GERAIS DISCENTES'!BC$1,'RESPOSTAS GERAIS DISCENTES'!BC76,0)</f>
        <v>0</v>
      </c>
      <c r="BR78" s="73"/>
    </row>
    <row r="79" spans="1:70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 t="str">
        <f>IF($A$2='RESPOSTAS GERAIS DISCENTES'!C$1,'RESPOSTAS GERAIS DISCENTES'!C77,0)</f>
        <v>Algumas vezes</v>
      </c>
      <c r="R79" s="73">
        <f>IF($A$2='RESPOSTAS GERAIS DISCENTES'!D$1,'RESPOSTAS GERAIS DISCENTES'!D77,0)</f>
        <v>0</v>
      </c>
      <c r="S79" s="73">
        <f>IF($A$2='RESPOSTAS GERAIS DISCENTES'!E$1,'RESPOSTAS GERAIS DISCENTES'!E77,0)</f>
        <v>0</v>
      </c>
      <c r="T79" s="73">
        <f>IF($A$2='RESPOSTAS GERAIS DISCENTES'!F$1,'RESPOSTAS GERAIS DISCENTES'!F77,0)</f>
        <v>0</v>
      </c>
      <c r="U79" s="73">
        <f>IF($A$2='RESPOSTAS GERAIS DISCENTES'!G$1,'RESPOSTAS GERAIS DISCENTES'!G77,0)</f>
        <v>0</v>
      </c>
      <c r="V79" s="73">
        <f>IF($A$2='RESPOSTAS GERAIS DISCENTES'!H$1,'RESPOSTAS GERAIS DISCENTES'!H77,0)</f>
        <v>0</v>
      </c>
      <c r="W79" s="73">
        <f>IF($A$2='RESPOSTAS GERAIS DISCENTES'!I$1,'RESPOSTAS GERAIS DISCENTES'!I77,0)</f>
        <v>0</v>
      </c>
      <c r="X79" s="73">
        <f>IF($A$2='RESPOSTAS GERAIS DISCENTES'!J$1,'RESPOSTAS GERAIS DISCENTES'!J77,0)</f>
        <v>0</v>
      </c>
      <c r="Y79" s="73">
        <f>IF($A$2='RESPOSTAS GERAIS DISCENTES'!K$1,'RESPOSTAS GERAIS DISCENTES'!K77,0)</f>
        <v>0</v>
      </c>
      <c r="Z79" s="73">
        <f>IF($A$2='RESPOSTAS GERAIS DISCENTES'!L$1,'RESPOSTAS GERAIS DISCENTES'!L77,0)</f>
        <v>0</v>
      </c>
      <c r="AA79" s="73">
        <f>IF($A$2='RESPOSTAS GERAIS DISCENTES'!M$1,'RESPOSTAS GERAIS DISCENTES'!M77,0)</f>
        <v>0</v>
      </c>
      <c r="AB79" s="73">
        <f>IF($A$2='RESPOSTAS GERAIS DISCENTES'!N$1,'RESPOSTAS GERAIS DISCENTES'!N77,0)</f>
        <v>0</v>
      </c>
      <c r="AC79" s="73">
        <f>IF($A$2='RESPOSTAS GERAIS DISCENTES'!O$1,'RESPOSTAS GERAIS DISCENTES'!O77,0)</f>
        <v>0</v>
      </c>
      <c r="AD79" s="73">
        <f>IF($A$2='RESPOSTAS GERAIS DISCENTES'!P$1,'RESPOSTAS GERAIS DISCENTES'!P77,0)</f>
        <v>0</v>
      </c>
      <c r="AE79" s="73">
        <f>IF($A$2='RESPOSTAS GERAIS DISCENTES'!Q$1,'RESPOSTAS GERAIS DISCENTES'!Q77,0)</f>
        <v>0</v>
      </c>
      <c r="AF79" s="73">
        <f>IF($A$2='RESPOSTAS GERAIS DISCENTES'!R$1,'RESPOSTAS GERAIS DISCENTES'!R77,0)</f>
        <v>0</v>
      </c>
      <c r="AG79" s="73">
        <f>IF($A$2='RESPOSTAS GERAIS DISCENTES'!S$1,'RESPOSTAS GERAIS DISCENTES'!S77,0)</f>
        <v>0</v>
      </c>
      <c r="AH79" s="73">
        <f>IF($A$2='RESPOSTAS GERAIS DISCENTES'!T$1,'RESPOSTAS GERAIS DISCENTES'!T77,0)</f>
        <v>0</v>
      </c>
      <c r="AI79" s="73">
        <f>IF($A$2='RESPOSTAS GERAIS DISCENTES'!U$1,'RESPOSTAS GERAIS DISCENTES'!U77,0)</f>
        <v>0</v>
      </c>
      <c r="AJ79" s="73">
        <f>IF($A$2='RESPOSTAS GERAIS DISCENTES'!V$1,'RESPOSTAS GERAIS DISCENTES'!V77,0)</f>
        <v>0</v>
      </c>
      <c r="AK79" s="73">
        <f>IF($A$2='RESPOSTAS GERAIS DISCENTES'!W$1,'RESPOSTAS GERAIS DISCENTES'!W77,0)</f>
        <v>0</v>
      </c>
      <c r="AL79" s="73">
        <f>IF($A$2='RESPOSTAS GERAIS DISCENTES'!X$1,'RESPOSTAS GERAIS DISCENTES'!X77,0)</f>
        <v>0</v>
      </c>
      <c r="AM79" s="73">
        <f>IF($A$2='RESPOSTAS GERAIS DISCENTES'!Y$1,'RESPOSTAS GERAIS DISCENTES'!Y77,0)</f>
        <v>0</v>
      </c>
      <c r="AN79" s="73">
        <f>IF($A$2='RESPOSTAS GERAIS DISCENTES'!Z$1,'RESPOSTAS GERAIS DISCENTES'!Z77,0)</f>
        <v>0</v>
      </c>
      <c r="AO79" s="73">
        <f>IF($A$2='RESPOSTAS GERAIS DISCENTES'!AA$1,'RESPOSTAS GERAIS DISCENTES'!AA77,0)</f>
        <v>0</v>
      </c>
      <c r="AP79" s="73">
        <f>IF($A$2='RESPOSTAS GERAIS DISCENTES'!AB$1,'RESPOSTAS GERAIS DISCENTES'!AB77,0)</f>
        <v>0</v>
      </c>
      <c r="AQ79" s="73">
        <f>IF($A$2='RESPOSTAS GERAIS DISCENTES'!AC$1,'RESPOSTAS GERAIS DISCENTES'!AC77,0)</f>
        <v>0</v>
      </c>
      <c r="AR79" s="73">
        <f>IF($A$2='RESPOSTAS GERAIS DISCENTES'!AD$1,'RESPOSTAS GERAIS DISCENTES'!AD77,0)</f>
        <v>0</v>
      </c>
      <c r="AS79" s="73">
        <f>IF($A$2='RESPOSTAS GERAIS DISCENTES'!AE$1,'RESPOSTAS GERAIS DISCENTES'!AE77,0)</f>
        <v>0</v>
      </c>
      <c r="AT79" s="73">
        <f>IF($A$2='RESPOSTAS GERAIS DISCENTES'!AF$1,'RESPOSTAS GERAIS DISCENTES'!AF77,0)</f>
        <v>0</v>
      </c>
      <c r="AU79" s="73">
        <f>IF($A$2='RESPOSTAS GERAIS DISCENTES'!AG$1,'RESPOSTAS GERAIS DISCENTES'!AG77,0)</f>
        <v>0</v>
      </c>
      <c r="AV79" s="73">
        <f>IF($A$2='RESPOSTAS GERAIS DISCENTES'!AH$1,'RESPOSTAS GERAIS DISCENTES'!AH77,0)</f>
        <v>0</v>
      </c>
      <c r="AW79" s="73">
        <f>IF($A$2='RESPOSTAS GERAIS DISCENTES'!AI$1,'RESPOSTAS GERAIS DISCENTES'!AI77,0)</f>
        <v>0</v>
      </c>
      <c r="AX79" s="73">
        <f>IF($A$2='RESPOSTAS GERAIS DISCENTES'!AJ$1,'RESPOSTAS GERAIS DISCENTES'!AJ77,0)</f>
        <v>0</v>
      </c>
      <c r="AY79" s="73">
        <f>IF($A$2='RESPOSTAS GERAIS DISCENTES'!AK$1,'RESPOSTAS GERAIS DISCENTES'!AK77,0)</f>
        <v>0</v>
      </c>
      <c r="AZ79" s="73">
        <f>IF($A$2='RESPOSTAS GERAIS DISCENTES'!AL$1,'RESPOSTAS GERAIS DISCENTES'!AL77,0)</f>
        <v>0</v>
      </c>
      <c r="BA79" s="73">
        <f>IF($A$2='RESPOSTAS GERAIS DISCENTES'!AM$1,'RESPOSTAS GERAIS DISCENTES'!AM77,0)</f>
        <v>0</v>
      </c>
      <c r="BB79" s="73">
        <f>IF($A$2='RESPOSTAS GERAIS DISCENTES'!AN$1,'RESPOSTAS GERAIS DISCENTES'!AN77,0)</f>
        <v>0</v>
      </c>
      <c r="BC79" s="73">
        <f>IF($A$2='RESPOSTAS GERAIS DISCENTES'!AO$1,'RESPOSTAS GERAIS DISCENTES'!AO77,0)</f>
        <v>0</v>
      </c>
      <c r="BD79" s="73">
        <f>IF($A$2='RESPOSTAS GERAIS DISCENTES'!AP$1,'RESPOSTAS GERAIS DISCENTES'!AP77,0)</f>
        <v>0</v>
      </c>
      <c r="BE79" s="73">
        <f>IF($A$2='RESPOSTAS GERAIS DISCENTES'!AQ$1,'RESPOSTAS GERAIS DISCENTES'!AQ77,0)</f>
        <v>0</v>
      </c>
      <c r="BF79" s="73">
        <f>IF($A$2='RESPOSTAS GERAIS DISCENTES'!AR$1,'RESPOSTAS GERAIS DISCENTES'!AR77,0)</f>
        <v>0</v>
      </c>
      <c r="BG79" s="73">
        <f>IF($A$2='RESPOSTAS GERAIS DISCENTES'!AS$1,'RESPOSTAS GERAIS DISCENTES'!AS77,0)</f>
        <v>0</v>
      </c>
      <c r="BH79" s="73">
        <f>IF($A$2='RESPOSTAS GERAIS DISCENTES'!AT$1,'RESPOSTAS GERAIS DISCENTES'!AT77,0)</f>
        <v>0</v>
      </c>
      <c r="BI79" s="73">
        <f>IF($A$2='RESPOSTAS GERAIS DISCENTES'!AU$1,'RESPOSTAS GERAIS DISCENTES'!AU77,0)</f>
        <v>0</v>
      </c>
      <c r="BJ79" s="73">
        <f>IF($A$2='RESPOSTAS GERAIS DISCENTES'!AV$1,'RESPOSTAS GERAIS DISCENTES'!AV77,0)</f>
        <v>0</v>
      </c>
      <c r="BK79" s="73">
        <f>IF($A$2='RESPOSTAS GERAIS DISCENTES'!AW$1,'RESPOSTAS GERAIS DISCENTES'!AW77,0)</f>
        <v>0</v>
      </c>
      <c r="BL79" s="73">
        <f>IF($A$2='RESPOSTAS GERAIS DISCENTES'!AX$1,'RESPOSTAS GERAIS DISCENTES'!AX77,0)</f>
        <v>0</v>
      </c>
      <c r="BM79" s="73">
        <f>IF($A$2='RESPOSTAS GERAIS DISCENTES'!AY$1,'RESPOSTAS GERAIS DISCENTES'!AY77,0)</f>
        <v>0</v>
      </c>
      <c r="BN79" s="73">
        <f>IF($A$2='RESPOSTAS GERAIS DISCENTES'!AZ$1,'RESPOSTAS GERAIS DISCENTES'!AZ77,0)</f>
        <v>0</v>
      </c>
      <c r="BO79" s="73">
        <f>IF($A$2='RESPOSTAS GERAIS DISCENTES'!BA$1,'RESPOSTAS GERAIS DISCENTES'!BA77,0)</f>
        <v>0</v>
      </c>
      <c r="BP79" s="73">
        <f>IF($A$2='RESPOSTAS GERAIS DISCENTES'!BB$1,'RESPOSTAS GERAIS DISCENTES'!BB77,0)</f>
        <v>0</v>
      </c>
      <c r="BQ79" s="73">
        <f>IF($A$2='RESPOSTAS GERAIS DISCENTES'!BC$1,'RESPOSTAS GERAIS DISCENTES'!BC77,0)</f>
        <v>0</v>
      </c>
      <c r="BR79" s="73"/>
    </row>
    <row r="80" spans="1:70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 t="str">
        <f>IF($A$2='RESPOSTAS GERAIS DISCENTES'!C$1,'RESPOSTAS GERAIS DISCENTES'!C78,0)</f>
        <v>Algumas vezes</v>
      </c>
      <c r="R80" s="73">
        <f>IF($A$2='RESPOSTAS GERAIS DISCENTES'!D$1,'RESPOSTAS GERAIS DISCENTES'!D78,0)</f>
        <v>0</v>
      </c>
      <c r="S80" s="73">
        <f>IF($A$2='RESPOSTAS GERAIS DISCENTES'!E$1,'RESPOSTAS GERAIS DISCENTES'!E78,0)</f>
        <v>0</v>
      </c>
      <c r="T80" s="73">
        <f>IF($A$2='RESPOSTAS GERAIS DISCENTES'!F$1,'RESPOSTAS GERAIS DISCENTES'!F78,0)</f>
        <v>0</v>
      </c>
      <c r="U80" s="73">
        <f>IF($A$2='RESPOSTAS GERAIS DISCENTES'!G$1,'RESPOSTAS GERAIS DISCENTES'!G78,0)</f>
        <v>0</v>
      </c>
      <c r="V80" s="73">
        <f>IF($A$2='RESPOSTAS GERAIS DISCENTES'!H$1,'RESPOSTAS GERAIS DISCENTES'!H78,0)</f>
        <v>0</v>
      </c>
      <c r="W80" s="73">
        <f>IF($A$2='RESPOSTAS GERAIS DISCENTES'!I$1,'RESPOSTAS GERAIS DISCENTES'!I78,0)</f>
        <v>0</v>
      </c>
      <c r="X80" s="73">
        <f>IF($A$2='RESPOSTAS GERAIS DISCENTES'!J$1,'RESPOSTAS GERAIS DISCENTES'!J78,0)</f>
        <v>0</v>
      </c>
      <c r="Y80" s="73">
        <f>IF($A$2='RESPOSTAS GERAIS DISCENTES'!K$1,'RESPOSTAS GERAIS DISCENTES'!K78,0)</f>
        <v>0</v>
      </c>
      <c r="Z80" s="73">
        <f>IF($A$2='RESPOSTAS GERAIS DISCENTES'!L$1,'RESPOSTAS GERAIS DISCENTES'!L78,0)</f>
        <v>0</v>
      </c>
      <c r="AA80" s="73">
        <f>IF($A$2='RESPOSTAS GERAIS DISCENTES'!M$1,'RESPOSTAS GERAIS DISCENTES'!M78,0)</f>
        <v>0</v>
      </c>
      <c r="AB80" s="73">
        <f>IF($A$2='RESPOSTAS GERAIS DISCENTES'!N$1,'RESPOSTAS GERAIS DISCENTES'!N78,0)</f>
        <v>0</v>
      </c>
      <c r="AC80" s="73">
        <f>IF($A$2='RESPOSTAS GERAIS DISCENTES'!O$1,'RESPOSTAS GERAIS DISCENTES'!O78,0)</f>
        <v>0</v>
      </c>
      <c r="AD80" s="73">
        <f>IF($A$2='RESPOSTAS GERAIS DISCENTES'!P$1,'RESPOSTAS GERAIS DISCENTES'!P78,0)</f>
        <v>0</v>
      </c>
      <c r="AE80" s="73">
        <f>IF($A$2='RESPOSTAS GERAIS DISCENTES'!Q$1,'RESPOSTAS GERAIS DISCENTES'!Q78,0)</f>
        <v>0</v>
      </c>
      <c r="AF80" s="73">
        <f>IF($A$2='RESPOSTAS GERAIS DISCENTES'!R$1,'RESPOSTAS GERAIS DISCENTES'!R78,0)</f>
        <v>0</v>
      </c>
      <c r="AG80" s="73">
        <f>IF($A$2='RESPOSTAS GERAIS DISCENTES'!S$1,'RESPOSTAS GERAIS DISCENTES'!S78,0)</f>
        <v>0</v>
      </c>
      <c r="AH80" s="73">
        <f>IF($A$2='RESPOSTAS GERAIS DISCENTES'!T$1,'RESPOSTAS GERAIS DISCENTES'!T78,0)</f>
        <v>0</v>
      </c>
      <c r="AI80" s="73">
        <f>IF($A$2='RESPOSTAS GERAIS DISCENTES'!U$1,'RESPOSTAS GERAIS DISCENTES'!U78,0)</f>
        <v>0</v>
      </c>
      <c r="AJ80" s="73">
        <f>IF($A$2='RESPOSTAS GERAIS DISCENTES'!V$1,'RESPOSTAS GERAIS DISCENTES'!V78,0)</f>
        <v>0</v>
      </c>
      <c r="AK80" s="73">
        <f>IF($A$2='RESPOSTAS GERAIS DISCENTES'!W$1,'RESPOSTAS GERAIS DISCENTES'!W78,0)</f>
        <v>0</v>
      </c>
      <c r="AL80" s="73">
        <f>IF($A$2='RESPOSTAS GERAIS DISCENTES'!X$1,'RESPOSTAS GERAIS DISCENTES'!X78,0)</f>
        <v>0</v>
      </c>
      <c r="AM80" s="73">
        <f>IF($A$2='RESPOSTAS GERAIS DISCENTES'!Y$1,'RESPOSTAS GERAIS DISCENTES'!Y78,0)</f>
        <v>0</v>
      </c>
      <c r="AN80" s="73">
        <f>IF($A$2='RESPOSTAS GERAIS DISCENTES'!Z$1,'RESPOSTAS GERAIS DISCENTES'!Z78,0)</f>
        <v>0</v>
      </c>
      <c r="AO80" s="73">
        <f>IF($A$2='RESPOSTAS GERAIS DISCENTES'!AA$1,'RESPOSTAS GERAIS DISCENTES'!AA78,0)</f>
        <v>0</v>
      </c>
      <c r="AP80" s="73">
        <f>IF($A$2='RESPOSTAS GERAIS DISCENTES'!AB$1,'RESPOSTAS GERAIS DISCENTES'!AB78,0)</f>
        <v>0</v>
      </c>
      <c r="AQ80" s="73">
        <f>IF($A$2='RESPOSTAS GERAIS DISCENTES'!AC$1,'RESPOSTAS GERAIS DISCENTES'!AC78,0)</f>
        <v>0</v>
      </c>
      <c r="AR80" s="73">
        <f>IF($A$2='RESPOSTAS GERAIS DISCENTES'!AD$1,'RESPOSTAS GERAIS DISCENTES'!AD78,0)</f>
        <v>0</v>
      </c>
      <c r="AS80" s="73">
        <f>IF($A$2='RESPOSTAS GERAIS DISCENTES'!AE$1,'RESPOSTAS GERAIS DISCENTES'!AE78,0)</f>
        <v>0</v>
      </c>
      <c r="AT80" s="73">
        <f>IF($A$2='RESPOSTAS GERAIS DISCENTES'!AF$1,'RESPOSTAS GERAIS DISCENTES'!AF78,0)</f>
        <v>0</v>
      </c>
      <c r="AU80" s="73">
        <f>IF($A$2='RESPOSTAS GERAIS DISCENTES'!AG$1,'RESPOSTAS GERAIS DISCENTES'!AG78,0)</f>
        <v>0</v>
      </c>
      <c r="AV80" s="73">
        <f>IF($A$2='RESPOSTAS GERAIS DISCENTES'!AH$1,'RESPOSTAS GERAIS DISCENTES'!AH78,0)</f>
        <v>0</v>
      </c>
      <c r="AW80" s="73">
        <f>IF($A$2='RESPOSTAS GERAIS DISCENTES'!AI$1,'RESPOSTAS GERAIS DISCENTES'!AI78,0)</f>
        <v>0</v>
      </c>
      <c r="AX80" s="73">
        <f>IF($A$2='RESPOSTAS GERAIS DISCENTES'!AJ$1,'RESPOSTAS GERAIS DISCENTES'!AJ78,0)</f>
        <v>0</v>
      </c>
      <c r="AY80" s="73">
        <f>IF($A$2='RESPOSTAS GERAIS DISCENTES'!AK$1,'RESPOSTAS GERAIS DISCENTES'!AK78,0)</f>
        <v>0</v>
      </c>
      <c r="AZ80" s="73">
        <f>IF($A$2='RESPOSTAS GERAIS DISCENTES'!AL$1,'RESPOSTAS GERAIS DISCENTES'!AL78,0)</f>
        <v>0</v>
      </c>
      <c r="BA80" s="73">
        <f>IF($A$2='RESPOSTAS GERAIS DISCENTES'!AM$1,'RESPOSTAS GERAIS DISCENTES'!AM78,0)</f>
        <v>0</v>
      </c>
      <c r="BB80" s="73">
        <f>IF($A$2='RESPOSTAS GERAIS DISCENTES'!AN$1,'RESPOSTAS GERAIS DISCENTES'!AN78,0)</f>
        <v>0</v>
      </c>
      <c r="BC80" s="73">
        <f>IF($A$2='RESPOSTAS GERAIS DISCENTES'!AO$1,'RESPOSTAS GERAIS DISCENTES'!AO78,0)</f>
        <v>0</v>
      </c>
      <c r="BD80" s="73">
        <f>IF($A$2='RESPOSTAS GERAIS DISCENTES'!AP$1,'RESPOSTAS GERAIS DISCENTES'!AP78,0)</f>
        <v>0</v>
      </c>
      <c r="BE80" s="73">
        <f>IF($A$2='RESPOSTAS GERAIS DISCENTES'!AQ$1,'RESPOSTAS GERAIS DISCENTES'!AQ78,0)</f>
        <v>0</v>
      </c>
      <c r="BF80" s="73">
        <f>IF($A$2='RESPOSTAS GERAIS DISCENTES'!AR$1,'RESPOSTAS GERAIS DISCENTES'!AR78,0)</f>
        <v>0</v>
      </c>
      <c r="BG80" s="73">
        <f>IF($A$2='RESPOSTAS GERAIS DISCENTES'!AS$1,'RESPOSTAS GERAIS DISCENTES'!AS78,0)</f>
        <v>0</v>
      </c>
      <c r="BH80" s="73">
        <f>IF($A$2='RESPOSTAS GERAIS DISCENTES'!AT$1,'RESPOSTAS GERAIS DISCENTES'!AT78,0)</f>
        <v>0</v>
      </c>
      <c r="BI80" s="73">
        <f>IF($A$2='RESPOSTAS GERAIS DISCENTES'!AU$1,'RESPOSTAS GERAIS DISCENTES'!AU78,0)</f>
        <v>0</v>
      </c>
      <c r="BJ80" s="73">
        <f>IF($A$2='RESPOSTAS GERAIS DISCENTES'!AV$1,'RESPOSTAS GERAIS DISCENTES'!AV78,0)</f>
        <v>0</v>
      </c>
      <c r="BK80" s="73">
        <f>IF($A$2='RESPOSTAS GERAIS DISCENTES'!AW$1,'RESPOSTAS GERAIS DISCENTES'!AW78,0)</f>
        <v>0</v>
      </c>
      <c r="BL80" s="73">
        <f>IF($A$2='RESPOSTAS GERAIS DISCENTES'!AX$1,'RESPOSTAS GERAIS DISCENTES'!AX78,0)</f>
        <v>0</v>
      </c>
      <c r="BM80" s="73">
        <f>IF($A$2='RESPOSTAS GERAIS DISCENTES'!AY$1,'RESPOSTAS GERAIS DISCENTES'!AY78,0)</f>
        <v>0</v>
      </c>
      <c r="BN80" s="73">
        <f>IF($A$2='RESPOSTAS GERAIS DISCENTES'!AZ$1,'RESPOSTAS GERAIS DISCENTES'!AZ78,0)</f>
        <v>0</v>
      </c>
      <c r="BO80" s="73">
        <f>IF($A$2='RESPOSTAS GERAIS DISCENTES'!BA$1,'RESPOSTAS GERAIS DISCENTES'!BA78,0)</f>
        <v>0</v>
      </c>
      <c r="BP80" s="73">
        <f>IF($A$2='RESPOSTAS GERAIS DISCENTES'!BB$1,'RESPOSTAS GERAIS DISCENTES'!BB78,0)</f>
        <v>0</v>
      </c>
      <c r="BQ80" s="73">
        <f>IF($A$2='RESPOSTAS GERAIS DISCENTES'!BC$1,'RESPOSTAS GERAIS DISCENTES'!BC78,0)</f>
        <v>0</v>
      </c>
      <c r="BR80" s="73"/>
    </row>
    <row r="81" spans="1:70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 t="str">
        <f>IF($A$2='RESPOSTAS GERAIS DISCENTES'!C$1,'RESPOSTAS GERAIS DISCENTES'!C79,0)</f>
        <v>Algumas vezes</v>
      </c>
      <c r="R81" s="73">
        <f>IF($A$2='RESPOSTAS GERAIS DISCENTES'!D$1,'RESPOSTAS GERAIS DISCENTES'!D79,0)</f>
        <v>0</v>
      </c>
      <c r="S81" s="73">
        <f>IF($A$2='RESPOSTAS GERAIS DISCENTES'!E$1,'RESPOSTAS GERAIS DISCENTES'!E79,0)</f>
        <v>0</v>
      </c>
      <c r="T81" s="73">
        <f>IF($A$2='RESPOSTAS GERAIS DISCENTES'!F$1,'RESPOSTAS GERAIS DISCENTES'!F79,0)</f>
        <v>0</v>
      </c>
      <c r="U81" s="73">
        <f>IF($A$2='RESPOSTAS GERAIS DISCENTES'!G$1,'RESPOSTAS GERAIS DISCENTES'!G79,0)</f>
        <v>0</v>
      </c>
      <c r="V81" s="73">
        <f>IF($A$2='RESPOSTAS GERAIS DISCENTES'!H$1,'RESPOSTAS GERAIS DISCENTES'!H79,0)</f>
        <v>0</v>
      </c>
      <c r="W81" s="73">
        <f>IF($A$2='RESPOSTAS GERAIS DISCENTES'!I$1,'RESPOSTAS GERAIS DISCENTES'!I79,0)</f>
        <v>0</v>
      </c>
      <c r="X81" s="73">
        <f>IF($A$2='RESPOSTAS GERAIS DISCENTES'!J$1,'RESPOSTAS GERAIS DISCENTES'!J79,0)</f>
        <v>0</v>
      </c>
      <c r="Y81" s="73">
        <f>IF($A$2='RESPOSTAS GERAIS DISCENTES'!K$1,'RESPOSTAS GERAIS DISCENTES'!K79,0)</f>
        <v>0</v>
      </c>
      <c r="Z81" s="73">
        <f>IF($A$2='RESPOSTAS GERAIS DISCENTES'!L$1,'RESPOSTAS GERAIS DISCENTES'!L79,0)</f>
        <v>0</v>
      </c>
      <c r="AA81" s="73">
        <f>IF($A$2='RESPOSTAS GERAIS DISCENTES'!M$1,'RESPOSTAS GERAIS DISCENTES'!M79,0)</f>
        <v>0</v>
      </c>
      <c r="AB81" s="73">
        <f>IF($A$2='RESPOSTAS GERAIS DISCENTES'!N$1,'RESPOSTAS GERAIS DISCENTES'!N79,0)</f>
        <v>0</v>
      </c>
      <c r="AC81" s="73">
        <f>IF($A$2='RESPOSTAS GERAIS DISCENTES'!O$1,'RESPOSTAS GERAIS DISCENTES'!O79,0)</f>
        <v>0</v>
      </c>
      <c r="AD81" s="73">
        <f>IF($A$2='RESPOSTAS GERAIS DISCENTES'!P$1,'RESPOSTAS GERAIS DISCENTES'!P79,0)</f>
        <v>0</v>
      </c>
      <c r="AE81" s="73">
        <f>IF($A$2='RESPOSTAS GERAIS DISCENTES'!Q$1,'RESPOSTAS GERAIS DISCENTES'!Q79,0)</f>
        <v>0</v>
      </c>
      <c r="AF81" s="73">
        <f>IF($A$2='RESPOSTAS GERAIS DISCENTES'!R$1,'RESPOSTAS GERAIS DISCENTES'!R79,0)</f>
        <v>0</v>
      </c>
      <c r="AG81" s="73">
        <f>IF($A$2='RESPOSTAS GERAIS DISCENTES'!S$1,'RESPOSTAS GERAIS DISCENTES'!S79,0)</f>
        <v>0</v>
      </c>
      <c r="AH81" s="73">
        <f>IF($A$2='RESPOSTAS GERAIS DISCENTES'!T$1,'RESPOSTAS GERAIS DISCENTES'!T79,0)</f>
        <v>0</v>
      </c>
      <c r="AI81" s="73">
        <f>IF($A$2='RESPOSTAS GERAIS DISCENTES'!U$1,'RESPOSTAS GERAIS DISCENTES'!U79,0)</f>
        <v>0</v>
      </c>
      <c r="AJ81" s="73">
        <f>IF($A$2='RESPOSTAS GERAIS DISCENTES'!V$1,'RESPOSTAS GERAIS DISCENTES'!V79,0)</f>
        <v>0</v>
      </c>
      <c r="AK81" s="73">
        <f>IF($A$2='RESPOSTAS GERAIS DISCENTES'!W$1,'RESPOSTAS GERAIS DISCENTES'!W79,0)</f>
        <v>0</v>
      </c>
      <c r="AL81" s="73">
        <f>IF($A$2='RESPOSTAS GERAIS DISCENTES'!X$1,'RESPOSTAS GERAIS DISCENTES'!X79,0)</f>
        <v>0</v>
      </c>
      <c r="AM81" s="73">
        <f>IF($A$2='RESPOSTAS GERAIS DISCENTES'!Y$1,'RESPOSTAS GERAIS DISCENTES'!Y79,0)</f>
        <v>0</v>
      </c>
      <c r="AN81" s="73">
        <f>IF($A$2='RESPOSTAS GERAIS DISCENTES'!Z$1,'RESPOSTAS GERAIS DISCENTES'!Z79,0)</f>
        <v>0</v>
      </c>
      <c r="AO81" s="73">
        <f>IF($A$2='RESPOSTAS GERAIS DISCENTES'!AA$1,'RESPOSTAS GERAIS DISCENTES'!AA79,0)</f>
        <v>0</v>
      </c>
      <c r="AP81" s="73">
        <f>IF($A$2='RESPOSTAS GERAIS DISCENTES'!AB$1,'RESPOSTAS GERAIS DISCENTES'!AB79,0)</f>
        <v>0</v>
      </c>
      <c r="AQ81" s="73">
        <f>IF($A$2='RESPOSTAS GERAIS DISCENTES'!AC$1,'RESPOSTAS GERAIS DISCENTES'!AC79,0)</f>
        <v>0</v>
      </c>
      <c r="AR81" s="73">
        <f>IF($A$2='RESPOSTAS GERAIS DISCENTES'!AD$1,'RESPOSTAS GERAIS DISCENTES'!AD79,0)</f>
        <v>0</v>
      </c>
      <c r="AS81" s="73">
        <f>IF($A$2='RESPOSTAS GERAIS DISCENTES'!AE$1,'RESPOSTAS GERAIS DISCENTES'!AE79,0)</f>
        <v>0</v>
      </c>
      <c r="AT81" s="73">
        <f>IF($A$2='RESPOSTAS GERAIS DISCENTES'!AF$1,'RESPOSTAS GERAIS DISCENTES'!AF79,0)</f>
        <v>0</v>
      </c>
      <c r="AU81" s="73">
        <f>IF($A$2='RESPOSTAS GERAIS DISCENTES'!AG$1,'RESPOSTAS GERAIS DISCENTES'!AG79,0)</f>
        <v>0</v>
      </c>
      <c r="AV81" s="73">
        <f>IF($A$2='RESPOSTAS GERAIS DISCENTES'!AH$1,'RESPOSTAS GERAIS DISCENTES'!AH79,0)</f>
        <v>0</v>
      </c>
      <c r="AW81" s="73">
        <f>IF($A$2='RESPOSTAS GERAIS DISCENTES'!AI$1,'RESPOSTAS GERAIS DISCENTES'!AI79,0)</f>
        <v>0</v>
      </c>
      <c r="AX81" s="73">
        <f>IF($A$2='RESPOSTAS GERAIS DISCENTES'!AJ$1,'RESPOSTAS GERAIS DISCENTES'!AJ79,0)</f>
        <v>0</v>
      </c>
      <c r="AY81" s="73">
        <f>IF($A$2='RESPOSTAS GERAIS DISCENTES'!AK$1,'RESPOSTAS GERAIS DISCENTES'!AK79,0)</f>
        <v>0</v>
      </c>
      <c r="AZ81" s="73">
        <f>IF($A$2='RESPOSTAS GERAIS DISCENTES'!AL$1,'RESPOSTAS GERAIS DISCENTES'!AL79,0)</f>
        <v>0</v>
      </c>
      <c r="BA81" s="73">
        <f>IF($A$2='RESPOSTAS GERAIS DISCENTES'!AM$1,'RESPOSTAS GERAIS DISCENTES'!AM79,0)</f>
        <v>0</v>
      </c>
      <c r="BB81" s="73">
        <f>IF($A$2='RESPOSTAS GERAIS DISCENTES'!AN$1,'RESPOSTAS GERAIS DISCENTES'!AN79,0)</f>
        <v>0</v>
      </c>
      <c r="BC81" s="73">
        <f>IF($A$2='RESPOSTAS GERAIS DISCENTES'!AO$1,'RESPOSTAS GERAIS DISCENTES'!AO79,0)</f>
        <v>0</v>
      </c>
      <c r="BD81" s="73">
        <f>IF($A$2='RESPOSTAS GERAIS DISCENTES'!AP$1,'RESPOSTAS GERAIS DISCENTES'!AP79,0)</f>
        <v>0</v>
      </c>
      <c r="BE81" s="73">
        <f>IF($A$2='RESPOSTAS GERAIS DISCENTES'!AQ$1,'RESPOSTAS GERAIS DISCENTES'!AQ79,0)</f>
        <v>0</v>
      </c>
      <c r="BF81" s="73">
        <f>IF($A$2='RESPOSTAS GERAIS DISCENTES'!AR$1,'RESPOSTAS GERAIS DISCENTES'!AR79,0)</f>
        <v>0</v>
      </c>
      <c r="BG81" s="73">
        <f>IF($A$2='RESPOSTAS GERAIS DISCENTES'!AS$1,'RESPOSTAS GERAIS DISCENTES'!AS79,0)</f>
        <v>0</v>
      </c>
      <c r="BH81" s="73">
        <f>IF($A$2='RESPOSTAS GERAIS DISCENTES'!AT$1,'RESPOSTAS GERAIS DISCENTES'!AT79,0)</f>
        <v>0</v>
      </c>
      <c r="BI81" s="73">
        <f>IF($A$2='RESPOSTAS GERAIS DISCENTES'!AU$1,'RESPOSTAS GERAIS DISCENTES'!AU79,0)</f>
        <v>0</v>
      </c>
      <c r="BJ81" s="73">
        <f>IF($A$2='RESPOSTAS GERAIS DISCENTES'!AV$1,'RESPOSTAS GERAIS DISCENTES'!AV79,0)</f>
        <v>0</v>
      </c>
      <c r="BK81" s="73">
        <f>IF($A$2='RESPOSTAS GERAIS DISCENTES'!AW$1,'RESPOSTAS GERAIS DISCENTES'!AW79,0)</f>
        <v>0</v>
      </c>
      <c r="BL81" s="73">
        <f>IF($A$2='RESPOSTAS GERAIS DISCENTES'!AX$1,'RESPOSTAS GERAIS DISCENTES'!AX79,0)</f>
        <v>0</v>
      </c>
      <c r="BM81" s="73">
        <f>IF($A$2='RESPOSTAS GERAIS DISCENTES'!AY$1,'RESPOSTAS GERAIS DISCENTES'!AY79,0)</f>
        <v>0</v>
      </c>
      <c r="BN81" s="73">
        <f>IF($A$2='RESPOSTAS GERAIS DISCENTES'!AZ$1,'RESPOSTAS GERAIS DISCENTES'!AZ79,0)</f>
        <v>0</v>
      </c>
      <c r="BO81" s="73">
        <f>IF($A$2='RESPOSTAS GERAIS DISCENTES'!BA$1,'RESPOSTAS GERAIS DISCENTES'!BA79,0)</f>
        <v>0</v>
      </c>
      <c r="BP81" s="73">
        <f>IF($A$2='RESPOSTAS GERAIS DISCENTES'!BB$1,'RESPOSTAS GERAIS DISCENTES'!BB79,0)</f>
        <v>0</v>
      </c>
      <c r="BQ81" s="73">
        <f>IF($A$2='RESPOSTAS GERAIS DISCENTES'!BC$1,'RESPOSTAS GERAIS DISCENTES'!BC79,0)</f>
        <v>0</v>
      </c>
      <c r="BR81" s="73"/>
    </row>
    <row r="82" spans="1:70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 t="str">
        <f>IF($A$2='RESPOSTAS GERAIS DISCENTES'!C$1,'RESPOSTAS GERAIS DISCENTES'!C80,0)</f>
        <v>Não</v>
      </c>
      <c r="R82" s="73">
        <f>IF($A$2='RESPOSTAS GERAIS DISCENTES'!D$1,'RESPOSTAS GERAIS DISCENTES'!D80,0)</f>
        <v>0</v>
      </c>
      <c r="S82" s="73">
        <f>IF($A$2='RESPOSTAS GERAIS DISCENTES'!E$1,'RESPOSTAS GERAIS DISCENTES'!E80,0)</f>
        <v>0</v>
      </c>
      <c r="T82" s="73">
        <f>IF($A$2='RESPOSTAS GERAIS DISCENTES'!F$1,'RESPOSTAS GERAIS DISCENTES'!F80,0)</f>
        <v>0</v>
      </c>
      <c r="U82" s="73">
        <f>IF($A$2='RESPOSTAS GERAIS DISCENTES'!G$1,'RESPOSTAS GERAIS DISCENTES'!G80,0)</f>
        <v>0</v>
      </c>
      <c r="V82" s="73">
        <f>IF($A$2='RESPOSTAS GERAIS DISCENTES'!H$1,'RESPOSTAS GERAIS DISCENTES'!H80,0)</f>
        <v>0</v>
      </c>
      <c r="W82" s="73">
        <f>IF($A$2='RESPOSTAS GERAIS DISCENTES'!I$1,'RESPOSTAS GERAIS DISCENTES'!I80,0)</f>
        <v>0</v>
      </c>
      <c r="X82" s="73">
        <f>IF($A$2='RESPOSTAS GERAIS DISCENTES'!J$1,'RESPOSTAS GERAIS DISCENTES'!J80,0)</f>
        <v>0</v>
      </c>
      <c r="Y82" s="73">
        <f>IF($A$2='RESPOSTAS GERAIS DISCENTES'!K$1,'RESPOSTAS GERAIS DISCENTES'!K80,0)</f>
        <v>0</v>
      </c>
      <c r="Z82" s="73">
        <f>IF($A$2='RESPOSTAS GERAIS DISCENTES'!L$1,'RESPOSTAS GERAIS DISCENTES'!L80,0)</f>
        <v>0</v>
      </c>
      <c r="AA82" s="73">
        <f>IF($A$2='RESPOSTAS GERAIS DISCENTES'!M$1,'RESPOSTAS GERAIS DISCENTES'!M80,0)</f>
        <v>0</v>
      </c>
      <c r="AB82" s="73">
        <f>IF($A$2='RESPOSTAS GERAIS DISCENTES'!N$1,'RESPOSTAS GERAIS DISCENTES'!N80,0)</f>
        <v>0</v>
      </c>
      <c r="AC82" s="73">
        <f>IF($A$2='RESPOSTAS GERAIS DISCENTES'!O$1,'RESPOSTAS GERAIS DISCENTES'!O80,0)</f>
        <v>0</v>
      </c>
      <c r="AD82" s="73">
        <f>IF($A$2='RESPOSTAS GERAIS DISCENTES'!P$1,'RESPOSTAS GERAIS DISCENTES'!P80,0)</f>
        <v>0</v>
      </c>
      <c r="AE82" s="73">
        <f>IF($A$2='RESPOSTAS GERAIS DISCENTES'!Q$1,'RESPOSTAS GERAIS DISCENTES'!Q80,0)</f>
        <v>0</v>
      </c>
      <c r="AF82" s="73">
        <f>IF($A$2='RESPOSTAS GERAIS DISCENTES'!R$1,'RESPOSTAS GERAIS DISCENTES'!R80,0)</f>
        <v>0</v>
      </c>
      <c r="AG82" s="73">
        <f>IF($A$2='RESPOSTAS GERAIS DISCENTES'!S$1,'RESPOSTAS GERAIS DISCENTES'!S80,0)</f>
        <v>0</v>
      </c>
      <c r="AH82" s="73">
        <f>IF($A$2='RESPOSTAS GERAIS DISCENTES'!T$1,'RESPOSTAS GERAIS DISCENTES'!T80,0)</f>
        <v>0</v>
      </c>
      <c r="AI82" s="73">
        <f>IF($A$2='RESPOSTAS GERAIS DISCENTES'!U$1,'RESPOSTAS GERAIS DISCENTES'!U80,0)</f>
        <v>0</v>
      </c>
      <c r="AJ82" s="73">
        <f>IF($A$2='RESPOSTAS GERAIS DISCENTES'!V$1,'RESPOSTAS GERAIS DISCENTES'!V80,0)</f>
        <v>0</v>
      </c>
      <c r="AK82" s="73">
        <f>IF($A$2='RESPOSTAS GERAIS DISCENTES'!W$1,'RESPOSTAS GERAIS DISCENTES'!W80,0)</f>
        <v>0</v>
      </c>
      <c r="AL82" s="73">
        <f>IF($A$2='RESPOSTAS GERAIS DISCENTES'!X$1,'RESPOSTAS GERAIS DISCENTES'!X80,0)</f>
        <v>0</v>
      </c>
      <c r="AM82" s="73">
        <f>IF($A$2='RESPOSTAS GERAIS DISCENTES'!Y$1,'RESPOSTAS GERAIS DISCENTES'!Y80,0)</f>
        <v>0</v>
      </c>
      <c r="AN82" s="73">
        <f>IF($A$2='RESPOSTAS GERAIS DISCENTES'!Z$1,'RESPOSTAS GERAIS DISCENTES'!Z80,0)</f>
        <v>0</v>
      </c>
      <c r="AO82" s="73">
        <f>IF($A$2='RESPOSTAS GERAIS DISCENTES'!AA$1,'RESPOSTAS GERAIS DISCENTES'!AA80,0)</f>
        <v>0</v>
      </c>
      <c r="AP82" s="73">
        <f>IF($A$2='RESPOSTAS GERAIS DISCENTES'!AB$1,'RESPOSTAS GERAIS DISCENTES'!AB80,0)</f>
        <v>0</v>
      </c>
      <c r="AQ82" s="73">
        <f>IF($A$2='RESPOSTAS GERAIS DISCENTES'!AC$1,'RESPOSTAS GERAIS DISCENTES'!AC80,0)</f>
        <v>0</v>
      </c>
      <c r="AR82" s="73">
        <f>IF($A$2='RESPOSTAS GERAIS DISCENTES'!AD$1,'RESPOSTAS GERAIS DISCENTES'!AD80,0)</f>
        <v>0</v>
      </c>
      <c r="AS82" s="73">
        <f>IF($A$2='RESPOSTAS GERAIS DISCENTES'!AE$1,'RESPOSTAS GERAIS DISCENTES'!AE80,0)</f>
        <v>0</v>
      </c>
      <c r="AT82" s="73">
        <f>IF($A$2='RESPOSTAS GERAIS DISCENTES'!AF$1,'RESPOSTAS GERAIS DISCENTES'!AF80,0)</f>
        <v>0</v>
      </c>
      <c r="AU82" s="73">
        <f>IF($A$2='RESPOSTAS GERAIS DISCENTES'!AG$1,'RESPOSTAS GERAIS DISCENTES'!AG80,0)</f>
        <v>0</v>
      </c>
      <c r="AV82" s="73">
        <f>IF($A$2='RESPOSTAS GERAIS DISCENTES'!AH$1,'RESPOSTAS GERAIS DISCENTES'!AH80,0)</f>
        <v>0</v>
      </c>
      <c r="AW82" s="73">
        <f>IF($A$2='RESPOSTAS GERAIS DISCENTES'!AI$1,'RESPOSTAS GERAIS DISCENTES'!AI80,0)</f>
        <v>0</v>
      </c>
      <c r="AX82" s="73">
        <f>IF($A$2='RESPOSTAS GERAIS DISCENTES'!AJ$1,'RESPOSTAS GERAIS DISCENTES'!AJ80,0)</f>
        <v>0</v>
      </c>
      <c r="AY82" s="73">
        <f>IF($A$2='RESPOSTAS GERAIS DISCENTES'!AK$1,'RESPOSTAS GERAIS DISCENTES'!AK80,0)</f>
        <v>0</v>
      </c>
      <c r="AZ82" s="73">
        <f>IF($A$2='RESPOSTAS GERAIS DISCENTES'!AL$1,'RESPOSTAS GERAIS DISCENTES'!AL80,0)</f>
        <v>0</v>
      </c>
      <c r="BA82" s="73">
        <f>IF($A$2='RESPOSTAS GERAIS DISCENTES'!AM$1,'RESPOSTAS GERAIS DISCENTES'!AM80,0)</f>
        <v>0</v>
      </c>
      <c r="BB82" s="73">
        <f>IF($A$2='RESPOSTAS GERAIS DISCENTES'!AN$1,'RESPOSTAS GERAIS DISCENTES'!AN80,0)</f>
        <v>0</v>
      </c>
      <c r="BC82" s="73">
        <f>IF($A$2='RESPOSTAS GERAIS DISCENTES'!AO$1,'RESPOSTAS GERAIS DISCENTES'!AO80,0)</f>
        <v>0</v>
      </c>
      <c r="BD82" s="73">
        <f>IF($A$2='RESPOSTAS GERAIS DISCENTES'!AP$1,'RESPOSTAS GERAIS DISCENTES'!AP80,0)</f>
        <v>0</v>
      </c>
      <c r="BE82" s="73">
        <f>IF($A$2='RESPOSTAS GERAIS DISCENTES'!AQ$1,'RESPOSTAS GERAIS DISCENTES'!AQ80,0)</f>
        <v>0</v>
      </c>
      <c r="BF82" s="73">
        <f>IF($A$2='RESPOSTAS GERAIS DISCENTES'!AR$1,'RESPOSTAS GERAIS DISCENTES'!AR80,0)</f>
        <v>0</v>
      </c>
      <c r="BG82" s="73">
        <f>IF($A$2='RESPOSTAS GERAIS DISCENTES'!AS$1,'RESPOSTAS GERAIS DISCENTES'!AS80,0)</f>
        <v>0</v>
      </c>
      <c r="BH82" s="73">
        <f>IF($A$2='RESPOSTAS GERAIS DISCENTES'!AT$1,'RESPOSTAS GERAIS DISCENTES'!AT80,0)</f>
        <v>0</v>
      </c>
      <c r="BI82" s="73">
        <f>IF($A$2='RESPOSTAS GERAIS DISCENTES'!AU$1,'RESPOSTAS GERAIS DISCENTES'!AU80,0)</f>
        <v>0</v>
      </c>
      <c r="BJ82" s="73">
        <f>IF($A$2='RESPOSTAS GERAIS DISCENTES'!AV$1,'RESPOSTAS GERAIS DISCENTES'!AV80,0)</f>
        <v>0</v>
      </c>
      <c r="BK82" s="73">
        <f>IF($A$2='RESPOSTAS GERAIS DISCENTES'!AW$1,'RESPOSTAS GERAIS DISCENTES'!AW80,0)</f>
        <v>0</v>
      </c>
      <c r="BL82" s="73">
        <f>IF($A$2='RESPOSTAS GERAIS DISCENTES'!AX$1,'RESPOSTAS GERAIS DISCENTES'!AX80,0)</f>
        <v>0</v>
      </c>
      <c r="BM82" s="73">
        <f>IF($A$2='RESPOSTAS GERAIS DISCENTES'!AY$1,'RESPOSTAS GERAIS DISCENTES'!AY80,0)</f>
        <v>0</v>
      </c>
      <c r="BN82" s="73">
        <f>IF($A$2='RESPOSTAS GERAIS DISCENTES'!AZ$1,'RESPOSTAS GERAIS DISCENTES'!AZ80,0)</f>
        <v>0</v>
      </c>
      <c r="BO82" s="73">
        <f>IF($A$2='RESPOSTAS GERAIS DISCENTES'!BA$1,'RESPOSTAS GERAIS DISCENTES'!BA80,0)</f>
        <v>0</v>
      </c>
      <c r="BP82" s="73">
        <f>IF($A$2='RESPOSTAS GERAIS DISCENTES'!BB$1,'RESPOSTAS GERAIS DISCENTES'!BB80,0)</f>
        <v>0</v>
      </c>
      <c r="BQ82" s="73">
        <f>IF($A$2='RESPOSTAS GERAIS DISCENTES'!BC$1,'RESPOSTAS GERAIS DISCENTES'!BC80,0)</f>
        <v>0</v>
      </c>
      <c r="BR82" s="73"/>
    </row>
    <row r="83" spans="1:70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 t="str">
        <f>IF($A$2='RESPOSTAS GERAIS DISCENTES'!C$1,'RESPOSTAS GERAIS DISCENTES'!C81,0)</f>
        <v>Não</v>
      </c>
      <c r="R83" s="73">
        <f>IF($A$2='RESPOSTAS GERAIS DISCENTES'!D$1,'RESPOSTAS GERAIS DISCENTES'!D81,0)</f>
        <v>0</v>
      </c>
      <c r="S83" s="73">
        <f>IF($A$2='RESPOSTAS GERAIS DISCENTES'!E$1,'RESPOSTAS GERAIS DISCENTES'!E81,0)</f>
        <v>0</v>
      </c>
      <c r="T83" s="73">
        <f>IF($A$2='RESPOSTAS GERAIS DISCENTES'!F$1,'RESPOSTAS GERAIS DISCENTES'!F81,0)</f>
        <v>0</v>
      </c>
      <c r="U83" s="73">
        <f>IF($A$2='RESPOSTAS GERAIS DISCENTES'!G$1,'RESPOSTAS GERAIS DISCENTES'!G81,0)</f>
        <v>0</v>
      </c>
      <c r="V83" s="73">
        <f>IF($A$2='RESPOSTAS GERAIS DISCENTES'!H$1,'RESPOSTAS GERAIS DISCENTES'!H81,0)</f>
        <v>0</v>
      </c>
      <c r="W83" s="73">
        <f>IF($A$2='RESPOSTAS GERAIS DISCENTES'!I$1,'RESPOSTAS GERAIS DISCENTES'!I81,0)</f>
        <v>0</v>
      </c>
      <c r="X83" s="73">
        <f>IF($A$2='RESPOSTAS GERAIS DISCENTES'!J$1,'RESPOSTAS GERAIS DISCENTES'!J81,0)</f>
        <v>0</v>
      </c>
      <c r="Y83" s="73">
        <f>IF($A$2='RESPOSTAS GERAIS DISCENTES'!K$1,'RESPOSTAS GERAIS DISCENTES'!K81,0)</f>
        <v>0</v>
      </c>
      <c r="Z83" s="73">
        <f>IF($A$2='RESPOSTAS GERAIS DISCENTES'!L$1,'RESPOSTAS GERAIS DISCENTES'!L81,0)</f>
        <v>0</v>
      </c>
      <c r="AA83" s="73">
        <f>IF($A$2='RESPOSTAS GERAIS DISCENTES'!M$1,'RESPOSTAS GERAIS DISCENTES'!M81,0)</f>
        <v>0</v>
      </c>
      <c r="AB83" s="73">
        <f>IF($A$2='RESPOSTAS GERAIS DISCENTES'!N$1,'RESPOSTAS GERAIS DISCENTES'!N81,0)</f>
        <v>0</v>
      </c>
      <c r="AC83" s="73">
        <f>IF($A$2='RESPOSTAS GERAIS DISCENTES'!O$1,'RESPOSTAS GERAIS DISCENTES'!O81,0)</f>
        <v>0</v>
      </c>
      <c r="AD83" s="73">
        <f>IF($A$2='RESPOSTAS GERAIS DISCENTES'!P$1,'RESPOSTAS GERAIS DISCENTES'!P81,0)</f>
        <v>0</v>
      </c>
      <c r="AE83" s="73">
        <f>IF($A$2='RESPOSTAS GERAIS DISCENTES'!Q$1,'RESPOSTAS GERAIS DISCENTES'!Q81,0)</f>
        <v>0</v>
      </c>
      <c r="AF83" s="73">
        <f>IF($A$2='RESPOSTAS GERAIS DISCENTES'!R$1,'RESPOSTAS GERAIS DISCENTES'!R81,0)</f>
        <v>0</v>
      </c>
      <c r="AG83" s="73">
        <f>IF($A$2='RESPOSTAS GERAIS DISCENTES'!S$1,'RESPOSTAS GERAIS DISCENTES'!S81,0)</f>
        <v>0</v>
      </c>
      <c r="AH83" s="73">
        <f>IF($A$2='RESPOSTAS GERAIS DISCENTES'!T$1,'RESPOSTAS GERAIS DISCENTES'!T81,0)</f>
        <v>0</v>
      </c>
      <c r="AI83" s="73">
        <f>IF($A$2='RESPOSTAS GERAIS DISCENTES'!U$1,'RESPOSTAS GERAIS DISCENTES'!U81,0)</f>
        <v>0</v>
      </c>
      <c r="AJ83" s="73">
        <f>IF($A$2='RESPOSTAS GERAIS DISCENTES'!V$1,'RESPOSTAS GERAIS DISCENTES'!V81,0)</f>
        <v>0</v>
      </c>
      <c r="AK83" s="73">
        <f>IF($A$2='RESPOSTAS GERAIS DISCENTES'!W$1,'RESPOSTAS GERAIS DISCENTES'!W81,0)</f>
        <v>0</v>
      </c>
      <c r="AL83" s="73">
        <f>IF($A$2='RESPOSTAS GERAIS DISCENTES'!X$1,'RESPOSTAS GERAIS DISCENTES'!X81,0)</f>
        <v>0</v>
      </c>
      <c r="AM83" s="73">
        <f>IF($A$2='RESPOSTAS GERAIS DISCENTES'!Y$1,'RESPOSTAS GERAIS DISCENTES'!Y81,0)</f>
        <v>0</v>
      </c>
      <c r="AN83" s="73">
        <f>IF($A$2='RESPOSTAS GERAIS DISCENTES'!Z$1,'RESPOSTAS GERAIS DISCENTES'!Z81,0)</f>
        <v>0</v>
      </c>
      <c r="AO83" s="73">
        <f>IF($A$2='RESPOSTAS GERAIS DISCENTES'!AA$1,'RESPOSTAS GERAIS DISCENTES'!AA81,0)</f>
        <v>0</v>
      </c>
      <c r="AP83" s="73">
        <f>IF($A$2='RESPOSTAS GERAIS DISCENTES'!AB$1,'RESPOSTAS GERAIS DISCENTES'!AB81,0)</f>
        <v>0</v>
      </c>
      <c r="AQ83" s="73">
        <f>IF($A$2='RESPOSTAS GERAIS DISCENTES'!AC$1,'RESPOSTAS GERAIS DISCENTES'!AC81,0)</f>
        <v>0</v>
      </c>
      <c r="AR83" s="73">
        <f>IF($A$2='RESPOSTAS GERAIS DISCENTES'!AD$1,'RESPOSTAS GERAIS DISCENTES'!AD81,0)</f>
        <v>0</v>
      </c>
      <c r="AS83" s="73">
        <f>IF($A$2='RESPOSTAS GERAIS DISCENTES'!AE$1,'RESPOSTAS GERAIS DISCENTES'!AE81,0)</f>
        <v>0</v>
      </c>
      <c r="AT83" s="73">
        <f>IF($A$2='RESPOSTAS GERAIS DISCENTES'!AF$1,'RESPOSTAS GERAIS DISCENTES'!AF81,0)</f>
        <v>0</v>
      </c>
      <c r="AU83" s="73">
        <f>IF($A$2='RESPOSTAS GERAIS DISCENTES'!AG$1,'RESPOSTAS GERAIS DISCENTES'!AG81,0)</f>
        <v>0</v>
      </c>
      <c r="AV83" s="73">
        <f>IF($A$2='RESPOSTAS GERAIS DISCENTES'!AH$1,'RESPOSTAS GERAIS DISCENTES'!AH81,0)</f>
        <v>0</v>
      </c>
      <c r="AW83" s="73">
        <f>IF($A$2='RESPOSTAS GERAIS DISCENTES'!AI$1,'RESPOSTAS GERAIS DISCENTES'!AI81,0)</f>
        <v>0</v>
      </c>
      <c r="AX83" s="73">
        <f>IF($A$2='RESPOSTAS GERAIS DISCENTES'!AJ$1,'RESPOSTAS GERAIS DISCENTES'!AJ81,0)</f>
        <v>0</v>
      </c>
      <c r="AY83" s="73">
        <f>IF($A$2='RESPOSTAS GERAIS DISCENTES'!AK$1,'RESPOSTAS GERAIS DISCENTES'!AK81,0)</f>
        <v>0</v>
      </c>
      <c r="AZ83" s="73">
        <f>IF($A$2='RESPOSTAS GERAIS DISCENTES'!AL$1,'RESPOSTAS GERAIS DISCENTES'!AL81,0)</f>
        <v>0</v>
      </c>
      <c r="BA83" s="73">
        <f>IF($A$2='RESPOSTAS GERAIS DISCENTES'!AM$1,'RESPOSTAS GERAIS DISCENTES'!AM81,0)</f>
        <v>0</v>
      </c>
      <c r="BB83" s="73">
        <f>IF($A$2='RESPOSTAS GERAIS DISCENTES'!AN$1,'RESPOSTAS GERAIS DISCENTES'!AN81,0)</f>
        <v>0</v>
      </c>
      <c r="BC83" s="73">
        <f>IF($A$2='RESPOSTAS GERAIS DISCENTES'!AO$1,'RESPOSTAS GERAIS DISCENTES'!AO81,0)</f>
        <v>0</v>
      </c>
      <c r="BD83" s="73">
        <f>IF($A$2='RESPOSTAS GERAIS DISCENTES'!AP$1,'RESPOSTAS GERAIS DISCENTES'!AP81,0)</f>
        <v>0</v>
      </c>
      <c r="BE83" s="73">
        <f>IF($A$2='RESPOSTAS GERAIS DISCENTES'!AQ$1,'RESPOSTAS GERAIS DISCENTES'!AQ81,0)</f>
        <v>0</v>
      </c>
      <c r="BF83" s="73">
        <f>IF($A$2='RESPOSTAS GERAIS DISCENTES'!AR$1,'RESPOSTAS GERAIS DISCENTES'!AR81,0)</f>
        <v>0</v>
      </c>
      <c r="BG83" s="73">
        <f>IF($A$2='RESPOSTAS GERAIS DISCENTES'!AS$1,'RESPOSTAS GERAIS DISCENTES'!AS81,0)</f>
        <v>0</v>
      </c>
      <c r="BH83" s="73">
        <f>IF($A$2='RESPOSTAS GERAIS DISCENTES'!AT$1,'RESPOSTAS GERAIS DISCENTES'!AT81,0)</f>
        <v>0</v>
      </c>
      <c r="BI83" s="73">
        <f>IF($A$2='RESPOSTAS GERAIS DISCENTES'!AU$1,'RESPOSTAS GERAIS DISCENTES'!AU81,0)</f>
        <v>0</v>
      </c>
      <c r="BJ83" s="73">
        <f>IF($A$2='RESPOSTAS GERAIS DISCENTES'!AV$1,'RESPOSTAS GERAIS DISCENTES'!AV81,0)</f>
        <v>0</v>
      </c>
      <c r="BK83" s="73">
        <f>IF($A$2='RESPOSTAS GERAIS DISCENTES'!AW$1,'RESPOSTAS GERAIS DISCENTES'!AW81,0)</f>
        <v>0</v>
      </c>
      <c r="BL83" s="73">
        <f>IF($A$2='RESPOSTAS GERAIS DISCENTES'!AX$1,'RESPOSTAS GERAIS DISCENTES'!AX81,0)</f>
        <v>0</v>
      </c>
      <c r="BM83" s="73">
        <f>IF($A$2='RESPOSTAS GERAIS DISCENTES'!AY$1,'RESPOSTAS GERAIS DISCENTES'!AY81,0)</f>
        <v>0</v>
      </c>
      <c r="BN83" s="73">
        <f>IF($A$2='RESPOSTAS GERAIS DISCENTES'!AZ$1,'RESPOSTAS GERAIS DISCENTES'!AZ81,0)</f>
        <v>0</v>
      </c>
      <c r="BO83" s="73">
        <f>IF($A$2='RESPOSTAS GERAIS DISCENTES'!BA$1,'RESPOSTAS GERAIS DISCENTES'!BA81,0)</f>
        <v>0</v>
      </c>
      <c r="BP83" s="73">
        <f>IF($A$2='RESPOSTAS GERAIS DISCENTES'!BB$1,'RESPOSTAS GERAIS DISCENTES'!BB81,0)</f>
        <v>0</v>
      </c>
      <c r="BQ83" s="73">
        <f>IF($A$2='RESPOSTAS GERAIS DISCENTES'!BC$1,'RESPOSTAS GERAIS DISCENTES'!BC81,0)</f>
        <v>0</v>
      </c>
      <c r="BR83" s="73"/>
    </row>
    <row r="84" spans="1:70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 t="str">
        <f>IF($A$2='RESPOSTAS GERAIS DISCENTES'!C$1,'RESPOSTAS GERAIS DISCENTES'!C82,0)</f>
        <v>Não</v>
      </c>
      <c r="R84" s="73">
        <f>IF($A$2='RESPOSTAS GERAIS DISCENTES'!D$1,'RESPOSTAS GERAIS DISCENTES'!D82,0)</f>
        <v>0</v>
      </c>
      <c r="S84" s="73">
        <f>IF($A$2='RESPOSTAS GERAIS DISCENTES'!E$1,'RESPOSTAS GERAIS DISCENTES'!E82,0)</f>
        <v>0</v>
      </c>
      <c r="T84" s="73">
        <f>IF($A$2='RESPOSTAS GERAIS DISCENTES'!F$1,'RESPOSTAS GERAIS DISCENTES'!F82,0)</f>
        <v>0</v>
      </c>
      <c r="U84" s="73">
        <f>IF($A$2='RESPOSTAS GERAIS DISCENTES'!G$1,'RESPOSTAS GERAIS DISCENTES'!G82,0)</f>
        <v>0</v>
      </c>
      <c r="V84" s="73">
        <f>IF($A$2='RESPOSTAS GERAIS DISCENTES'!H$1,'RESPOSTAS GERAIS DISCENTES'!H82,0)</f>
        <v>0</v>
      </c>
      <c r="W84" s="73">
        <f>IF($A$2='RESPOSTAS GERAIS DISCENTES'!I$1,'RESPOSTAS GERAIS DISCENTES'!I82,0)</f>
        <v>0</v>
      </c>
      <c r="X84" s="73">
        <f>IF($A$2='RESPOSTAS GERAIS DISCENTES'!J$1,'RESPOSTAS GERAIS DISCENTES'!J82,0)</f>
        <v>0</v>
      </c>
      <c r="Y84" s="73">
        <f>IF($A$2='RESPOSTAS GERAIS DISCENTES'!K$1,'RESPOSTAS GERAIS DISCENTES'!K82,0)</f>
        <v>0</v>
      </c>
      <c r="Z84" s="73">
        <f>IF($A$2='RESPOSTAS GERAIS DISCENTES'!L$1,'RESPOSTAS GERAIS DISCENTES'!L82,0)</f>
        <v>0</v>
      </c>
      <c r="AA84" s="73">
        <f>IF($A$2='RESPOSTAS GERAIS DISCENTES'!M$1,'RESPOSTAS GERAIS DISCENTES'!M82,0)</f>
        <v>0</v>
      </c>
      <c r="AB84" s="73">
        <f>IF($A$2='RESPOSTAS GERAIS DISCENTES'!N$1,'RESPOSTAS GERAIS DISCENTES'!N82,0)</f>
        <v>0</v>
      </c>
      <c r="AC84" s="73">
        <f>IF($A$2='RESPOSTAS GERAIS DISCENTES'!O$1,'RESPOSTAS GERAIS DISCENTES'!O82,0)</f>
        <v>0</v>
      </c>
      <c r="AD84" s="73">
        <f>IF($A$2='RESPOSTAS GERAIS DISCENTES'!P$1,'RESPOSTAS GERAIS DISCENTES'!P82,0)</f>
        <v>0</v>
      </c>
      <c r="AE84" s="73">
        <f>IF($A$2='RESPOSTAS GERAIS DISCENTES'!Q$1,'RESPOSTAS GERAIS DISCENTES'!Q82,0)</f>
        <v>0</v>
      </c>
      <c r="AF84" s="73">
        <f>IF($A$2='RESPOSTAS GERAIS DISCENTES'!R$1,'RESPOSTAS GERAIS DISCENTES'!R82,0)</f>
        <v>0</v>
      </c>
      <c r="AG84" s="73">
        <f>IF($A$2='RESPOSTAS GERAIS DISCENTES'!S$1,'RESPOSTAS GERAIS DISCENTES'!S82,0)</f>
        <v>0</v>
      </c>
      <c r="AH84" s="73">
        <f>IF($A$2='RESPOSTAS GERAIS DISCENTES'!T$1,'RESPOSTAS GERAIS DISCENTES'!T82,0)</f>
        <v>0</v>
      </c>
      <c r="AI84" s="73">
        <f>IF($A$2='RESPOSTAS GERAIS DISCENTES'!U$1,'RESPOSTAS GERAIS DISCENTES'!U82,0)</f>
        <v>0</v>
      </c>
      <c r="AJ84" s="73">
        <f>IF($A$2='RESPOSTAS GERAIS DISCENTES'!V$1,'RESPOSTAS GERAIS DISCENTES'!V82,0)</f>
        <v>0</v>
      </c>
      <c r="AK84" s="73">
        <f>IF($A$2='RESPOSTAS GERAIS DISCENTES'!W$1,'RESPOSTAS GERAIS DISCENTES'!W82,0)</f>
        <v>0</v>
      </c>
      <c r="AL84" s="73">
        <f>IF($A$2='RESPOSTAS GERAIS DISCENTES'!X$1,'RESPOSTAS GERAIS DISCENTES'!X82,0)</f>
        <v>0</v>
      </c>
      <c r="AM84" s="73">
        <f>IF($A$2='RESPOSTAS GERAIS DISCENTES'!Y$1,'RESPOSTAS GERAIS DISCENTES'!Y82,0)</f>
        <v>0</v>
      </c>
      <c r="AN84" s="73">
        <f>IF($A$2='RESPOSTAS GERAIS DISCENTES'!Z$1,'RESPOSTAS GERAIS DISCENTES'!Z82,0)</f>
        <v>0</v>
      </c>
      <c r="AO84" s="73">
        <f>IF($A$2='RESPOSTAS GERAIS DISCENTES'!AA$1,'RESPOSTAS GERAIS DISCENTES'!AA82,0)</f>
        <v>0</v>
      </c>
      <c r="AP84" s="73">
        <f>IF($A$2='RESPOSTAS GERAIS DISCENTES'!AB$1,'RESPOSTAS GERAIS DISCENTES'!AB82,0)</f>
        <v>0</v>
      </c>
      <c r="AQ84" s="73">
        <f>IF($A$2='RESPOSTAS GERAIS DISCENTES'!AC$1,'RESPOSTAS GERAIS DISCENTES'!AC82,0)</f>
        <v>0</v>
      </c>
      <c r="AR84" s="73">
        <f>IF($A$2='RESPOSTAS GERAIS DISCENTES'!AD$1,'RESPOSTAS GERAIS DISCENTES'!AD82,0)</f>
        <v>0</v>
      </c>
      <c r="AS84" s="73">
        <f>IF($A$2='RESPOSTAS GERAIS DISCENTES'!AE$1,'RESPOSTAS GERAIS DISCENTES'!AE82,0)</f>
        <v>0</v>
      </c>
      <c r="AT84" s="73">
        <f>IF($A$2='RESPOSTAS GERAIS DISCENTES'!AF$1,'RESPOSTAS GERAIS DISCENTES'!AF82,0)</f>
        <v>0</v>
      </c>
      <c r="AU84" s="73">
        <f>IF($A$2='RESPOSTAS GERAIS DISCENTES'!AG$1,'RESPOSTAS GERAIS DISCENTES'!AG82,0)</f>
        <v>0</v>
      </c>
      <c r="AV84" s="73">
        <f>IF($A$2='RESPOSTAS GERAIS DISCENTES'!AH$1,'RESPOSTAS GERAIS DISCENTES'!AH82,0)</f>
        <v>0</v>
      </c>
      <c r="AW84" s="73">
        <f>IF($A$2='RESPOSTAS GERAIS DISCENTES'!AI$1,'RESPOSTAS GERAIS DISCENTES'!AI82,0)</f>
        <v>0</v>
      </c>
      <c r="AX84" s="73">
        <f>IF($A$2='RESPOSTAS GERAIS DISCENTES'!AJ$1,'RESPOSTAS GERAIS DISCENTES'!AJ82,0)</f>
        <v>0</v>
      </c>
      <c r="AY84" s="73">
        <f>IF($A$2='RESPOSTAS GERAIS DISCENTES'!AK$1,'RESPOSTAS GERAIS DISCENTES'!AK82,0)</f>
        <v>0</v>
      </c>
      <c r="AZ84" s="73">
        <f>IF($A$2='RESPOSTAS GERAIS DISCENTES'!AL$1,'RESPOSTAS GERAIS DISCENTES'!AL82,0)</f>
        <v>0</v>
      </c>
      <c r="BA84" s="73">
        <f>IF($A$2='RESPOSTAS GERAIS DISCENTES'!AM$1,'RESPOSTAS GERAIS DISCENTES'!AM82,0)</f>
        <v>0</v>
      </c>
      <c r="BB84" s="73">
        <f>IF($A$2='RESPOSTAS GERAIS DISCENTES'!AN$1,'RESPOSTAS GERAIS DISCENTES'!AN82,0)</f>
        <v>0</v>
      </c>
      <c r="BC84" s="73">
        <f>IF($A$2='RESPOSTAS GERAIS DISCENTES'!AO$1,'RESPOSTAS GERAIS DISCENTES'!AO82,0)</f>
        <v>0</v>
      </c>
      <c r="BD84" s="73">
        <f>IF($A$2='RESPOSTAS GERAIS DISCENTES'!AP$1,'RESPOSTAS GERAIS DISCENTES'!AP82,0)</f>
        <v>0</v>
      </c>
      <c r="BE84" s="73">
        <f>IF($A$2='RESPOSTAS GERAIS DISCENTES'!AQ$1,'RESPOSTAS GERAIS DISCENTES'!AQ82,0)</f>
        <v>0</v>
      </c>
      <c r="BF84" s="73">
        <f>IF($A$2='RESPOSTAS GERAIS DISCENTES'!AR$1,'RESPOSTAS GERAIS DISCENTES'!AR82,0)</f>
        <v>0</v>
      </c>
      <c r="BG84" s="73">
        <f>IF($A$2='RESPOSTAS GERAIS DISCENTES'!AS$1,'RESPOSTAS GERAIS DISCENTES'!AS82,0)</f>
        <v>0</v>
      </c>
      <c r="BH84" s="73">
        <f>IF($A$2='RESPOSTAS GERAIS DISCENTES'!AT$1,'RESPOSTAS GERAIS DISCENTES'!AT82,0)</f>
        <v>0</v>
      </c>
      <c r="BI84" s="73">
        <f>IF($A$2='RESPOSTAS GERAIS DISCENTES'!AU$1,'RESPOSTAS GERAIS DISCENTES'!AU82,0)</f>
        <v>0</v>
      </c>
      <c r="BJ84" s="73">
        <f>IF($A$2='RESPOSTAS GERAIS DISCENTES'!AV$1,'RESPOSTAS GERAIS DISCENTES'!AV82,0)</f>
        <v>0</v>
      </c>
      <c r="BK84" s="73">
        <f>IF($A$2='RESPOSTAS GERAIS DISCENTES'!AW$1,'RESPOSTAS GERAIS DISCENTES'!AW82,0)</f>
        <v>0</v>
      </c>
      <c r="BL84" s="73">
        <f>IF($A$2='RESPOSTAS GERAIS DISCENTES'!AX$1,'RESPOSTAS GERAIS DISCENTES'!AX82,0)</f>
        <v>0</v>
      </c>
      <c r="BM84" s="73">
        <f>IF($A$2='RESPOSTAS GERAIS DISCENTES'!AY$1,'RESPOSTAS GERAIS DISCENTES'!AY82,0)</f>
        <v>0</v>
      </c>
      <c r="BN84" s="73">
        <f>IF($A$2='RESPOSTAS GERAIS DISCENTES'!AZ$1,'RESPOSTAS GERAIS DISCENTES'!AZ82,0)</f>
        <v>0</v>
      </c>
      <c r="BO84" s="73">
        <f>IF($A$2='RESPOSTAS GERAIS DISCENTES'!BA$1,'RESPOSTAS GERAIS DISCENTES'!BA82,0)</f>
        <v>0</v>
      </c>
      <c r="BP84" s="73">
        <f>IF($A$2='RESPOSTAS GERAIS DISCENTES'!BB$1,'RESPOSTAS GERAIS DISCENTES'!BB82,0)</f>
        <v>0</v>
      </c>
      <c r="BQ84" s="73">
        <f>IF($A$2='RESPOSTAS GERAIS DISCENTES'!BC$1,'RESPOSTAS GERAIS DISCENTES'!BC82,0)</f>
        <v>0</v>
      </c>
      <c r="BR84" s="73"/>
    </row>
    <row r="85" spans="1:70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 t="str">
        <f>IF($A$2='RESPOSTAS GERAIS DISCENTES'!C$1,'RESPOSTAS GERAIS DISCENTES'!C83,0)</f>
        <v>Não</v>
      </c>
      <c r="R85" s="73">
        <f>IF($A$2='RESPOSTAS GERAIS DISCENTES'!D$1,'RESPOSTAS GERAIS DISCENTES'!D83,0)</f>
        <v>0</v>
      </c>
      <c r="S85" s="73">
        <f>IF($A$2='RESPOSTAS GERAIS DISCENTES'!E$1,'RESPOSTAS GERAIS DISCENTES'!E83,0)</f>
        <v>0</v>
      </c>
      <c r="T85" s="73">
        <f>IF($A$2='RESPOSTAS GERAIS DISCENTES'!F$1,'RESPOSTAS GERAIS DISCENTES'!F83,0)</f>
        <v>0</v>
      </c>
      <c r="U85" s="73">
        <f>IF($A$2='RESPOSTAS GERAIS DISCENTES'!G$1,'RESPOSTAS GERAIS DISCENTES'!G83,0)</f>
        <v>0</v>
      </c>
      <c r="V85" s="73">
        <f>IF($A$2='RESPOSTAS GERAIS DISCENTES'!H$1,'RESPOSTAS GERAIS DISCENTES'!H83,0)</f>
        <v>0</v>
      </c>
      <c r="W85" s="73">
        <f>IF($A$2='RESPOSTAS GERAIS DISCENTES'!I$1,'RESPOSTAS GERAIS DISCENTES'!I83,0)</f>
        <v>0</v>
      </c>
      <c r="X85" s="73">
        <f>IF($A$2='RESPOSTAS GERAIS DISCENTES'!J$1,'RESPOSTAS GERAIS DISCENTES'!J83,0)</f>
        <v>0</v>
      </c>
      <c r="Y85" s="73">
        <f>IF($A$2='RESPOSTAS GERAIS DISCENTES'!K$1,'RESPOSTAS GERAIS DISCENTES'!K83,0)</f>
        <v>0</v>
      </c>
      <c r="Z85" s="73">
        <f>IF($A$2='RESPOSTAS GERAIS DISCENTES'!L$1,'RESPOSTAS GERAIS DISCENTES'!L83,0)</f>
        <v>0</v>
      </c>
      <c r="AA85" s="73">
        <f>IF($A$2='RESPOSTAS GERAIS DISCENTES'!M$1,'RESPOSTAS GERAIS DISCENTES'!M83,0)</f>
        <v>0</v>
      </c>
      <c r="AB85" s="73">
        <f>IF($A$2='RESPOSTAS GERAIS DISCENTES'!N$1,'RESPOSTAS GERAIS DISCENTES'!N83,0)</f>
        <v>0</v>
      </c>
      <c r="AC85" s="73">
        <f>IF($A$2='RESPOSTAS GERAIS DISCENTES'!O$1,'RESPOSTAS GERAIS DISCENTES'!O83,0)</f>
        <v>0</v>
      </c>
      <c r="AD85" s="73">
        <f>IF($A$2='RESPOSTAS GERAIS DISCENTES'!P$1,'RESPOSTAS GERAIS DISCENTES'!P83,0)</f>
        <v>0</v>
      </c>
      <c r="AE85" s="73">
        <f>IF($A$2='RESPOSTAS GERAIS DISCENTES'!Q$1,'RESPOSTAS GERAIS DISCENTES'!Q83,0)</f>
        <v>0</v>
      </c>
      <c r="AF85" s="73">
        <f>IF($A$2='RESPOSTAS GERAIS DISCENTES'!R$1,'RESPOSTAS GERAIS DISCENTES'!R83,0)</f>
        <v>0</v>
      </c>
      <c r="AG85" s="73">
        <f>IF($A$2='RESPOSTAS GERAIS DISCENTES'!S$1,'RESPOSTAS GERAIS DISCENTES'!S83,0)</f>
        <v>0</v>
      </c>
      <c r="AH85" s="73">
        <f>IF($A$2='RESPOSTAS GERAIS DISCENTES'!T$1,'RESPOSTAS GERAIS DISCENTES'!T83,0)</f>
        <v>0</v>
      </c>
      <c r="AI85" s="73">
        <f>IF($A$2='RESPOSTAS GERAIS DISCENTES'!U$1,'RESPOSTAS GERAIS DISCENTES'!U83,0)</f>
        <v>0</v>
      </c>
      <c r="AJ85" s="73">
        <f>IF($A$2='RESPOSTAS GERAIS DISCENTES'!V$1,'RESPOSTAS GERAIS DISCENTES'!V83,0)</f>
        <v>0</v>
      </c>
      <c r="AK85" s="73">
        <f>IF($A$2='RESPOSTAS GERAIS DISCENTES'!W$1,'RESPOSTAS GERAIS DISCENTES'!W83,0)</f>
        <v>0</v>
      </c>
      <c r="AL85" s="73">
        <f>IF($A$2='RESPOSTAS GERAIS DISCENTES'!X$1,'RESPOSTAS GERAIS DISCENTES'!X83,0)</f>
        <v>0</v>
      </c>
      <c r="AM85" s="73">
        <f>IF($A$2='RESPOSTAS GERAIS DISCENTES'!Y$1,'RESPOSTAS GERAIS DISCENTES'!Y83,0)</f>
        <v>0</v>
      </c>
      <c r="AN85" s="73">
        <f>IF($A$2='RESPOSTAS GERAIS DISCENTES'!Z$1,'RESPOSTAS GERAIS DISCENTES'!Z83,0)</f>
        <v>0</v>
      </c>
      <c r="AO85" s="73">
        <f>IF($A$2='RESPOSTAS GERAIS DISCENTES'!AA$1,'RESPOSTAS GERAIS DISCENTES'!AA83,0)</f>
        <v>0</v>
      </c>
      <c r="AP85" s="73">
        <f>IF($A$2='RESPOSTAS GERAIS DISCENTES'!AB$1,'RESPOSTAS GERAIS DISCENTES'!AB83,0)</f>
        <v>0</v>
      </c>
      <c r="AQ85" s="73">
        <f>IF($A$2='RESPOSTAS GERAIS DISCENTES'!AC$1,'RESPOSTAS GERAIS DISCENTES'!AC83,0)</f>
        <v>0</v>
      </c>
      <c r="AR85" s="73">
        <f>IF($A$2='RESPOSTAS GERAIS DISCENTES'!AD$1,'RESPOSTAS GERAIS DISCENTES'!AD83,0)</f>
        <v>0</v>
      </c>
      <c r="AS85" s="73">
        <f>IF($A$2='RESPOSTAS GERAIS DISCENTES'!AE$1,'RESPOSTAS GERAIS DISCENTES'!AE83,0)</f>
        <v>0</v>
      </c>
      <c r="AT85" s="73">
        <f>IF($A$2='RESPOSTAS GERAIS DISCENTES'!AF$1,'RESPOSTAS GERAIS DISCENTES'!AF83,0)</f>
        <v>0</v>
      </c>
      <c r="AU85" s="73">
        <f>IF($A$2='RESPOSTAS GERAIS DISCENTES'!AG$1,'RESPOSTAS GERAIS DISCENTES'!AG83,0)</f>
        <v>0</v>
      </c>
      <c r="AV85" s="73">
        <f>IF($A$2='RESPOSTAS GERAIS DISCENTES'!AH$1,'RESPOSTAS GERAIS DISCENTES'!AH83,0)</f>
        <v>0</v>
      </c>
      <c r="AW85" s="73">
        <f>IF($A$2='RESPOSTAS GERAIS DISCENTES'!AI$1,'RESPOSTAS GERAIS DISCENTES'!AI83,0)</f>
        <v>0</v>
      </c>
      <c r="AX85" s="73">
        <f>IF($A$2='RESPOSTAS GERAIS DISCENTES'!AJ$1,'RESPOSTAS GERAIS DISCENTES'!AJ83,0)</f>
        <v>0</v>
      </c>
      <c r="AY85" s="73">
        <f>IF($A$2='RESPOSTAS GERAIS DISCENTES'!AK$1,'RESPOSTAS GERAIS DISCENTES'!AK83,0)</f>
        <v>0</v>
      </c>
      <c r="AZ85" s="73">
        <f>IF($A$2='RESPOSTAS GERAIS DISCENTES'!AL$1,'RESPOSTAS GERAIS DISCENTES'!AL83,0)</f>
        <v>0</v>
      </c>
      <c r="BA85" s="73">
        <f>IF($A$2='RESPOSTAS GERAIS DISCENTES'!AM$1,'RESPOSTAS GERAIS DISCENTES'!AM83,0)</f>
        <v>0</v>
      </c>
      <c r="BB85" s="73">
        <f>IF($A$2='RESPOSTAS GERAIS DISCENTES'!AN$1,'RESPOSTAS GERAIS DISCENTES'!AN83,0)</f>
        <v>0</v>
      </c>
      <c r="BC85" s="73">
        <f>IF($A$2='RESPOSTAS GERAIS DISCENTES'!AO$1,'RESPOSTAS GERAIS DISCENTES'!AO83,0)</f>
        <v>0</v>
      </c>
      <c r="BD85" s="73">
        <f>IF($A$2='RESPOSTAS GERAIS DISCENTES'!AP$1,'RESPOSTAS GERAIS DISCENTES'!AP83,0)</f>
        <v>0</v>
      </c>
      <c r="BE85" s="73">
        <f>IF($A$2='RESPOSTAS GERAIS DISCENTES'!AQ$1,'RESPOSTAS GERAIS DISCENTES'!AQ83,0)</f>
        <v>0</v>
      </c>
      <c r="BF85" s="73">
        <f>IF($A$2='RESPOSTAS GERAIS DISCENTES'!AR$1,'RESPOSTAS GERAIS DISCENTES'!AR83,0)</f>
        <v>0</v>
      </c>
      <c r="BG85" s="73">
        <f>IF($A$2='RESPOSTAS GERAIS DISCENTES'!AS$1,'RESPOSTAS GERAIS DISCENTES'!AS83,0)</f>
        <v>0</v>
      </c>
      <c r="BH85" s="73">
        <f>IF($A$2='RESPOSTAS GERAIS DISCENTES'!AT$1,'RESPOSTAS GERAIS DISCENTES'!AT83,0)</f>
        <v>0</v>
      </c>
      <c r="BI85" s="73">
        <f>IF($A$2='RESPOSTAS GERAIS DISCENTES'!AU$1,'RESPOSTAS GERAIS DISCENTES'!AU83,0)</f>
        <v>0</v>
      </c>
      <c r="BJ85" s="73">
        <f>IF($A$2='RESPOSTAS GERAIS DISCENTES'!AV$1,'RESPOSTAS GERAIS DISCENTES'!AV83,0)</f>
        <v>0</v>
      </c>
      <c r="BK85" s="73">
        <f>IF($A$2='RESPOSTAS GERAIS DISCENTES'!AW$1,'RESPOSTAS GERAIS DISCENTES'!AW83,0)</f>
        <v>0</v>
      </c>
      <c r="BL85" s="73">
        <f>IF($A$2='RESPOSTAS GERAIS DISCENTES'!AX$1,'RESPOSTAS GERAIS DISCENTES'!AX83,0)</f>
        <v>0</v>
      </c>
      <c r="BM85" s="73">
        <f>IF($A$2='RESPOSTAS GERAIS DISCENTES'!AY$1,'RESPOSTAS GERAIS DISCENTES'!AY83,0)</f>
        <v>0</v>
      </c>
      <c r="BN85" s="73">
        <f>IF($A$2='RESPOSTAS GERAIS DISCENTES'!AZ$1,'RESPOSTAS GERAIS DISCENTES'!AZ83,0)</f>
        <v>0</v>
      </c>
      <c r="BO85" s="73">
        <f>IF($A$2='RESPOSTAS GERAIS DISCENTES'!BA$1,'RESPOSTAS GERAIS DISCENTES'!BA83,0)</f>
        <v>0</v>
      </c>
      <c r="BP85" s="73">
        <f>IF($A$2='RESPOSTAS GERAIS DISCENTES'!BB$1,'RESPOSTAS GERAIS DISCENTES'!BB83,0)</f>
        <v>0</v>
      </c>
      <c r="BQ85" s="73">
        <f>IF($A$2='RESPOSTAS GERAIS DISCENTES'!BC$1,'RESPOSTAS GERAIS DISCENTES'!BC83,0)</f>
        <v>0</v>
      </c>
      <c r="BR85" s="73"/>
    </row>
    <row r="86" spans="1:70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 t="str">
        <f>IF($A$2='RESPOSTAS GERAIS DISCENTES'!C$1,'RESPOSTAS GERAIS DISCENTES'!C84,0)</f>
        <v>Algumas vezes</v>
      </c>
      <c r="R86" s="73">
        <f>IF($A$2='RESPOSTAS GERAIS DISCENTES'!D$1,'RESPOSTAS GERAIS DISCENTES'!D84,0)</f>
        <v>0</v>
      </c>
      <c r="S86" s="73">
        <f>IF($A$2='RESPOSTAS GERAIS DISCENTES'!E$1,'RESPOSTAS GERAIS DISCENTES'!E84,0)</f>
        <v>0</v>
      </c>
      <c r="T86" s="73">
        <f>IF($A$2='RESPOSTAS GERAIS DISCENTES'!F$1,'RESPOSTAS GERAIS DISCENTES'!F84,0)</f>
        <v>0</v>
      </c>
      <c r="U86" s="73">
        <f>IF($A$2='RESPOSTAS GERAIS DISCENTES'!G$1,'RESPOSTAS GERAIS DISCENTES'!G84,0)</f>
        <v>0</v>
      </c>
      <c r="V86" s="73">
        <f>IF($A$2='RESPOSTAS GERAIS DISCENTES'!H$1,'RESPOSTAS GERAIS DISCENTES'!H84,0)</f>
        <v>0</v>
      </c>
      <c r="W86" s="73">
        <f>IF($A$2='RESPOSTAS GERAIS DISCENTES'!I$1,'RESPOSTAS GERAIS DISCENTES'!I84,0)</f>
        <v>0</v>
      </c>
      <c r="X86" s="73">
        <f>IF($A$2='RESPOSTAS GERAIS DISCENTES'!J$1,'RESPOSTAS GERAIS DISCENTES'!J84,0)</f>
        <v>0</v>
      </c>
      <c r="Y86" s="73">
        <f>IF($A$2='RESPOSTAS GERAIS DISCENTES'!K$1,'RESPOSTAS GERAIS DISCENTES'!K84,0)</f>
        <v>0</v>
      </c>
      <c r="Z86" s="73">
        <f>IF($A$2='RESPOSTAS GERAIS DISCENTES'!L$1,'RESPOSTAS GERAIS DISCENTES'!L84,0)</f>
        <v>0</v>
      </c>
      <c r="AA86" s="73">
        <f>IF($A$2='RESPOSTAS GERAIS DISCENTES'!M$1,'RESPOSTAS GERAIS DISCENTES'!M84,0)</f>
        <v>0</v>
      </c>
      <c r="AB86" s="73">
        <f>IF($A$2='RESPOSTAS GERAIS DISCENTES'!N$1,'RESPOSTAS GERAIS DISCENTES'!N84,0)</f>
        <v>0</v>
      </c>
      <c r="AC86" s="73">
        <f>IF($A$2='RESPOSTAS GERAIS DISCENTES'!O$1,'RESPOSTAS GERAIS DISCENTES'!O84,0)</f>
        <v>0</v>
      </c>
      <c r="AD86" s="73">
        <f>IF($A$2='RESPOSTAS GERAIS DISCENTES'!P$1,'RESPOSTAS GERAIS DISCENTES'!P84,0)</f>
        <v>0</v>
      </c>
      <c r="AE86" s="73">
        <f>IF($A$2='RESPOSTAS GERAIS DISCENTES'!Q$1,'RESPOSTAS GERAIS DISCENTES'!Q84,0)</f>
        <v>0</v>
      </c>
      <c r="AF86" s="73">
        <f>IF($A$2='RESPOSTAS GERAIS DISCENTES'!R$1,'RESPOSTAS GERAIS DISCENTES'!R84,0)</f>
        <v>0</v>
      </c>
      <c r="AG86" s="73">
        <f>IF($A$2='RESPOSTAS GERAIS DISCENTES'!S$1,'RESPOSTAS GERAIS DISCENTES'!S84,0)</f>
        <v>0</v>
      </c>
      <c r="AH86" s="73">
        <f>IF($A$2='RESPOSTAS GERAIS DISCENTES'!T$1,'RESPOSTAS GERAIS DISCENTES'!T84,0)</f>
        <v>0</v>
      </c>
      <c r="AI86" s="73">
        <f>IF($A$2='RESPOSTAS GERAIS DISCENTES'!U$1,'RESPOSTAS GERAIS DISCENTES'!U84,0)</f>
        <v>0</v>
      </c>
      <c r="AJ86" s="73">
        <f>IF($A$2='RESPOSTAS GERAIS DISCENTES'!V$1,'RESPOSTAS GERAIS DISCENTES'!V84,0)</f>
        <v>0</v>
      </c>
      <c r="AK86" s="73">
        <f>IF($A$2='RESPOSTAS GERAIS DISCENTES'!W$1,'RESPOSTAS GERAIS DISCENTES'!W84,0)</f>
        <v>0</v>
      </c>
      <c r="AL86" s="73">
        <f>IF($A$2='RESPOSTAS GERAIS DISCENTES'!X$1,'RESPOSTAS GERAIS DISCENTES'!X84,0)</f>
        <v>0</v>
      </c>
      <c r="AM86" s="73">
        <f>IF($A$2='RESPOSTAS GERAIS DISCENTES'!Y$1,'RESPOSTAS GERAIS DISCENTES'!Y84,0)</f>
        <v>0</v>
      </c>
      <c r="AN86" s="73">
        <f>IF($A$2='RESPOSTAS GERAIS DISCENTES'!Z$1,'RESPOSTAS GERAIS DISCENTES'!Z84,0)</f>
        <v>0</v>
      </c>
      <c r="AO86" s="73">
        <f>IF($A$2='RESPOSTAS GERAIS DISCENTES'!AA$1,'RESPOSTAS GERAIS DISCENTES'!AA84,0)</f>
        <v>0</v>
      </c>
      <c r="AP86" s="73">
        <f>IF($A$2='RESPOSTAS GERAIS DISCENTES'!AB$1,'RESPOSTAS GERAIS DISCENTES'!AB84,0)</f>
        <v>0</v>
      </c>
      <c r="AQ86" s="73">
        <f>IF($A$2='RESPOSTAS GERAIS DISCENTES'!AC$1,'RESPOSTAS GERAIS DISCENTES'!AC84,0)</f>
        <v>0</v>
      </c>
      <c r="AR86" s="73">
        <f>IF($A$2='RESPOSTAS GERAIS DISCENTES'!AD$1,'RESPOSTAS GERAIS DISCENTES'!AD84,0)</f>
        <v>0</v>
      </c>
      <c r="AS86" s="73">
        <f>IF($A$2='RESPOSTAS GERAIS DISCENTES'!AE$1,'RESPOSTAS GERAIS DISCENTES'!AE84,0)</f>
        <v>0</v>
      </c>
      <c r="AT86" s="73">
        <f>IF($A$2='RESPOSTAS GERAIS DISCENTES'!AF$1,'RESPOSTAS GERAIS DISCENTES'!AF84,0)</f>
        <v>0</v>
      </c>
      <c r="AU86" s="73">
        <f>IF($A$2='RESPOSTAS GERAIS DISCENTES'!AG$1,'RESPOSTAS GERAIS DISCENTES'!AG84,0)</f>
        <v>0</v>
      </c>
      <c r="AV86" s="73">
        <f>IF($A$2='RESPOSTAS GERAIS DISCENTES'!AH$1,'RESPOSTAS GERAIS DISCENTES'!AH84,0)</f>
        <v>0</v>
      </c>
      <c r="AW86" s="73">
        <f>IF($A$2='RESPOSTAS GERAIS DISCENTES'!AI$1,'RESPOSTAS GERAIS DISCENTES'!AI84,0)</f>
        <v>0</v>
      </c>
      <c r="AX86" s="73">
        <f>IF($A$2='RESPOSTAS GERAIS DISCENTES'!AJ$1,'RESPOSTAS GERAIS DISCENTES'!AJ84,0)</f>
        <v>0</v>
      </c>
      <c r="AY86" s="73">
        <f>IF($A$2='RESPOSTAS GERAIS DISCENTES'!AK$1,'RESPOSTAS GERAIS DISCENTES'!AK84,0)</f>
        <v>0</v>
      </c>
      <c r="AZ86" s="73">
        <f>IF($A$2='RESPOSTAS GERAIS DISCENTES'!AL$1,'RESPOSTAS GERAIS DISCENTES'!AL84,0)</f>
        <v>0</v>
      </c>
      <c r="BA86" s="73">
        <f>IF($A$2='RESPOSTAS GERAIS DISCENTES'!AM$1,'RESPOSTAS GERAIS DISCENTES'!AM84,0)</f>
        <v>0</v>
      </c>
      <c r="BB86" s="73">
        <f>IF($A$2='RESPOSTAS GERAIS DISCENTES'!AN$1,'RESPOSTAS GERAIS DISCENTES'!AN84,0)</f>
        <v>0</v>
      </c>
      <c r="BC86" s="73">
        <f>IF($A$2='RESPOSTAS GERAIS DISCENTES'!AO$1,'RESPOSTAS GERAIS DISCENTES'!AO84,0)</f>
        <v>0</v>
      </c>
      <c r="BD86" s="73">
        <f>IF($A$2='RESPOSTAS GERAIS DISCENTES'!AP$1,'RESPOSTAS GERAIS DISCENTES'!AP84,0)</f>
        <v>0</v>
      </c>
      <c r="BE86" s="73">
        <f>IF($A$2='RESPOSTAS GERAIS DISCENTES'!AQ$1,'RESPOSTAS GERAIS DISCENTES'!AQ84,0)</f>
        <v>0</v>
      </c>
      <c r="BF86" s="73">
        <f>IF($A$2='RESPOSTAS GERAIS DISCENTES'!AR$1,'RESPOSTAS GERAIS DISCENTES'!AR84,0)</f>
        <v>0</v>
      </c>
      <c r="BG86" s="73">
        <f>IF($A$2='RESPOSTAS GERAIS DISCENTES'!AS$1,'RESPOSTAS GERAIS DISCENTES'!AS84,0)</f>
        <v>0</v>
      </c>
      <c r="BH86" s="73">
        <f>IF($A$2='RESPOSTAS GERAIS DISCENTES'!AT$1,'RESPOSTAS GERAIS DISCENTES'!AT84,0)</f>
        <v>0</v>
      </c>
      <c r="BI86" s="73">
        <f>IF($A$2='RESPOSTAS GERAIS DISCENTES'!AU$1,'RESPOSTAS GERAIS DISCENTES'!AU84,0)</f>
        <v>0</v>
      </c>
      <c r="BJ86" s="73">
        <f>IF($A$2='RESPOSTAS GERAIS DISCENTES'!AV$1,'RESPOSTAS GERAIS DISCENTES'!AV84,0)</f>
        <v>0</v>
      </c>
      <c r="BK86" s="73">
        <f>IF($A$2='RESPOSTAS GERAIS DISCENTES'!AW$1,'RESPOSTAS GERAIS DISCENTES'!AW84,0)</f>
        <v>0</v>
      </c>
      <c r="BL86" s="73">
        <f>IF($A$2='RESPOSTAS GERAIS DISCENTES'!AX$1,'RESPOSTAS GERAIS DISCENTES'!AX84,0)</f>
        <v>0</v>
      </c>
      <c r="BM86" s="73">
        <f>IF($A$2='RESPOSTAS GERAIS DISCENTES'!AY$1,'RESPOSTAS GERAIS DISCENTES'!AY84,0)</f>
        <v>0</v>
      </c>
      <c r="BN86" s="73">
        <f>IF($A$2='RESPOSTAS GERAIS DISCENTES'!AZ$1,'RESPOSTAS GERAIS DISCENTES'!AZ84,0)</f>
        <v>0</v>
      </c>
      <c r="BO86" s="73">
        <f>IF($A$2='RESPOSTAS GERAIS DISCENTES'!BA$1,'RESPOSTAS GERAIS DISCENTES'!BA84,0)</f>
        <v>0</v>
      </c>
      <c r="BP86" s="73">
        <f>IF($A$2='RESPOSTAS GERAIS DISCENTES'!BB$1,'RESPOSTAS GERAIS DISCENTES'!BB84,0)</f>
        <v>0</v>
      </c>
      <c r="BQ86" s="73">
        <f>IF($A$2='RESPOSTAS GERAIS DISCENTES'!BC$1,'RESPOSTAS GERAIS DISCENTES'!BC84,0)</f>
        <v>0</v>
      </c>
      <c r="BR86" s="73"/>
    </row>
    <row r="87" spans="1:70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 t="str">
        <f>IF($A$2='RESPOSTAS GERAIS DISCENTES'!C$1,'RESPOSTAS GERAIS DISCENTES'!C85,0)</f>
        <v>Não</v>
      </c>
      <c r="R87" s="73">
        <f>IF($A$2='RESPOSTAS GERAIS DISCENTES'!D$1,'RESPOSTAS GERAIS DISCENTES'!D85,0)</f>
        <v>0</v>
      </c>
      <c r="S87" s="73">
        <f>IF($A$2='RESPOSTAS GERAIS DISCENTES'!E$1,'RESPOSTAS GERAIS DISCENTES'!E85,0)</f>
        <v>0</v>
      </c>
      <c r="T87" s="73">
        <f>IF($A$2='RESPOSTAS GERAIS DISCENTES'!F$1,'RESPOSTAS GERAIS DISCENTES'!F85,0)</f>
        <v>0</v>
      </c>
      <c r="U87" s="73">
        <f>IF($A$2='RESPOSTAS GERAIS DISCENTES'!G$1,'RESPOSTAS GERAIS DISCENTES'!G85,0)</f>
        <v>0</v>
      </c>
      <c r="V87" s="73">
        <f>IF($A$2='RESPOSTAS GERAIS DISCENTES'!H$1,'RESPOSTAS GERAIS DISCENTES'!H85,0)</f>
        <v>0</v>
      </c>
      <c r="W87" s="73">
        <f>IF($A$2='RESPOSTAS GERAIS DISCENTES'!I$1,'RESPOSTAS GERAIS DISCENTES'!I85,0)</f>
        <v>0</v>
      </c>
      <c r="X87" s="73">
        <f>IF($A$2='RESPOSTAS GERAIS DISCENTES'!J$1,'RESPOSTAS GERAIS DISCENTES'!J85,0)</f>
        <v>0</v>
      </c>
      <c r="Y87" s="73">
        <f>IF($A$2='RESPOSTAS GERAIS DISCENTES'!K$1,'RESPOSTAS GERAIS DISCENTES'!K85,0)</f>
        <v>0</v>
      </c>
      <c r="Z87" s="73">
        <f>IF($A$2='RESPOSTAS GERAIS DISCENTES'!L$1,'RESPOSTAS GERAIS DISCENTES'!L85,0)</f>
        <v>0</v>
      </c>
      <c r="AA87" s="73">
        <f>IF($A$2='RESPOSTAS GERAIS DISCENTES'!M$1,'RESPOSTAS GERAIS DISCENTES'!M85,0)</f>
        <v>0</v>
      </c>
      <c r="AB87" s="73">
        <f>IF($A$2='RESPOSTAS GERAIS DISCENTES'!N$1,'RESPOSTAS GERAIS DISCENTES'!N85,0)</f>
        <v>0</v>
      </c>
      <c r="AC87" s="73">
        <f>IF($A$2='RESPOSTAS GERAIS DISCENTES'!O$1,'RESPOSTAS GERAIS DISCENTES'!O85,0)</f>
        <v>0</v>
      </c>
      <c r="AD87" s="73">
        <f>IF($A$2='RESPOSTAS GERAIS DISCENTES'!P$1,'RESPOSTAS GERAIS DISCENTES'!P85,0)</f>
        <v>0</v>
      </c>
      <c r="AE87" s="73">
        <f>IF($A$2='RESPOSTAS GERAIS DISCENTES'!Q$1,'RESPOSTAS GERAIS DISCENTES'!Q85,0)</f>
        <v>0</v>
      </c>
      <c r="AF87" s="73">
        <f>IF($A$2='RESPOSTAS GERAIS DISCENTES'!R$1,'RESPOSTAS GERAIS DISCENTES'!R85,0)</f>
        <v>0</v>
      </c>
      <c r="AG87" s="73">
        <f>IF($A$2='RESPOSTAS GERAIS DISCENTES'!S$1,'RESPOSTAS GERAIS DISCENTES'!S85,0)</f>
        <v>0</v>
      </c>
      <c r="AH87" s="73">
        <f>IF($A$2='RESPOSTAS GERAIS DISCENTES'!T$1,'RESPOSTAS GERAIS DISCENTES'!T85,0)</f>
        <v>0</v>
      </c>
      <c r="AI87" s="73">
        <f>IF($A$2='RESPOSTAS GERAIS DISCENTES'!U$1,'RESPOSTAS GERAIS DISCENTES'!U85,0)</f>
        <v>0</v>
      </c>
      <c r="AJ87" s="73">
        <f>IF($A$2='RESPOSTAS GERAIS DISCENTES'!V$1,'RESPOSTAS GERAIS DISCENTES'!V85,0)</f>
        <v>0</v>
      </c>
      <c r="AK87" s="73">
        <f>IF($A$2='RESPOSTAS GERAIS DISCENTES'!W$1,'RESPOSTAS GERAIS DISCENTES'!W85,0)</f>
        <v>0</v>
      </c>
      <c r="AL87" s="73">
        <f>IF($A$2='RESPOSTAS GERAIS DISCENTES'!X$1,'RESPOSTAS GERAIS DISCENTES'!X85,0)</f>
        <v>0</v>
      </c>
      <c r="AM87" s="73">
        <f>IF($A$2='RESPOSTAS GERAIS DISCENTES'!Y$1,'RESPOSTAS GERAIS DISCENTES'!Y85,0)</f>
        <v>0</v>
      </c>
      <c r="AN87" s="73">
        <f>IF($A$2='RESPOSTAS GERAIS DISCENTES'!Z$1,'RESPOSTAS GERAIS DISCENTES'!Z85,0)</f>
        <v>0</v>
      </c>
      <c r="AO87" s="73">
        <f>IF($A$2='RESPOSTAS GERAIS DISCENTES'!AA$1,'RESPOSTAS GERAIS DISCENTES'!AA85,0)</f>
        <v>0</v>
      </c>
      <c r="AP87" s="73">
        <f>IF($A$2='RESPOSTAS GERAIS DISCENTES'!AB$1,'RESPOSTAS GERAIS DISCENTES'!AB85,0)</f>
        <v>0</v>
      </c>
      <c r="AQ87" s="73">
        <f>IF($A$2='RESPOSTAS GERAIS DISCENTES'!AC$1,'RESPOSTAS GERAIS DISCENTES'!AC85,0)</f>
        <v>0</v>
      </c>
      <c r="AR87" s="73">
        <f>IF($A$2='RESPOSTAS GERAIS DISCENTES'!AD$1,'RESPOSTAS GERAIS DISCENTES'!AD85,0)</f>
        <v>0</v>
      </c>
      <c r="AS87" s="73">
        <f>IF($A$2='RESPOSTAS GERAIS DISCENTES'!AE$1,'RESPOSTAS GERAIS DISCENTES'!AE85,0)</f>
        <v>0</v>
      </c>
      <c r="AT87" s="73">
        <f>IF($A$2='RESPOSTAS GERAIS DISCENTES'!AF$1,'RESPOSTAS GERAIS DISCENTES'!AF85,0)</f>
        <v>0</v>
      </c>
      <c r="AU87" s="73">
        <f>IF($A$2='RESPOSTAS GERAIS DISCENTES'!AG$1,'RESPOSTAS GERAIS DISCENTES'!AG85,0)</f>
        <v>0</v>
      </c>
      <c r="AV87" s="73">
        <f>IF($A$2='RESPOSTAS GERAIS DISCENTES'!AH$1,'RESPOSTAS GERAIS DISCENTES'!AH85,0)</f>
        <v>0</v>
      </c>
      <c r="AW87" s="73">
        <f>IF($A$2='RESPOSTAS GERAIS DISCENTES'!AI$1,'RESPOSTAS GERAIS DISCENTES'!AI85,0)</f>
        <v>0</v>
      </c>
      <c r="AX87" s="73">
        <f>IF($A$2='RESPOSTAS GERAIS DISCENTES'!AJ$1,'RESPOSTAS GERAIS DISCENTES'!AJ85,0)</f>
        <v>0</v>
      </c>
      <c r="AY87" s="73">
        <f>IF($A$2='RESPOSTAS GERAIS DISCENTES'!AK$1,'RESPOSTAS GERAIS DISCENTES'!AK85,0)</f>
        <v>0</v>
      </c>
      <c r="AZ87" s="73">
        <f>IF($A$2='RESPOSTAS GERAIS DISCENTES'!AL$1,'RESPOSTAS GERAIS DISCENTES'!AL85,0)</f>
        <v>0</v>
      </c>
      <c r="BA87" s="73">
        <f>IF($A$2='RESPOSTAS GERAIS DISCENTES'!AM$1,'RESPOSTAS GERAIS DISCENTES'!AM85,0)</f>
        <v>0</v>
      </c>
      <c r="BB87" s="73">
        <f>IF($A$2='RESPOSTAS GERAIS DISCENTES'!AN$1,'RESPOSTAS GERAIS DISCENTES'!AN85,0)</f>
        <v>0</v>
      </c>
      <c r="BC87" s="73">
        <f>IF($A$2='RESPOSTAS GERAIS DISCENTES'!AO$1,'RESPOSTAS GERAIS DISCENTES'!AO85,0)</f>
        <v>0</v>
      </c>
      <c r="BD87" s="73">
        <f>IF($A$2='RESPOSTAS GERAIS DISCENTES'!AP$1,'RESPOSTAS GERAIS DISCENTES'!AP85,0)</f>
        <v>0</v>
      </c>
      <c r="BE87" s="73">
        <f>IF($A$2='RESPOSTAS GERAIS DISCENTES'!AQ$1,'RESPOSTAS GERAIS DISCENTES'!AQ85,0)</f>
        <v>0</v>
      </c>
      <c r="BF87" s="73">
        <f>IF($A$2='RESPOSTAS GERAIS DISCENTES'!AR$1,'RESPOSTAS GERAIS DISCENTES'!AR85,0)</f>
        <v>0</v>
      </c>
      <c r="BG87" s="73">
        <f>IF($A$2='RESPOSTAS GERAIS DISCENTES'!AS$1,'RESPOSTAS GERAIS DISCENTES'!AS85,0)</f>
        <v>0</v>
      </c>
      <c r="BH87" s="73">
        <f>IF($A$2='RESPOSTAS GERAIS DISCENTES'!AT$1,'RESPOSTAS GERAIS DISCENTES'!AT85,0)</f>
        <v>0</v>
      </c>
      <c r="BI87" s="73">
        <f>IF($A$2='RESPOSTAS GERAIS DISCENTES'!AU$1,'RESPOSTAS GERAIS DISCENTES'!AU85,0)</f>
        <v>0</v>
      </c>
      <c r="BJ87" s="73">
        <f>IF($A$2='RESPOSTAS GERAIS DISCENTES'!AV$1,'RESPOSTAS GERAIS DISCENTES'!AV85,0)</f>
        <v>0</v>
      </c>
      <c r="BK87" s="73">
        <f>IF($A$2='RESPOSTAS GERAIS DISCENTES'!AW$1,'RESPOSTAS GERAIS DISCENTES'!AW85,0)</f>
        <v>0</v>
      </c>
      <c r="BL87" s="73">
        <f>IF($A$2='RESPOSTAS GERAIS DISCENTES'!AX$1,'RESPOSTAS GERAIS DISCENTES'!AX85,0)</f>
        <v>0</v>
      </c>
      <c r="BM87" s="73">
        <f>IF($A$2='RESPOSTAS GERAIS DISCENTES'!AY$1,'RESPOSTAS GERAIS DISCENTES'!AY85,0)</f>
        <v>0</v>
      </c>
      <c r="BN87" s="73">
        <f>IF($A$2='RESPOSTAS GERAIS DISCENTES'!AZ$1,'RESPOSTAS GERAIS DISCENTES'!AZ85,0)</f>
        <v>0</v>
      </c>
      <c r="BO87" s="73">
        <f>IF($A$2='RESPOSTAS GERAIS DISCENTES'!BA$1,'RESPOSTAS GERAIS DISCENTES'!BA85,0)</f>
        <v>0</v>
      </c>
      <c r="BP87" s="73">
        <f>IF($A$2='RESPOSTAS GERAIS DISCENTES'!BB$1,'RESPOSTAS GERAIS DISCENTES'!BB85,0)</f>
        <v>0</v>
      </c>
      <c r="BQ87" s="73">
        <f>IF($A$2='RESPOSTAS GERAIS DISCENTES'!BC$1,'RESPOSTAS GERAIS DISCENTES'!BC85,0)</f>
        <v>0</v>
      </c>
      <c r="BR87" s="73"/>
    </row>
    <row r="88" spans="1:70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 t="s">
        <v>147</v>
      </c>
      <c r="Q88" s="73" t="str">
        <f>IF($A$2='RESPOSTAS GERAIS DISCENTES'!C$1,'RESPOSTAS GERAIS DISCENTES'!C86,0)</f>
        <v>Não</v>
      </c>
      <c r="R88" s="73">
        <f>IF($A$2='RESPOSTAS GERAIS DISCENTES'!D$1,'RESPOSTAS GERAIS DISCENTES'!D86,0)</f>
        <v>0</v>
      </c>
      <c r="S88" s="73">
        <f>IF($A$2='RESPOSTAS GERAIS DISCENTES'!E$1,'RESPOSTAS GERAIS DISCENTES'!E86,0)</f>
        <v>0</v>
      </c>
      <c r="T88" s="73">
        <f>IF($A$2='RESPOSTAS GERAIS DISCENTES'!F$1,'RESPOSTAS GERAIS DISCENTES'!F86,0)</f>
        <v>0</v>
      </c>
      <c r="U88" s="73">
        <f>IF($A$2='RESPOSTAS GERAIS DISCENTES'!G$1,'RESPOSTAS GERAIS DISCENTES'!G86,0)</f>
        <v>0</v>
      </c>
      <c r="V88" s="73">
        <f>IF($A$2='RESPOSTAS GERAIS DISCENTES'!H$1,'RESPOSTAS GERAIS DISCENTES'!H86,0)</f>
        <v>0</v>
      </c>
      <c r="W88" s="73">
        <f>IF($A$2='RESPOSTAS GERAIS DISCENTES'!I$1,'RESPOSTAS GERAIS DISCENTES'!I86,0)</f>
        <v>0</v>
      </c>
      <c r="X88" s="73">
        <f>IF($A$2='RESPOSTAS GERAIS DISCENTES'!J$1,'RESPOSTAS GERAIS DISCENTES'!J86,0)</f>
        <v>0</v>
      </c>
      <c r="Y88" s="73">
        <f>IF($A$2='RESPOSTAS GERAIS DISCENTES'!K$1,'RESPOSTAS GERAIS DISCENTES'!K86,0)</f>
        <v>0</v>
      </c>
      <c r="Z88" s="73">
        <f>IF($A$2='RESPOSTAS GERAIS DISCENTES'!L$1,'RESPOSTAS GERAIS DISCENTES'!L86,0)</f>
        <v>0</v>
      </c>
      <c r="AA88" s="73">
        <f>IF($A$2='RESPOSTAS GERAIS DISCENTES'!M$1,'RESPOSTAS GERAIS DISCENTES'!M86,0)</f>
        <v>0</v>
      </c>
      <c r="AB88" s="73">
        <f>IF($A$2='RESPOSTAS GERAIS DISCENTES'!N$1,'RESPOSTAS GERAIS DISCENTES'!N86,0)</f>
        <v>0</v>
      </c>
      <c r="AC88" s="73">
        <f>IF($A$2='RESPOSTAS GERAIS DISCENTES'!O$1,'RESPOSTAS GERAIS DISCENTES'!O86,0)</f>
        <v>0</v>
      </c>
      <c r="AD88" s="73">
        <f>IF($A$2='RESPOSTAS GERAIS DISCENTES'!P$1,'RESPOSTAS GERAIS DISCENTES'!P86,0)</f>
        <v>0</v>
      </c>
      <c r="AE88" s="73">
        <f>IF($A$2='RESPOSTAS GERAIS DISCENTES'!Q$1,'RESPOSTAS GERAIS DISCENTES'!Q86,0)</f>
        <v>0</v>
      </c>
      <c r="AF88" s="73">
        <f>IF($A$2='RESPOSTAS GERAIS DISCENTES'!R$1,'RESPOSTAS GERAIS DISCENTES'!R86,0)</f>
        <v>0</v>
      </c>
      <c r="AG88" s="73">
        <f>IF($A$2='RESPOSTAS GERAIS DISCENTES'!S$1,'RESPOSTAS GERAIS DISCENTES'!S86,0)</f>
        <v>0</v>
      </c>
      <c r="AH88" s="73">
        <f>IF($A$2='RESPOSTAS GERAIS DISCENTES'!T$1,'RESPOSTAS GERAIS DISCENTES'!T86,0)</f>
        <v>0</v>
      </c>
      <c r="AI88" s="73">
        <f>IF($A$2='RESPOSTAS GERAIS DISCENTES'!U$1,'RESPOSTAS GERAIS DISCENTES'!U86,0)</f>
        <v>0</v>
      </c>
      <c r="AJ88" s="73">
        <f>IF($A$2='RESPOSTAS GERAIS DISCENTES'!V$1,'RESPOSTAS GERAIS DISCENTES'!V86,0)</f>
        <v>0</v>
      </c>
      <c r="AK88" s="73">
        <f>IF($A$2='RESPOSTAS GERAIS DISCENTES'!W$1,'RESPOSTAS GERAIS DISCENTES'!W86,0)</f>
        <v>0</v>
      </c>
      <c r="AL88" s="73">
        <f>IF($A$2='RESPOSTAS GERAIS DISCENTES'!X$1,'RESPOSTAS GERAIS DISCENTES'!X86,0)</f>
        <v>0</v>
      </c>
      <c r="AM88" s="73">
        <f>IF($A$2='RESPOSTAS GERAIS DISCENTES'!Y$1,'RESPOSTAS GERAIS DISCENTES'!Y86,0)</f>
        <v>0</v>
      </c>
      <c r="AN88" s="73">
        <f>IF($A$2='RESPOSTAS GERAIS DISCENTES'!Z$1,'RESPOSTAS GERAIS DISCENTES'!Z86,0)</f>
        <v>0</v>
      </c>
      <c r="AO88" s="73">
        <f>IF($A$2='RESPOSTAS GERAIS DISCENTES'!AA$1,'RESPOSTAS GERAIS DISCENTES'!AA86,0)</f>
        <v>0</v>
      </c>
      <c r="AP88" s="73">
        <f>IF($A$2='RESPOSTAS GERAIS DISCENTES'!AB$1,'RESPOSTAS GERAIS DISCENTES'!AB86,0)</f>
        <v>0</v>
      </c>
      <c r="AQ88" s="73">
        <f>IF($A$2='RESPOSTAS GERAIS DISCENTES'!AC$1,'RESPOSTAS GERAIS DISCENTES'!AC86,0)</f>
        <v>0</v>
      </c>
      <c r="AR88" s="73">
        <f>IF($A$2='RESPOSTAS GERAIS DISCENTES'!AD$1,'RESPOSTAS GERAIS DISCENTES'!AD86,0)</f>
        <v>0</v>
      </c>
      <c r="AS88" s="73">
        <f>IF($A$2='RESPOSTAS GERAIS DISCENTES'!AE$1,'RESPOSTAS GERAIS DISCENTES'!AE86,0)</f>
        <v>0</v>
      </c>
      <c r="AT88" s="73">
        <f>IF($A$2='RESPOSTAS GERAIS DISCENTES'!AF$1,'RESPOSTAS GERAIS DISCENTES'!AF86,0)</f>
        <v>0</v>
      </c>
      <c r="AU88" s="73">
        <f>IF($A$2='RESPOSTAS GERAIS DISCENTES'!AG$1,'RESPOSTAS GERAIS DISCENTES'!AG86,0)</f>
        <v>0</v>
      </c>
      <c r="AV88" s="73">
        <f>IF($A$2='RESPOSTAS GERAIS DISCENTES'!AH$1,'RESPOSTAS GERAIS DISCENTES'!AH86,0)</f>
        <v>0</v>
      </c>
      <c r="AW88" s="73">
        <f>IF($A$2='RESPOSTAS GERAIS DISCENTES'!AI$1,'RESPOSTAS GERAIS DISCENTES'!AI86,0)</f>
        <v>0</v>
      </c>
      <c r="AX88" s="73">
        <f>IF($A$2='RESPOSTAS GERAIS DISCENTES'!AJ$1,'RESPOSTAS GERAIS DISCENTES'!AJ86,0)</f>
        <v>0</v>
      </c>
      <c r="AY88" s="73">
        <f>IF($A$2='RESPOSTAS GERAIS DISCENTES'!AK$1,'RESPOSTAS GERAIS DISCENTES'!AK86,0)</f>
        <v>0</v>
      </c>
      <c r="AZ88" s="73">
        <f>IF($A$2='RESPOSTAS GERAIS DISCENTES'!AL$1,'RESPOSTAS GERAIS DISCENTES'!AL86,0)</f>
        <v>0</v>
      </c>
      <c r="BA88" s="73">
        <f>IF($A$2='RESPOSTAS GERAIS DISCENTES'!AM$1,'RESPOSTAS GERAIS DISCENTES'!AM86,0)</f>
        <v>0</v>
      </c>
      <c r="BB88" s="73">
        <f>IF($A$2='RESPOSTAS GERAIS DISCENTES'!AN$1,'RESPOSTAS GERAIS DISCENTES'!AN86,0)</f>
        <v>0</v>
      </c>
      <c r="BC88" s="73">
        <f>IF($A$2='RESPOSTAS GERAIS DISCENTES'!AO$1,'RESPOSTAS GERAIS DISCENTES'!AO86,0)</f>
        <v>0</v>
      </c>
      <c r="BD88" s="73">
        <f>IF($A$2='RESPOSTAS GERAIS DISCENTES'!AP$1,'RESPOSTAS GERAIS DISCENTES'!AP86,0)</f>
        <v>0</v>
      </c>
      <c r="BE88" s="73">
        <f>IF($A$2='RESPOSTAS GERAIS DISCENTES'!AQ$1,'RESPOSTAS GERAIS DISCENTES'!AQ86,0)</f>
        <v>0</v>
      </c>
      <c r="BF88" s="73">
        <f>IF($A$2='RESPOSTAS GERAIS DISCENTES'!AR$1,'RESPOSTAS GERAIS DISCENTES'!AR86,0)</f>
        <v>0</v>
      </c>
      <c r="BG88" s="73">
        <f>IF($A$2='RESPOSTAS GERAIS DISCENTES'!AS$1,'RESPOSTAS GERAIS DISCENTES'!AS86,0)</f>
        <v>0</v>
      </c>
      <c r="BH88" s="73">
        <f>IF($A$2='RESPOSTAS GERAIS DISCENTES'!AT$1,'RESPOSTAS GERAIS DISCENTES'!AT86,0)</f>
        <v>0</v>
      </c>
      <c r="BI88" s="73">
        <f>IF($A$2='RESPOSTAS GERAIS DISCENTES'!AU$1,'RESPOSTAS GERAIS DISCENTES'!AU86,0)</f>
        <v>0</v>
      </c>
      <c r="BJ88" s="73">
        <f>IF($A$2='RESPOSTAS GERAIS DISCENTES'!AV$1,'RESPOSTAS GERAIS DISCENTES'!AV86,0)</f>
        <v>0</v>
      </c>
      <c r="BK88" s="73">
        <f>IF($A$2='RESPOSTAS GERAIS DISCENTES'!AW$1,'RESPOSTAS GERAIS DISCENTES'!AW86,0)</f>
        <v>0</v>
      </c>
      <c r="BL88" s="73">
        <f>IF($A$2='RESPOSTAS GERAIS DISCENTES'!AX$1,'RESPOSTAS GERAIS DISCENTES'!AX86,0)</f>
        <v>0</v>
      </c>
      <c r="BM88" s="73">
        <f>IF($A$2='RESPOSTAS GERAIS DISCENTES'!AY$1,'RESPOSTAS GERAIS DISCENTES'!AY86,0)</f>
        <v>0</v>
      </c>
      <c r="BN88" s="73">
        <f>IF($A$2='RESPOSTAS GERAIS DISCENTES'!AZ$1,'RESPOSTAS GERAIS DISCENTES'!AZ86,0)</f>
        <v>0</v>
      </c>
      <c r="BO88" s="73">
        <f>IF($A$2='RESPOSTAS GERAIS DISCENTES'!BA$1,'RESPOSTAS GERAIS DISCENTES'!BA86,0)</f>
        <v>0</v>
      </c>
      <c r="BP88" s="73">
        <f>IF($A$2='RESPOSTAS GERAIS DISCENTES'!BB$1,'RESPOSTAS GERAIS DISCENTES'!BB86,0)</f>
        <v>0</v>
      </c>
      <c r="BQ88" s="73">
        <f>IF($A$2='RESPOSTAS GERAIS DISCENTES'!BC$1,'RESPOSTAS GERAIS DISCENTES'!BC86,0)</f>
        <v>0</v>
      </c>
      <c r="BR88" s="73"/>
    </row>
    <row r="89" spans="1:70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 t="str">
        <f>IF($A$2='RESPOSTAS GERAIS DISCENTES'!C$1,'RESPOSTAS GERAIS DISCENTES'!C87,0)</f>
        <v>Não</v>
      </c>
      <c r="R89" s="73">
        <f>IF($A$2='RESPOSTAS GERAIS DISCENTES'!D$1,'RESPOSTAS GERAIS DISCENTES'!D87,0)</f>
        <v>0</v>
      </c>
      <c r="S89" s="73">
        <f>IF($A$2='RESPOSTAS GERAIS DISCENTES'!E$1,'RESPOSTAS GERAIS DISCENTES'!E87,0)</f>
        <v>0</v>
      </c>
      <c r="T89" s="73">
        <f>IF($A$2='RESPOSTAS GERAIS DISCENTES'!F$1,'RESPOSTAS GERAIS DISCENTES'!F87,0)</f>
        <v>0</v>
      </c>
      <c r="U89" s="73">
        <f>IF($A$2='RESPOSTAS GERAIS DISCENTES'!G$1,'RESPOSTAS GERAIS DISCENTES'!G87,0)</f>
        <v>0</v>
      </c>
      <c r="V89" s="73">
        <f>IF($A$2='RESPOSTAS GERAIS DISCENTES'!H$1,'RESPOSTAS GERAIS DISCENTES'!H87,0)</f>
        <v>0</v>
      </c>
      <c r="W89" s="73">
        <f>IF($A$2='RESPOSTAS GERAIS DISCENTES'!I$1,'RESPOSTAS GERAIS DISCENTES'!I87,0)</f>
        <v>0</v>
      </c>
      <c r="X89" s="73">
        <f>IF($A$2='RESPOSTAS GERAIS DISCENTES'!J$1,'RESPOSTAS GERAIS DISCENTES'!J87,0)</f>
        <v>0</v>
      </c>
      <c r="Y89" s="73">
        <f>IF($A$2='RESPOSTAS GERAIS DISCENTES'!K$1,'RESPOSTAS GERAIS DISCENTES'!K87,0)</f>
        <v>0</v>
      </c>
      <c r="Z89" s="73">
        <f>IF($A$2='RESPOSTAS GERAIS DISCENTES'!L$1,'RESPOSTAS GERAIS DISCENTES'!L87,0)</f>
        <v>0</v>
      </c>
      <c r="AA89" s="73">
        <f>IF($A$2='RESPOSTAS GERAIS DISCENTES'!M$1,'RESPOSTAS GERAIS DISCENTES'!M87,0)</f>
        <v>0</v>
      </c>
      <c r="AB89" s="73">
        <f>IF($A$2='RESPOSTAS GERAIS DISCENTES'!N$1,'RESPOSTAS GERAIS DISCENTES'!N87,0)</f>
        <v>0</v>
      </c>
      <c r="AC89" s="73">
        <f>IF($A$2='RESPOSTAS GERAIS DISCENTES'!O$1,'RESPOSTAS GERAIS DISCENTES'!O87,0)</f>
        <v>0</v>
      </c>
      <c r="AD89" s="73">
        <f>IF($A$2='RESPOSTAS GERAIS DISCENTES'!P$1,'RESPOSTAS GERAIS DISCENTES'!P87,0)</f>
        <v>0</v>
      </c>
      <c r="AE89" s="73">
        <f>IF($A$2='RESPOSTAS GERAIS DISCENTES'!Q$1,'RESPOSTAS GERAIS DISCENTES'!Q87,0)</f>
        <v>0</v>
      </c>
      <c r="AF89" s="73">
        <f>IF($A$2='RESPOSTAS GERAIS DISCENTES'!R$1,'RESPOSTAS GERAIS DISCENTES'!R87,0)</f>
        <v>0</v>
      </c>
      <c r="AG89" s="73">
        <f>IF($A$2='RESPOSTAS GERAIS DISCENTES'!S$1,'RESPOSTAS GERAIS DISCENTES'!S87,0)</f>
        <v>0</v>
      </c>
      <c r="AH89" s="73">
        <f>IF($A$2='RESPOSTAS GERAIS DISCENTES'!T$1,'RESPOSTAS GERAIS DISCENTES'!T87,0)</f>
        <v>0</v>
      </c>
      <c r="AI89" s="73">
        <f>IF($A$2='RESPOSTAS GERAIS DISCENTES'!U$1,'RESPOSTAS GERAIS DISCENTES'!U87,0)</f>
        <v>0</v>
      </c>
      <c r="AJ89" s="73">
        <f>IF($A$2='RESPOSTAS GERAIS DISCENTES'!V$1,'RESPOSTAS GERAIS DISCENTES'!V87,0)</f>
        <v>0</v>
      </c>
      <c r="AK89" s="73">
        <f>IF($A$2='RESPOSTAS GERAIS DISCENTES'!W$1,'RESPOSTAS GERAIS DISCENTES'!W87,0)</f>
        <v>0</v>
      </c>
      <c r="AL89" s="73">
        <f>IF($A$2='RESPOSTAS GERAIS DISCENTES'!X$1,'RESPOSTAS GERAIS DISCENTES'!X87,0)</f>
        <v>0</v>
      </c>
      <c r="AM89" s="73">
        <f>IF($A$2='RESPOSTAS GERAIS DISCENTES'!Y$1,'RESPOSTAS GERAIS DISCENTES'!Y87,0)</f>
        <v>0</v>
      </c>
      <c r="AN89" s="73">
        <f>IF($A$2='RESPOSTAS GERAIS DISCENTES'!Z$1,'RESPOSTAS GERAIS DISCENTES'!Z87,0)</f>
        <v>0</v>
      </c>
      <c r="AO89" s="73">
        <f>IF($A$2='RESPOSTAS GERAIS DISCENTES'!AA$1,'RESPOSTAS GERAIS DISCENTES'!AA87,0)</f>
        <v>0</v>
      </c>
      <c r="AP89" s="73">
        <f>IF($A$2='RESPOSTAS GERAIS DISCENTES'!AB$1,'RESPOSTAS GERAIS DISCENTES'!AB87,0)</f>
        <v>0</v>
      </c>
      <c r="AQ89" s="73">
        <f>IF($A$2='RESPOSTAS GERAIS DISCENTES'!AC$1,'RESPOSTAS GERAIS DISCENTES'!AC87,0)</f>
        <v>0</v>
      </c>
      <c r="AR89" s="73">
        <f>IF($A$2='RESPOSTAS GERAIS DISCENTES'!AD$1,'RESPOSTAS GERAIS DISCENTES'!AD87,0)</f>
        <v>0</v>
      </c>
      <c r="AS89" s="73">
        <f>IF($A$2='RESPOSTAS GERAIS DISCENTES'!AE$1,'RESPOSTAS GERAIS DISCENTES'!AE87,0)</f>
        <v>0</v>
      </c>
      <c r="AT89" s="73">
        <f>IF($A$2='RESPOSTAS GERAIS DISCENTES'!AF$1,'RESPOSTAS GERAIS DISCENTES'!AF87,0)</f>
        <v>0</v>
      </c>
      <c r="AU89" s="73">
        <f>IF($A$2='RESPOSTAS GERAIS DISCENTES'!AG$1,'RESPOSTAS GERAIS DISCENTES'!AG87,0)</f>
        <v>0</v>
      </c>
      <c r="AV89" s="73">
        <f>IF($A$2='RESPOSTAS GERAIS DISCENTES'!AH$1,'RESPOSTAS GERAIS DISCENTES'!AH87,0)</f>
        <v>0</v>
      </c>
      <c r="AW89" s="73">
        <f>IF($A$2='RESPOSTAS GERAIS DISCENTES'!AI$1,'RESPOSTAS GERAIS DISCENTES'!AI87,0)</f>
        <v>0</v>
      </c>
      <c r="AX89" s="73">
        <f>IF($A$2='RESPOSTAS GERAIS DISCENTES'!AJ$1,'RESPOSTAS GERAIS DISCENTES'!AJ87,0)</f>
        <v>0</v>
      </c>
      <c r="AY89" s="73">
        <f>IF($A$2='RESPOSTAS GERAIS DISCENTES'!AK$1,'RESPOSTAS GERAIS DISCENTES'!AK87,0)</f>
        <v>0</v>
      </c>
      <c r="AZ89" s="73">
        <f>IF($A$2='RESPOSTAS GERAIS DISCENTES'!AL$1,'RESPOSTAS GERAIS DISCENTES'!AL87,0)</f>
        <v>0</v>
      </c>
      <c r="BA89" s="73">
        <f>IF($A$2='RESPOSTAS GERAIS DISCENTES'!AM$1,'RESPOSTAS GERAIS DISCENTES'!AM87,0)</f>
        <v>0</v>
      </c>
      <c r="BB89" s="73">
        <f>IF($A$2='RESPOSTAS GERAIS DISCENTES'!AN$1,'RESPOSTAS GERAIS DISCENTES'!AN87,0)</f>
        <v>0</v>
      </c>
      <c r="BC89" s="73">
        <f>IF($A$2='RESPOSTAS GERAIS DISCENTES'!AO$1,'RESPOSTAS GERAIS DISCENTES'!AO87,0)</f>
        <v>0</v>
      </c>
      <c r="BD89" s="73">
        <f>IF($A$2='RESPOSTAS GERAIS DISCENTES'!AP$1,'RESPOSTAS GERAIS DISCENTES'!AP87,0)</f>
        <v>0</v>
      </c>
      <c r="BE89" s="73">
        <f>IF($A$2='RESPOSTAS GERAIS DISCENTES'!AQ$1,'RESPOSTAS GERAIS DISCENTES'!AQ87,0)</f>
        <v>0</v>
      </c>
      <c r="BF89" s="73">
        <f>IF($A$2='RESPOSTAS GERAIS DISCENTES'!AR$1,'RESPOSTAS GERAIS DISCENTES'!AR87,0)</f>
        <v>0</v>
      </c>
      <c r="BG89" s="73">
        <f>IF($A$2='RESPOSTAS GERAIS DISCENTES'!AS$1,'RESPOSTAS GERAIS DISCENTES'!AS87,0)</f>
        <v>0</v>
      </c>
      <c r="BH89" s="73">
        <f>IF($A$2='RESPOSTAS GERAIS DISCENTES'!AT$1,'RESPOSTAS GERAIS DISCENTES'!AT87,0)</f>
        <v>0</v>
      </c>
      <c r="BI89" s="73">
        <f>IF($A$2='RESPOSTAS GERAIS DISCENTES'!AU$1,'RESPOSTAS GERAIS DISCENTES'!AU87,0)</f>
        <v>0</v>
      </c>
      <c r="BJ89" s="73">
        <f>IF($A$2='RESPOSTAS GERAIS DISCENTES'!AV$1,'RESPOSTAS GERAIS DISCENTES'!AV87,0)</f>
        <v>0</v>
      </c>
      <c r="BK89" s="73">
        <f>IF($A$2='RESPOSTAS GERAIS DISCENTES'!AW$1,'RESPOSTAS GERAIS DISCENTES'!AW87,0)</f>
        <v>0</v>
      </c>
      <c r="BL89" s="73">
        <f>IF($A$2='RESPOSTAS GERAIS DISCENTES'!AX$1,'RESPOSTAS GERAIS DISCENTES'!AX87,0)</f>
        <v>0</v>
      </c>
      <c r="BM89" s="73">
        <f>IF($A$2='RESPOSTAS GERAIS DISCENTES'!AY$1,'RESPOSTAS GERAIS DISCENTES'!AY87,0)</f>
        <v>0</v>
      </c>
      <c r="BN89" s="73">
        <f>IF($A$2='RESPOSTAS GERAIS DISCENTES'!AZ$1,'RESPOSTAS GERAIS DISCENTES'!AZ87,0)</f>
        <v>0</v>
      </c>
      <c r="BO89" s="73">
        <f>IF($A$2='RESPOSTAS GERAIS DISCENTES'!BA$1,'RESPOSTAS GERAIS DISCENTES'!BA87,0)</f>
        <v>0</v>
      </c>
      <c r="BP89" s="73">
        <f>IF($A$2='RESPOSTAS GERAIS DISCENTES'!BB$1,'RESPOSTAS GERAIS DISCENTES'!BB87,0)</f>
        <v>0</v>
      </c>
      <c r="BQ89" s="73">
        <f>IF($A$2='RESPOSTAS GERAIS DISCENTES'!BC$1,'RESPOSTAS GERAIS DISCENTES'!BC87,0)</f>
        <v>0</v>
      </c>
      <c r="BR89" s="73"/>
    </row>
    <row r="90" spans="1:70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 t="str">
        <f>IF($A$2='RESPOSTAS GERAIS DISCENTES'!C$1,'RESPOSTAS GERAIS DISCENTES'!C88,0)</f>
        <v>Algumas vezes</v>
      </c>
      <c r="R90" s="73">
        <f>IF($A$2='RESPOSTAS GERAIS DISCENTES'!D$1,'RESPOSTAS GERAIS DISCENTES'!D88,0)</f>
        <v>0</v>
      </c>
      <c r="S90" s="73">
        <f>IF($A$2='RESPOSTAS GERAIS DISCENTES'!E$1,'RESPOSTAS GERAIS DISCENTES'!E88,0)</f>
        <v>0</v>
      </c>
      <c r="T90" s="73">
        <f>IF($A$2='RESPOSTAS GERAIS DISCENTES'!F$1,'RESPOSTAS GERAIS DISCENTES'!F88,0)</f>
        <v>0</v>
      </c>
      <c r="U90" s="73">
        <f>IF($A$2='RESPOSTAS GERAIS DISCENTES'!G$1,'RESPOSTAS GERAIS DISCENTES'!G88,0)</f>
        <v>0</v>
      </c>
      <c r="V90" s="73">
        <f>IF($A$2='RESPOSTAS GERAIS DISCENTES'!H$1,'RESPOSTAS GERAIS DISCENTES'!H88,0)</f>
        <v>0</v>
      </c>
      <c r="W90" s="73">
        <f>IF($A$2='RESPOSTAS GERAIS DISCENTES'!I$1,'RESPOSTAS GERAIS DISCENTES'!I88,0)</f>
        <v>0</v>
      </c>
      <c r="X90" s="73">
        <f>IF($A$2='RESPOSTAS GERAIS DISCENTES'!J$1,'RESPOSTAS GERAIS DISCENTES'!J88,0)</f>
        <v>0</v>
      </c>
      <c r="Y90" s="73">
        <f>IF($A$2='RESPOSTAS GERAIS DISCENTES'!K$1,'RESPOSTAS GERAIS DISCENTES'!K88,0)</f>
        <v>0</v>
      </c>
      <c r="Z90" s="73">
        <f>IF($A$2='RESPOSTAS GERAIS DISCENTES'!L$1,'RESPOSTAS GERAIS DISCENTES'!L88,0)</f>
        <v>0</v>
      </c>
      <c r="AA90" s="73">
        <f>IF($A$2='RESPOSTAS GERAIS DISCENTES'!M$1,'RESPOSTAS GERAIS DISCENTES'!M88,0)</f>
        <v>0</v>
      </c>
      <c r="AB90" s="73">
        <f>IF($A$2='RESPOSTAS GERAIS DISCENTES'!N$1,'RESPOSTAS GERAIS DISCENTES'!N88,0)</f>
        <v>0</v>
      </c>
      <c r="AC90" s="73">
        <f>IF($A$2='RESPOSTAS GERAIS DISCENTES'!O$1,'RESPOSTAS GERAIS DISCENTES'!O88,0)</f>
        <v>0</v>
      </c>
      <c r="AD90" s="73">
        <f>IF($A$2='RESPOSTAS GERAIS DISCENTES'!P$1,'RESPOSTAS GERAIS DISCENTES'!P88,0)</f>
        <v>0</v>
      </c>
      <c r="AE90" s="73">
        <f>IF($A$2='RESPOSTAS GERAIS DISCENTES'!Q$1,'RESPOSTAS GERAIS DISCENTES'!Q88,0)</f>
        <v>0</v>
      </c>
      <c r="AF90" s="73">
        <f>IF($A$2='RESPOSTAS GERAIS DISCENTES'!R$1,'RESPOSTAS GERAIS DISCENTES'!R88,0)</f>
        <v>0</v>
      </c>
      <c r="AG90" s="73">
        <f>IF($A$2='RESPOSTAS GERAIS DISCENTES'!S$1,'RESPOSTAS GERAIS DISCENTES'!S88,0)</f>
        <v>0</v>
      </c>
      <c r="AH90" s="73">
        <f>IF($A$2='RESPOSTAS GERAIS DISCENTES'!T$1,'RESPOSTAS GERAIS DISCENTES'!T88,0)</f>
        <v>0</v>
      </c>
      <c r="AI90" s="73">
        <f>IF($A$2='RESPOSTAS GERAIS DISCENTES'!U$1,'RESPOSTAS GERAIS DISCENTES'!U88,0)</f>
        <v>0</v>
      </c>
      <c r="AJ90" s="73">
        <f>IF($A$2='RESPOSTAS GERAIS DISCENTES'!V$1,'RESPOSTAS GERAIS DISCENTES'!V88,0)</f>
        <v>0</v>
      </c>
      <c r="AK90" s="73">
        <f>IF($A$2='RESPOSTAS GERAIS DISCENTES'!W$1,'RESPOSTAS GERAIS DISCENTES'!W88,0)</f>
        <v>0</v>
      </c>
      <c r="AL90" s="73">
        <f>IF($A$2='RESPOSTAS GERAIS DISCENTES'!X$1,'RESPOSTAS GERAIS DISCENTES'!X88,0)</f>
        <v>0</v>
      </c>
      <c r="AM90" s="73">
        <f>IF($A$2='RESPOSTAS GERAIS DISCENTES'!Y$1,'RESPOSTAS GERAIS DISCENTES'!Y88,0)</f>
        <v>0</v>
      </c>
      <c r="AN90" s="73">
        <f>IF($A$2='RESPOSTAS GERAIS DISCENTES'!Z$1,'RESPOSTAS GERAIS DISCENTES'!Z88,0)</f>
        <v>0</v>
      </c>
      <c r="AO90" s="73">
        <f>IF($A$2='RESPOSTAS GERAIS DISCENTES'!AA$1,'RESPOSTAS GERAIS DISCENTES'!AA88,0)</f>
        <v>0</v>
      </c>
      <c r="AP90" s="73">
        <f>IF($A$2='RESPOSTAS GERAIS DISCENTES'!AB$1,'RESPOSTAS GERAIS DISCENTES'!AB88,0)</f>
        <v>0</v>
      </c>
      <c r="AQ90" s="73">
        <f>IF($A$2='RESPOSTAS GERAIS DISCENTES'!AC$1,'RESPOSTAS GERAIS DISCENTES'!AC88,0)</f>
        <v>0</v>
      </c>
      <c r="AR90" s="73">
        <f>IF($A$2='RESPOSTAS GERAIS DISCENTES'!AD$1,'RESPOSTAS GERAIS DISCENTES'!AD88,0)</f>
        <v>0</v>
      </c>
      <c r="AS90" s="73">
        <f>IF($A$2='RESPOSTAS GERAIS DISCENTES'!AE$1,'RESPOSTAS GERAIS DISCENTES'!AE88,0)</f>
        <v>0</v>
      </c>
      <c r="AT90" s="73">
        <f>IF($A$2='RESPOSTAS GERAIS DISCENTES'!AF$1,'RESPOSTAS GERAIS DISCENTES'!AF88,0)</f>
        <v>0</v>
      </c>
      <c r="AU90" s="73">
        <f>IF($A$2='RESPOSTAS GERAIS DISCENTES'!AG$1,'RESPOSTAS GERAIS DISCENTES'!AG88,0)</f>
        <v>0</v>
      </c>
      <c r="AV90" s="73">
        <f>IF($A$2='RESPOSTAS GERAIS DISCENTES'!AH$1,'RESPOSTAS GERAIS DISCENTES'!AH88,0)</f>
        <v>0</v>
      </c>
      <c r="AW90" s="73">
        <f>IF($A$2='RESPOSTAS GERAIS DISCENTES'!AI$1,'RESPOSTAS GERAIS DISCENTES'!AI88,0)</f>
        <v>0</v>
      </c>
      <c r="AX90" s="73">
        <f>IF($A$2='RESPOSTAS GERAIS DISCENTES'!AJ$1,'RESPOSTAS GERAIS DISCENTES'!AJ88,0)</f>
        <v>0</v>
      </c>
      <c r="AY90" s="73">
        <f>IF($A$2='RESPOSTAS GERAIS DISCENTES'!AK$1,'RESPOSTAS GERAIS DISCENTES'!AK88,0)</f>
        <v>0</v>
      </c>
      <c r="AZ90" s="73">
        <f>IF($A$2='RESPOSTAS GERAIS DISCENTES'!AL$1,'RESPOSTAS GERAIS DISCENTES'!AL88,0)</f>
        <v>0</v>
      </c>
      <c r="BA90" s="73">
        <f>IF($A$2='RESPOSTAS GERAIS DISCENTES'!AM$1,'RESPOSTAS GERAIS DISCENTES'!AM88,0)</f>
        <v>0</v>
      </c>
      <c r="BB90" s="73">
        <f>IF($A$2='RESPOSTAS GERAIS DISCENTES'!AN$1,'RESPOSTAS GERAIS DISCENTES'!AN88,0)</f>
        <v>0</v>
      </c>
      <c r="BC90" s="73">
        <f>IF($A$2='RESPOSTAS GERAIS DISCENTES'!AO$1,'RESPOSTAS GERAIS DISCENTES'!AO88,0)</f>
        <v>0</v>
      </c>
      <c r="BD90" s="73">
        <f>IF($A$2='RESPOSTAS GERAIS DISCENTES'!AP$1,'RESPOSTAS GERAIS DISCENTES'!AP88,0)</f>
        <v>0</v>
      </c>
      <c r="BE90" s="73">
        <f>IF($A$2='RESPOSTAS GERAIS DISCENTES'!AQ$1,'RESPOSTAS GERAIS DISCENTES'!AQ88,0)</f>
        <v>0</v>
      </c>
      <c r="BF90" s="73">
        <f>IF($A$2='RESPOSTAS GERAIS DISCENTES'!AR$1,'RESPOSTAS GERAIS DISCENTES'!AR88,0)</f>
        <v>0</v>
      </c>
      <c r="BG90" s="73">
        <f>IF($A$2='RESPOSTAS GERAIS DISCENTES'!AS$1,'RESPOSTAS GERAIS DISCENTES'!AS88,0)</f>
        <v>0</v>
      </c>
      <c r="BH90" s="73">
        <f>IF($A$2='RESPOSTAS GERAIS DISCENTES'!AT$1,'RESPOSTAS GERAIS DISCENTES'!AT88,0)</f>
        <v>0</v>
      </c>
      <c r="BI90" s="73">
        <f>IF($A$2='RESPOSTAS GERAIS DISCENTES'!AU$1,'RESPOSTAS GERAIS DISCENTES'!AU88,0)</f>
        <v>0</v>
      </c>
      <c r="BJ90" s="73">
        <f>IF($A$2='RESPOSTAS GERAIS DISCENTES'!AV$1,'RESPOSTAS GERAIS DISCENTES'!AV88,0)</f>
        <v>0</v>
      </c>
      <c r="BK90" s="73">
        <f>IF($A$2='RESPOSTAS GERAIS DISCENTES'!AW$1,'RESPOSTAS GERAIS DISCENTES'!AW88,0)</f>
        <v>0</v>
      </c>
      <c r="BL90" s="73">
        <f>IF($A$2='RESPOSTAS GERAIS DISCENTES'!AX$1,'RESPOSTAS GERAIS DISCENTES'!AX88,0)</f>
        <v>0</v>
      </c>
      <c r="BM90" s="73">
        <f>IF($A$2='RESPOSTAS GERAIS DISCENTES'!AY$1,'RESPOSTAS GERAIS DISCENTES'!AY88,0)</f>
        <v>0</v>
      </c>
      <c r="BN90" s="73">
        <f>IF($A$2='RESPOSTAS GERAIS DISCENTES'!AZ$1,'RESPOSTAS GERAIS DISCENTES'!AZ88,0)</f>
        <v>0</v>
      </c>
      <c r="BO90" s="73">
        <f>IF($A$2='RESPOSTAS GERAIS DISCENTES'!BA$1,'RESPOSTAS GERAIS DISCENTES'!BA88,0)</f>
        <v>0</v>
      </c>
      <c r="BP90" s="73">
        <f>IF($A$2='RESPOSTAS GERAIS DISCENTES'!BB$1,'RESPOSTAS GERAIS DISCENTES'!BB88,0)</f>
        <v>0</v>
      </c>
      <c r="BQ90" s="73">
        <f>IF($A$2='RESPOSTAS GERAIS DISCENTES'!BC$1,'RESPOSTAS GERAIS DISCENTES'!BC88,0)</f>
        <v>0</v>
      </c>
      <c r="BR90" s="73"/>
    </row>
    <row r="91" spans="1:70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 t="str">
        <f>IF($A$2='RESPOSTAS GERAIS DISCENTES'!C$1,'RESPOSTAS GERAIS DISCENTES'!C89,0)</f>
        <v>Não</v>
      </c>
      <c r="R91" s="73">
        <f>IF($A$2='RESPOSTAS GERAIS DISCENTES'!D$1,'RESPOSTAS GERAIS DISCENTES'!D89,0)</f>
        <v>0</v>
      </c>
      <c r="S91" s="73">
        <f>IF($A$2='RESPOSTAS GERAIS DISCENTES'!E$1,'RESPOSTAS GERAIS DISCENTES'!E89,0)</f>
        <v>0</v>
      </c>
      <c r="T91" s="73">
        <f>IF($A$2='RESPOSTAS GERAIS DISCENTES'!F$1,'RESPOSTAS GERAIS DISCENTES'!F89,0)</f>
        <v>0</v>
      </c>
      <c r="U91" s="73">
        <f>IF($A$2='RESPOSTAS GERAIS DISCENTES'!G$1,'RESPOSTAS GERAIS DISCENTES'!G89,0)</f>
        <v>0</v>
      </c>
      <c r="V91" s="73">
        <f>IF($A$2='RESPOSTAS GERAIS DISCENTES'!H$1,'RESPOSTAS GERAIS DISCENTES'!H89,0)</f>
        <v>0</v>
      </c>
      <c r="W91" s="73">
        <f>IF($A$2='RESPOSTAS GERAIS DISCENTES'!I$1,'RESPOSTAS GERAIS DISCENTES'!I89,0)</f>
        <v>0</v>
      </c>
      <c r="X91" s="73">
        <f>IF($A$2='RESPOSTAS GERAIS DISCENTES'!J$1,'RESPOSTAS GERAIS DISCENTES'!J89,0)</f>
        <v>0</v>
      </c>
      <c r="Y91" s="73">
        <f>IF($A$2='RESPOSTAS GERAIS DISCENTES'!K$1,'RESPOSTAS GERAIS DISCENTES'!K89,0)</f>
        <v>0</v>
      </c>
      <c r="Z91" s="73">
        <f>IF($A$2='RESPOSTAS GERAIS DISCENTES'!L$1,'RESPOSTAS GERAIS DISCENTES'!L89,0)</f>
        <v>0</v>
      </c>
      <c r="AA91" s="73">
        <f>IF($A$2='RESPOSTAS GERAIS DISCENTES'!M$1,'RESPOSTAS GERAIS DISCENTES'!M89,0)</f>
        <v>0</v>
      </c>
      <c r="AB91" s="73">
        <f>IF($A$2='RESPOSTAS GERAIS DISCENTES'!N$1,'RESPOSTAS GERAIS DISCENTES'!N89,0)</f>
        <v>0</v>
      </c>
      <c r="AC91" s="73">
        <f>IF($A$2='RESPOSTAS GERAIS DISCENTES'!O$1,'RESPOSTAS GERAIS DISCENTES'!O89,0)</f>
        <v>0</v>
      </c>
      <c r="AD91" s="73">
        <f>IF($A$2='RESPOSTAS GERAIS DISCENTES'!P$1,'RESPOSTAS GERAIS DISCENTES'!P89,0)</f>
        <v>0</v>
      </c>
      <c r="AE91" s="73">
        <f>IF($A$2='RESPOSTAS GERAIS DISCENTES'!Q$1,'RESPOSTAS GERAIS DISCENTES'!Q89,0)</f>
        <v>0</v>
      </c>
      <c r="AF91" s="73">
        <f>IF($A$2='RESPOSTAS GERAIS DISCENTES'!R$1,'RESPOSTAS GERAIS DISCENTES'!R89,0)</f>
        <v>0</v>
      </c>
      <c r="AG91" s="73">
        <f>IF($A$2='RESPOSTAS GERAIS DISCENTES'!S$1,'RESPOSTAS GERAIS DISCENTES'!S89,0)</f>
        <v>0</v>
      </c>
      <c r="AH91" s="73">
        <f>IF($A$2='RESPOSTAS GERAIS DISCENTES'!T$1,'RESPOSTAS GERAIS DISCENTES'!T89,0)</f>
        <v>0</v>
      </c>
      <c r="AI91" s="73">
        <f>IF($A$2='RESPOSTAS GERAIS DISCENTES'!U$1,'RESPOSTAS GERAIS DISCENTES'!U89,0)</f>
        <v>0</v>
      </c>
      <c r="AJ91" s="73">
        <f>IF($A$2='RESPOSTAS GERAIS DISCENTES'!V$1,'RESPOSTAS GERAIS DISCENTES'!V89,0)</f>
        <v>0</v>
      </c>
      <c r="AK91" s="73">
        <f>IF($A$2='RESPOSTAS GERAIS DISCENTES'!W$1,'RESPOSTAS GERAIS DISCENTES'!W89,0)</f>
        <v>0</v>
      </c>
      <c r="AL91" s="73">
        <f>IF($A$2='RESPOSTAS GERAIS DISCENTES'!X$1,'RESPOSTAS GERAIS DISCENTES'!X89,0)</f>
        <v>0</v>
      </c>
      <c r="AM91" s="73">
        <f>IF($A$2='RESPOSTAS GERAIS DISCENTES'!Y$1,'RESPOSTAS GERAIS DISCENTES'!Y89,0)</f>
        <v>0</v>
      </c>
      <c r="AN91" s="73">
        <f>IF($A$2='RESPOSTAS GERAIS DISCENTES'!Z$1,'RESPOSTAS GERAIS DISCENTES'!Z89,0)</f>
        <v>0</v>
      </c>
      <c r="AO91" s="73">
        <f>IF($A$2='RESPOSTAS GERAIS DISCENTES'!AA$1,'RESPOSTAS GERAIS DISCENTES'!AA89,0)</f>
        <v>0</v>
      </c>
      <c r="AP91" s="73">
        <f>IF($A$2='RESPOSTAS GERAIS DISCENTES'!AB$1,'RESPOSTAS GERAIS DISCENTES'!AB89,0)</f>
        <v>0</v>
      </c>
      <c r="AQ91" s="73">
        <f>IF($A$2='RESPOSTAS GERAIS DISCENTES'!AC$1,'RESPOSTAS GERAIS DISCENTES'!AC89,0)</f>
        <v>0</v>
      </c>
      <c r="AR91" s="73">
        <f>IF($A$2='RESPOSTAS GERAIS DISCENTES'!AD$1,'RESPOSTAS GERAIS DISCENTES'!AD89,0)</f>
        <v>0</v>
      </c>
      <c r="AS91" s="73">
        <f>IF($A$2='RESPOSTAS GERAIS DISCENTES'!AE$1,'RESPOSTAS GERAIS DISCENTES'!AE89,0)</f>
        <v>0</v>
      </c>
      <c r="AT91" s="73">
        <f>IF($A$2='RESPOSTAS GERAIS DISCENTES'!AF$1,'RESPOSTAS GERAIS DISCENTES'!AF89,0)</f>
        <v>0</v>
      </c>
      <c r="AU91" s="73">
        <f>IF($A$2='RESPOSTAS GERAIS DISCENTES'!AG$1,'RESPOSTAS GERAIS DISCENTES'!AG89,0)</f>
        <v>0</v>
      </c>
      <c r="AV91" s="73">
        <f>IF($A$2='RESPOSTAS GERAIS DISCENTES'!AH$1,'RESPOSTAS GERAIS DISCENTES'!AH89,0)</f>
        <v>0</v>
      </c>
      <c r="AW91" s="73">
        <f>IF($A$2='RESPOSTAS GERAIS DISCENTES'!AI$1,'RESPOSTAS GERAIS DISCENTES'!AI89,0)</f>
        <v>0</v>
      </c>
      <c r="AX91" s="73">
        <f>IF($A$2='RESPOSTAS GERAIS DISCENTES'!AJ$1,'RESPOSTAS GERAIS DISCENTES'!AJ89,0)</f>
        <v>0</v>
      </c>
      <c r="AY91" s="73">
        <f>IF($A$2='RESPOSTAS GERAIS DISCENTES'!AK$1,'RESPOSTAS GERAIS DISCENTES'!AK89,0)</f>
        <v>0</v>
      </c>
      <c r="AZ91" s="73">
        <f>IF($A$2='RESPOSTAS GERAIS DISCENTES'!AL$1,'RESPOSTAS GERAIS DISCENTES'!AL89,0)</f>
        <v>0</v>
      </c>
      <c r="BA91" s="73">
        <f>IF($A$2='RESPOSTAS GERAIS DISCENTES'!AM$1,'RESPOSTAS GERAIS DISCENTES'!AM89,0)</f>
        <v>0</v>
      </c>
      <c r="BB91" s="73">
        <f>IF($A$2='RESPOSTAS GERAIS DISCENTES'!AN$1,'RESPOSTAS GERAIS DISCENTES'!AN89,0)</f>
        <v>0</v>
      </c>
      <c r="BC91" s="73">
        <f>IF($A$2='RESPOSTAS GERAIS DISCENTES'!AO$1,'RESPOSTAS GERAIS DISCENTES'!AO89,0)</f>
        <v>0</v>
      </c>
      <c r="BD91" s="73">
        <f>IF($A$2='RESPOSTAS GERAIS DISCENTES'!AP$1,'RESPOSTAS GERAIS DISCENTES'!AP89,0)</f>
        <v>0</v>
      </c>
      <c r="BE91" s="73">
        <f>IF($A$2='RESPOSTAS GERAIS DISCENTES'!AQ$1,'RESPOSTAS GERAIS DISCENTES'!AQ89,0)</f>
        <v>0</v>
      </c>
      <c r="BF91" s="73">
        <f>IF($A$2='RESPOSTAS GERAIS DISCENTES'!AR$1,'RESPOSTAS GERAIS DISCENTES'!AR89,0)</f>
        <v>0</v>
      </c>
      <c r="BG91" s="73">
        <f>IF($A$2='RESPOSTAS GERAIS DISCENTES'!AS$1,'RESPOSTAS GERAIS DISCENTES'!AS89,0)</f>
        <v>0</v>
      </c>
      <c r="BH91" s="73">
        <f>IF($A$2='RESPOSTAS GERAIS DISCENTES'!AT$1,'RESPOSTAS GERAIS DISCENTES'!AT89,0)</f>
        <v>0</v>
      </c>
      <c r="BI91" s="73">
        <f>IF($A$2='RESPOSTAS GERAIS DISCENTES'!AU$1,'RESPOSTAS GERAIS DISCENTES'!AU89,0)</f>
        <v>0</v>
      </c>
      <c r="BJ91" s="73">
        <f>IF($A$2='RESPOSTAS GERAIS DISCENTES'!AV$1,'RESPOSTAS GERAIS DISCENTES'!AV89,0)</f>
        <v>0</v>
      </c>
      <c r="BK91" s="73">
        <f>IF($A$2='RESPOSTAS GERAIS DISCENTES'!AW$1,'RESPOSTAS GERAIS DISCENTES'!AW89,0)</f>
        <v>0</v>
      </c>
      <c r="BL91" s="73">
        <f>IF($A$2='RESPOSTAS GERAIS DISCENTES'!AX$1,'RESPOSTAS GERAIS DISCENTES'!AX89,0)</f>
        <v>0</v>
      </c>
      <c r="BM91" s="73">
        <f>IF($A$2='RESPOSTAS GERAIS DISCENTES'!AY$1,'RESPOSTAS GERAIS DISCENTES'!AY89,0)</f>
        <v>0</v>
      </c>
      <c r="BN91" s="73">
        <f>IF($A$2='RESPOSTAS GERAIS DISCENTES'!AZ$1,'RESPOSTAS GERAIS DISCENTES'!AZ89,0)</f>
        <v>0</v>
      </c>
      <c r="BO91" s="73">
        <f>IF($A$2='RESPOSTAS GERAIS DISCENTES'!BA$1,'RESPOSTAS GERAIS DISCENTES'!BA89,0)</f>
        <v>0</v>
      </c>
      <c r="BP91" s="73">
        <f>IF($A$2='RESPOSTAS GERAIS DISCENTES'!BB$1,'RESPOSTAS GERAIS DISCENTES'!BB89,0)</f>
        <v>0</v>
      </c>
      <c r="BQ91" s="73">
        <f>IF($A$2='RESPOSTAS GERAIS DISCENTES'!BC$1,'RESPOSTAS GERAIS DISCENTES'!BC89,0)</f>
        <v>0</v>
      </c>
      <c r="BR91" s="73"/>
    </row>
    <row r="92" spans="1:70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 t="str">
        <f>IF($A$2='RESPOSTAS GERAIS DISCENTES'!C$1,'RESPOSTAS GERAIS DISCENTES'!C90,0)</f>
        <v>Não</v>
      </c>
      <c r="R92" s="73">
        <f>IF($A$2='RESPOSTAS GERAIS DISCENTES'!D$1,'RESPOSTAS GERAIS DISCENTES'!D90,0)</f>
        <v>0</v>
      </c>
      <c r="S92" s="73">
        <f>IF($A$2='RESPOSTAS GERAIS DISCENTES'!E$1,'RESPOSTAS GERAIS DISCENTES'!E90,0)</f>
        <v>0</v>
      </c>
      <c r="T92" s="73">
        <f>IF($A$2='RESPOSTAS GERAIS DISCENTES'!F$1,'RESPOSTAS GERAIS DISCENTES'!F90,0)</f>
        <v>0</v>
      </c>
      <c r="U92" s="73">
        <f>IF($A$2='RESPOSTAS GERAIS DISCENTES'!G$1,'RESPOSTAS GERAIS DISCENTES'!G90,0)</f>
        <v>0</v>
      </c>
      <c r="V92" s="73">
        <f>IF($A$2='RESPOSTAS GERAIS DISCENTES'!H$1,'RESPOSTAS GERAIS DISCENTES'!H90,0)</f>
        <v>0</v>
      </c>
      <c r="W92" s="73">
        <f>IF($A$2='RESPOSTAS GERAIS DISCENTES'!I$1,'RESPOSTAS GERAIS DISCENTES'!I90,0)</f>
        <v>0</v>
      </c>
      <c r="X92" s="73">
        <f>IF($A$2='RESPOSTAS GERAIS DISCENTES'!J$1,'RESPOSTAS GERAIS DISCENTES'!J90,0)</f>
        <v>0</v>
      </c>
      <c r="Y92" s="73">
        <f>IF($A$2='RESPOSTAS GERAIS DISCENTES'!K$1,'RESPOSTAS GERAIS DISCENTES'!K90,0)</f>
        <v>0</v>
      </c>
      <c r="Z92" s="73">
        <f>IF($A$2='RESPOSTAS GERAIS DISCENTES'!L$1,'RESPOSTAS GERAIS DISCENTES'!L90,0)</f>
        <v>0</v>
      </c>
      <c r="AA92" s="73">
        <f>IF($A$2='RESPOSTAS GERAIS DISCENTES'!M$1,'RESPOSTAS GERAIS DISCENTES'!M90,0)</f>
        <v>0</v>
      </c>
      <c r="AB92" s="73">
        <f>IF($A$2='RESPOSTAS GERAIS DISCENTES'!N$1,'RESPOSTAS GERAIS DISCENTES'!N90,0)</f>
        <v>0</v>
      </c>
      <c r="AC92" s="73">
        <f>IF($A$2='RESPOSTAS GERAIS DISCENTES'!O$1,'RESPOSTAS GERAIS DISCENTES'!O90,0)</f>
        <v>0</v>
      </c>
      <c r="AD92" s="73">
        <f>IF($A$2='RESPOSTAS GERAIS DISCENTES'!P$1,'RESPOSTAS GERAIS DISCENTES'!P90,0)</f>
        <v>0</v>
      </c>
      <c r="AE92" s="73">
        <f>IF($A$2='RESPOSTAS GERAIS DISCENTES'!Q$1,'RESPOSTAS GERAIS DISCENTES'!Q90,0)</f>
        <v>0</v>
      </c>
      <c r="AF92" s="73">
        <f>IF($A$2='RESPOSTAS GERAIS DISCENTES'!R$1,'RESPOSTAS GERAIS DISCENTES'!R90,0)</f>
        <v>0</v>
      </c>
      <c r="AG92" s="73">
        <f>IF($A$2='RESPOSTAS GERAIS DISCENTES'!S$1,'RESPOSTAS GERAIS DISCENTES'!S90,0)</f>
        <v>0</v>
      </c>
      <c r="AH92" s="73">
        <f>IF($A$2='RESPOSTAS GERAIS DISCENTES'!T$1,'RESPOSTAS GERAIS DISCENTES'!T90,0)</f>
        <v>0</v>
      </c>
      <c r="AI92" s="73">
        <f>IF($A$2='RESPOSTAS GERAIS DISCENTES'!U$1,'RESPOSTAS GERAIS DISCENTES'!U90,0)</f>
        <v>0</v>
      </c>
      <c r="AJ92" s="73">
        <f>IF($A$2='RESPOSTAS GERAIS DISCENTES'!V$1,'RESPOSTAS GERAIS DISCENTES'!V90,0)</f>
        <v>0</v>
      </c>
      <c r="AK92" s="73">
        <f>IF($A$2='RESPOSTAS GERAIS DISCENTES'!W$1,'RESPOSTAS GERAIS DISCENTES'!W90,0)</f>
        <v>0</v>
      </c>
      <c r="AL92" s="73">
        <f>IF($A$2='RESPOSTAS GERAIS DISCENTES'!X$1,'RESPOSTAS GERAIS DISCENTES'!X90,0)</f>
        <v>0</v>
      </c>
      <c r="AM92" s="73">
        <f>IF($A$2='RESPOSTAS GERAIS DISCENTES'!Y$1,'RESPOSTAS GERAIS DISCENTES'!Y90,0)</f>
        <v>0</v>
      </c>
      <c r="AN92" s="73">
        <f>IF($A$2='RESPOSTAS GERAIS DISCENTES'!Z$1,'RESPOSTAS GERAIS DISCENTES'!Z90,0)</f>
        <v>0</v>
      </c>
      <c r="AO92" s="73">
        <f>IF($A$2='RESPOSTAS GERAIS DISCENTES'!AA$1,'RESPOSTAS GERAIS DISCENTES'!AA90,0)</f>
        <v>0</v>
      </c>
      <c r="AP92" s="73">
        <f>IF($A$2='RESPOSTAS GERAIS DISCENTES'!AB$1,'RESPOSTAS GERAIS DISCENTES'!AB90,0)</f>
        <v>0</v>
      </c>
      <c r="AQ92" s="73">
        <f>IF($A$2='RESPOSTAS GERAIS DISCENTES'!AC$1,'RESPOSTAS GERAIS DISCENTES'!AC90,0)</f>
        <v>0</v>
      </c>
      <c r="AR92" s="73">
        <f>IF($A$2='RESPOSTAS GERAIS DISCENTES'!AD$1,'RESPOSTAS GERAIS DISCENTES'!AD90,0)</f>
        <v>0</v>
      </c>
      <c r="AS92" s="73">
        <f>IF($A$2='RESPOSTAS GERAIS DISCENTES'!AE$1,'RESPOSTAS GERAIS DISCENTES'!AE90,0)</f>
        <v>0</v>
      </c>
      <c r="AT92" s="73">
        <f>IF($A$2='RESPOSTAS GERAIS DISCENTES'!AF$1,'RESPOSTAS GERAIS DISCENTES'!AF90,0)</f>
        <v>0</v>
      </c>
      <c r="AU92" s="73">
        <f>IF($A$2='RESPOSTAS GERAIS DISCENTES'!AG$1,'RESPOSTAS GERAIS DISCENTES'!AG90,0)</f>
        <v>0</v>
      </c>
      <c r="AV92" s="73">
        <f>IF($A$2='RESPOSTAS GERAIS DISCENTES'!AH$1,'RESPOSTAS GERAIS DISCENTES'!AH90,0)</f>
        <v>0</v>
      </c>
      <c r="AW92" s="73">
        <f>IF($A$2='RESPOSTAS GERAIS DISCENTES'!AI$1,'RESPOSTAS GERAIS DISCENTES'!AI90,0)</f>
        <v>0</v>
      </c>
      <c r="AX92" s="73">
        <f>IF($A$2='RESPOSTAS GERAIS DISCENTES'!AJ$1,'RESPOSTAS GERAIS DISCENTES'!AJ90,0)</f>
        <v>0</v>
      </c>
      <c r="AY92" s="73">
        <f>IF($A$2='RESPOSTAS GERAIS DISCENTES'!AK$1,'RESPOSTAS GERAIS DISCENTES'!AK90,0)</f>
        <v>0</v>
      </c>
      <c r="AZ92" s="73">
        <f>IF($A$2='RESPOSTAS GERAIS DISCENTES'!AL$1,'RESPOSTAS GERAIS DISCENTES'!AL90,0)</f>
        <v>0</v>
      </c>
      <c r="BA92" s="73">
        <f>IF($A$2='RESPOSTAS GERAIS DISCENTES'!AM$1,'RESPOSTAS GERAIS DISCENTES'!AM90,0)</f>
        <v>0</v>
      </c>
      <c r="BB92" s="73">
        <f>IF($A$2='RESPOSTAS GERAIS DISCENTES'!AN$1,'RESPOSTAS GERAIS DISCENTES'!AN90,0)</f>
        <v>0</v>
      </c>
      <c r="BC92" s="73">
        <f>IF($A$2='RESPOSTAS GERAIS DISCENTES'!AO$1,'RESPOSTAS GERAIS DISCENTES'!AO90,0)</f>
        <v>0</v>
      </c>
      <c r="BD92" s="73">
        <f>IF($A$2='RESPOSTAS GERAIS DISCENTES'!AP$1,'RESPOSTAS GERAIS DISCENTES'!AP90,0)</f>
        <v>0</v>
      </c>
      <c r="BE92" s="73">
        <f>IF($A$2='RESPOSTAS GERAIS DISCENTES'!AQ$1,'RESPOSTAS GERAIS DISCENTES'!AQ90,0)</f>
        <v>0</v>
      </c>
      <c r="BF92" s="73">
        <f>IF($A$2='RESPOSTAS GERAIS DISCENTES'!AR$1,'RESPOSTAS GERAIS DISCENTES'!AR90,0)</f>
        <v>0</v>
      </c>
      <c r="BG92" s="73">
        <f>IF($A$2='RESPOSTAS GERAIS DISCENTES'!AS$1,'RESPOSTAS GERAIS DISCENTES'!AS90,0)</f>
        <v>0</v>
      </c>
      <c r="BH92" s="73">
        <f>IF($A$2='RESPOSTAS GERAIS DISCENTES'!AT$1,'RESPOSTAS GERAIS DISCENTES'!AT90,0)</f>
        <v>0</v>
      </c>
      <c r="BI92" s="73">
        <f>IF($A$2='RESPOSTAS GERAIS DISCENTES'!AU$1,'RESPOSTAS GERAIS DISCENTES'!AU90,0)</f>
        <v>0</v>
      </c>
      <c r="BJ92" s="73">
        <f>IF($A$2='RESPOSTAS GERAIS DISCENTES'!AV$1,'RESPOSTAS GERAIS DISCENTES'!AV90,0)</f>
        <v>0</v>
      </c>
      <c r="BK92" s="73">
        <f>IF($A$2='RESPOSTAS GERAIS DISCENTES'!AW$1,'RESPOSTAS GERAIS DISCENTES'!AW90,0)</f>
        <v>0</v>
      </c>
      <c r="BL92" s="73">
        <f>IF($A$2='RESPOSTAS GERAIS DISCENTES'!AX$1,'RESPOSTAS GERAIS DISCENTES'!AX90,0)</f>
        <v>0</v>
      </c>
      <c r="BM92" s="73">
        <f>IF($A$2='RESPOSTAS GERAIS DISCENTES'!AY$1,'RESPOSTAS GERAIS DISCENTES'!AY90,0)</f>
        <v>0</v>
      </c>
      <c r="BN92" s="73">
        <f>IF($A$2='RESPOSTAS GERAIS DISCENTES'!AZ$1,'RESPOSTAS GERAIS DISCENTES'!AZ90,0)</f>
        <v>0</v>
      </c>
      <c r="BO92" s="73">
        <f>IF($A$2='RESPOSTAS GERAIS DISCENTES'!BA$1,'RESPOSTAS GERAIS DISCENTES'!BA90,0)</f>
        <v>0</v>
      </c>
      <c r="BP92" s="73">
        <f>IF($A$2='RESPOSTAS GERAIS DISCENTES'!BB$1,'RESPOSTAS GERAIS DISCENTES'!BB90,0)</f>
        <v>0</v>
      </c>
      <c r="BQ92" s="73">
        <f>IF($A$2='RESPOSTAS GERAIS DISCENTES'!BC$1,'RESPOSTAS GERAIS DISCENTES'!BC90,0)</f>
        <v>0</v>
      </c>
      <c r="BR92" s="73"/>
    </row>
    <row r="93" spans="1:70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 t="str">
        <f>IF($A$2='RESPOSTAS GERAIS DISCENTES'!C$1,'RESPOSTAS GERAIS DISCENTES'!C91,0)</f>
        <v>Sim</v>
      </c>
      <c r="R93" s="73">
        <f>IF($A$2='RESPOSTAS GERAIS DISCENTES'!D$1,'RESPOSTAS GERAIS DISCENTES'!D91,0)</f>
        <v>0</v>
      </c>
      <c r="S93" s="73">
        <f>IF($A$2='RESPOSTAS GERAIS DISCENTES'!E$1,'RESPOSTAS GERAIS DISCENTES'!E91,0)</f>
        <v>0</v>
      </c>
      <c r="T93" s="73">
        <f>IF($A$2='RESPOSTAS GERAIS DISCENTES'!F$1,'RESPOSTAS GERAIS DISCENTES'!F91,0)</f>
        <v>0</v>
      </c>
      <c r="U93" s="73">
        <f>IF($A$2='RESPOSTAS GERAIS DISCENTES'!G$1,'RESPOSTAS GERAIS DISCENTES'!G91,0)</f>
        <v>0</v>
      </c>
      <c r="V93" s="73">
        <f>IF($A$2='RESPOSTAS GERAIS DISCENTES'!H$1,'RESPOSTAS GERAIS DISCENTES'!H91,0)</f>
        <v>0</v>
      </c>
      <c r="W93" s="73">
        <f>IF($A$2='RESPOSTAS GERAIS DISCENTES'!I$1,'RESPOSTAS GERAIS DISCENTES'!I91,0)</f>
        <v>0</v>
      </c>
      <c r="X93" s="73">
        <f>IF($A$2='RESPOSTAS GERAIS DISCENTES'!J$1,'RESPOSTAS GERAIS DISCENTES'!J91,0)</f>
        <v>0</v>
      </c>
      <c r="Y93" s="73">
        <f>IF($A$2='RESPOSTAS GERAIS DISCENTES'!K$1,'RESPOSTAS GERAIS DISCENTES'!K91,0)</f>
        <v>0</v>
      </c>
      <c r="Z93" s="73">
        <f>IF($A$2='RESPOSTAS GERAIS DISCENTES'!L$1,'RESPOSTAS GERAIS DISCENTES'!L91,0)</f>
        <v>0</v>
      </c>
      <c r="AA93" s="73">
        <f>IF($A$2='RESPOSTAS GERAIS DISCENTES'!M$1,'RESPOSTAS GERAIS DISCENTES'!M91,0)</f>
        <v>0</v>
      </c>
      <c r="AB93" s="73">
        <f>IF($A$2='RESPOSTAS GERAIS DISCENTES'!N$1,'RESPOSTAS GERAIS DISCENTES'!N91,0)</f>
        <v>0</v>
      </c>
      <c r="AC93" s="73">
        <f>IF($A$2='RESPOSTAS GERAIS DISCENTES'!O$1,'RESPOSTAS GERAIS DISCENTES'!O91,0)</f>
        <v>0</v>
      </c>
      <c r="AD93" s="73">
        <f>IF($A$2='RESPOSTAS GERAIS DISCENTES'!P$1,'RESPOSTAS GERAIS DISCENTES'!P91,0)</f>
        <v>0</v>
      </c>
      <c r="AE93" s="73">
        <f>IF($A$2='RESPOSTAS GERAIS DISCENTES'!Q$1,'RESPOSTAS GERAIS DISCENTES'!Q91,0)</f>
        <v>0</v>
      </c>
      <c r="AF93" s="73">
        <f>IF($A$2='RESPOSTAS GERAIS DISCENTES'!R$1,'RESPOSTAS GERAIS DISCENTES'!R91,0)</f>
        <v>0</v>
      </c>
      <c r="AG93" s="73">
        <f>IF($A$2='RESPOSTAS GERAIS DISCENTES'!S$1,'RESPOSTAS GERAIS DISCENTES'!S91,0)</f>
        <v>0</v>
      </c>
      <c r="AH93" s="73">
        <f>IF($A$2='RESPOSTAS GERAIS DISCENTES'!T$1,'RESPOSTAS GERAIS DISCENTES'!T91,0)</f>
        <v>0</v>
      </c>
      <c r="AI93" s="73">
        <f>IF($A$2='RESPOSTAS GERAIS DISCENTES'!U$1,'RESPOSTAS GERAIS DISCENTES'!U91,0)</f>
        <v>0</v>
      </c>
      <c r="AJ93" s="73">
        <f>IF($A$2='RESPOSTAS GERAIS DISCENTES'!V$1,'RESPOSTAS GERAIS DISCENTES'!V91,0)</f>
        <v>0</v>
      </c>
      <c r="AK93" s="73">
        <f>IF($A$2='RESPOSTAS GERAIS DISCENTES'!W$1,'RESPOSTAS GERAIS DISCENTES'!W91,0)</f>
        <v>0</v>
      </c>
      <c r="AL93" s="73">
        <f>IF($A$2='RESPOSTAS GERAIS DISCENTES'!X$1,'RESPOSTAS GERAIS DISCENTES'!X91,0)</f>
        <v>0</v>
      </c>
      <c r="AM93" s="73">
        <f>IF($A$2='RESPOSTAS GERAIS DISCENTES'!Y$1,'RESPOSTAS GERAIS DISCENTES'!Y91,0)</f>
        <v>0</v>
      </c>
      <c r="AN93" s="73">
        <f>IF($A$2='RESPOSTAS GERAIS DISCENTES'!Z$1,'RESPOSTAS GERAIS DISCENTES'!Z91,0)</f>
        <v>0</v>
      </c>
      <c r="AO93" s="73">
        <f>IF($A$2='RESPOSTAS GERAIS DISCENTES'!AA$1,'RESPOSTAS GERAIS DISCENTES'!AA91,0)</f>
        <v>0</v>
      </c>
      <c r="AP93" s="73">
        <f>IF($A$2='RESPOSTAS GERAIS DISCENTES'!AB$1,'RESPOSTAS GERAIS DISCENTES'!AB91,0)</f>
        <v>0</v>
      </c>
      <c r="AQ93" s="73">
        <f>IF($A$2='RESPOSTAS GERAIS DISCENTES'!AC$1,'RESPOSTAS GERAIS DISCENTES'!AC91,0)</f>
        <v>0</v>
      </c>
      <c r="AR93" s="73">
        <f>IF($A$2='RESPOSTAS GERAIS DISCENTES'!AD$1,'RESPOSTAS GERAIS DISCENTES'!AD91,0)</f>
        <v>0</v>
      </c>
      <c r="AS93" s="73">
        <f>IF($A$2='RESPOSTAS GERAIS DISCENTES'!AE$1,'RESPOSTAS GERAIS DISCENTES'!AE91,0)</f>
        <v>0</v>
      </c>
      <c r="AT93" s="73">
        <f>IF($A$2='RESPOSTAS GERAIS DISCENTES'!AF$1,'RESPOSTAS GERAIS DISCENTES'!AF91,0)</f>
        <v>0</v>
      </c>
      <c r="AU93" s="73">
        <f>IF($A$2='RESPOSTAS GERAIS DISCENTES'!AG$1,'RESPOSTAS GERAIS DISCENTES'!AG91,0)</f>
        <v>0</v>
      </c>
      <c r="AV93" s="73">
        <f>IF($A$2='RESPOSTAS GERAIS DISCENTES'!AH$1,'RESPOSTAS GERAIS DISCENTES'!AH91,0)</f>
        <v>0</v>
      </c>
      <c r="AW93" s="73">
        <f>IF($A$2='RESPOSTAS GERAIS DISCENTES'!AI$1,'RESPOSTAS GERAIS DISCENTES'!AI91,0)</f>
        <v>0</v>
      </c>
      <c r="AX93" s="73">
        <f>IF($A$2='RESPOSTAS GERAIS DISCENTES'!AJ$1,'RESPOSTAS GERAIS DISCENTES'!AJ91,0)</f>
        <v>0</v>
      </c>
      <c r="AY93" s="73">
        <f>IF($A$2='RESPOSTAS GERAIS DISCENTES'!AK$1,'RESPOSTAS GERAIS DISCENTES'!AK91,0)</f>
        <v>0</v>
      </c>
      <c r="AZ93" s="73">
        <f>IF($A$2='RESPOSTAS GERAIS DISCENTES'!AL$1,'RESPOSTAS GERAIS DISCENTES'!AL91,0)</f>
        <v>0</v>
      </c>
      <c r="BA93" s="73">
        <f>IF($A$2='RESPOSTAS GERAIS DISCENTES'!AM$1,'RESPOSTAS GERAIS DISCENTES'!AM91,0)</f>
        <v>0</v>
      </c>
      <c r="BB93" s="73">
        <f>IF($A$2='RESPOSTAS GERAIS DISCENTES'!AN$1,'RESPOSTAS GERAIS DISCENTES'!AN91,0)</f>
        <v>0</v>
      </c>
      <c r="BC93" s="73">
        <f>IF($A$2='RESPOSTAS GERAIS DISCENTES'!AO$1,'RESPOSTAS GERAIS DISCENTES'!AO91,0)</f>
        <v>0</v>
      </c>
      <c r="BD93" s="73">
        <f>IF($A$2='RESPOSTAS GERAIS DISCENTES'!AP$1,'RESPOSTAS GERAIS DISCENTES'!AP91,0)</f>
        <v>0</v>
      </c>
      <c r="BE93" s="73">
        <f>IF($A$2='RESPOSTAS GERAIS DISCENTES'!AQ$1,'RESPOSTAS GERAIS DISCENTES'!AQ91,0)</f>
        <v>0</v>
      </c>
      <c r="BF93" s="73">
        <f>IF($A$2='RESPOSTAS GERAIS DISCENTES'!AR$1,'RESPOSTAS GERAIS DISCENTES'!AR91,0)</f>
        <v>0</v>
      </c>
      <c r="BG93" s="73">
        <f>IF($A$2='RESPOSTAS GERAIS DISCENTES'!AS$1,'RESPOSTAS GERAIS DISCENTES'!AS91,0)</f>
        <v>0</v>
      </c>
      <c r="BH93" s="73">
        <f>IF($A$2='RESPOSTAS GERAIS DISCENTES'!AT$1,'RESPOSTAS GERAIS DISCENTES'!AT91,0)</f>
        <v>0</v>
      </c>
      <c r="BI93" s="73">
        <f>IF($A$2='RESPOSTAS GERAIS DISCENTES'!AU$1,'RESPOSTAS GERAIS DISCENTES'!AU91,0)</f>
        <v>0</v>
      </c>
      <c r="BJ93" s="73">
        <f>IF($A$2='RESPOSTAS GERAIS DISCENTES'!AV$1,'RESPOSTAS GERAIS DISCENTES'!AV91,0)</f>
        <v>0</v>
      </c>
      <c r="BK93" s="73">
        <f>IF($A$2='RESPOSTAS GERAIS DISCENTES'!AW$1,'RESPOSTAS GERAIS DISCENTES'!AW91,0)</f>
        <v>0</v>
      </c>
      <c r="BL93" s="73">
        <f>IF($A$2='RESPOSTAS GERAIS DISCENTES'!AX$1,'RESPOSTAS GERAIS DISCENTES'!AX91,0)</f>
        <v>0</v>
      </c>
      <c r="BM93" s="73">
        <f>IF($A$2='RESPOSTAS GERAIS DISCENTES'!AY$1,'RESPOSTAS GERAIS DISCENTES'!AY91,0)</f>
        <v>0</v>
      </c>
      <c r="BN93" s="73">
        <f>IF($A$2='RESPOSTAS GERAIS DISCENTES'!AZ$1,'RESPOSTAS GERAIS DISCENTES'!AZ91,0)</f>
        <v>0</v>
      </c>
      <c r="BO93" s="73">
        <f>IF($A$2='RESPOSTAS GERAIS DISCENTES'!BA$1,'RESPOSTAS GERAIS DISCENTES'!BA91,0)</f>
        <v>0</v>
      </c>
      <c r="BP93" s="73">
        <f>IF($A$2='RESPOSTAS GERAIS DISCENTES'!BB$1,'RESPOSTAS GERAIS DISCENTES'!BB91,0)</f>
        <v>0</v>
      </c>
      <c r="BQ93" s="73">
        <f>IF($A$2='RESPOSTAS GERAIS DISCENTES'!BC$1,'RESPOSTAS GERAIS DISCENTES'!BC91,0)</f>
        <v>0</v>
      </c>
      <c r="BR93" s="73"/>
    </row>
    <row r="94" spans="1:70" x14ac:dyDescent="0.25">
      <c r="P94" s="68"/>
      <c r="Q94" s="68" t="str">
        <f>IF($A$2='RESPOSTAS GERAIS DISCENTES'!C$1,'RESPOSTAS GERAIS DISCENTES'!C92,0)</f>
        <v>Não</v>
      </c>
      <c r="R94" s="1">
        <f>IF($A$2='RESPOSTAS GERAIS DISCENTES'!D$1,'RESPOSTAS GERAIS DISCENTES'!D92,0)</f>
        <v>0</v>
      </c>
      <c r="S94" s="1">
        <f>IF($A$2='RESPOSTAS GERAIS DISCENTES'!E$1,'RESPOSTAS GERAIS DISCENTES'!E92,0)</f>
        <v>0</v>
      </c>
      <c r="T94" s="1">
        <f>IF($A$2='RESPOSTAS GERAIS DISCENTES'!F$1,'RESPOSTAS GERAIS DISCENTES'!F92,0)</f>
        <v>0</v>
      </c>
      <c r="U94" s="1">
        <f>IF($A$2='RESPOSTAS GERAIS DISCENTES'!G$1,'RESPOSTAS GERAIS DISCENTES'!G92,0)</f>
        <v>0</v>
      </c>
      <c r="V94" s="1">
        <f>IF($A$2='RESPOSTAS GERAIS DISCENTES'!H$1,'RESPOSTAS GERAIS DISCENTES'!H92,0)</f>
        <v>0</v>
      </c>
      <c r="W94" s="1">
        <f>IF($A$2='RESPOSTAS GERAIS DISCENTES'!I$1,'RESPOSTAS GERAIS DISCENTES'!I92,0)</f>
        <v>0</v>
      </c>
      <c r="X94" s="1">
        <f>IF($A$2='RESPOSTAS GERAIS DISCENTES'!J$1,'RESPOSTAS GERAIS DISCENTES'!J92,0)</f>
        <v>0</v>
      </c>
      <c r="Y94" s="1">
        <f>IF($A$2='RESPOSTAS GERAIS DISCENTES'!K$1,'RESPOSTAS GERAIS DISCENTES'!K92,0)</f>
        <v>0</v>
      </c>
      <c r="Z94" s="1">
        <f>IF($A$2='RESPOSTAS GERAIS DISCENTES'!L$1,'RESPOSTAS GERAIS DISCENTES'!L92,0)</f>
        <v>0</v>
      </c>
      <c r="AA94" s="1">
        <f>IF($A$2='RESPOSTAS GERAIS DISCENTES'!M$1,'RESPOSTAS GERAIS DISCENTES'!M92,0)</f>
        <v>0</v>
      </c>
      <c r="AB94" s="1">
        <f>IF($A$2='RESPOSTAS GERAIS DISCENTES'!N$1,'RESPOSTAS GERAIS DISCENTES'!N92,0)</f>
        <v>0</v>
      </c>
      <c r="AC94" s="1">
        <f>IF($A$2='RESPOSTAS GERAIS DISCENTES'!O$1,'RESPOSTAS GERAIS DISCENTES'!O92,0)</f>
        <v>0</v>
      </c>
      <c r="AD94" s="1">
        <f>IF($A$2='RESPOSTAS GERAIS DISCENTES'!P$1,'RESPOSTAS GERAIS DISCENTES'!P92,0)</f>
        <v>0</v>
      </c>
      <c r="AE94" s="1">
        <f>IF($A$2='RESPOSTAS GERAIS DISCENTES'!Q$1,'RESPOSTAS GERAIS DISCENTES'!Q92,0)</f>
        <v>0</v>
      </c>
      <c r="AF94" s="1">
        <f>IF($A$2='RESPOSTAS GERAIS DISCENTES'!R$1,'RESPOSTAS GERAIS DISCENTES'!R92,0)</f>
        <v>0</v>
      </c>
      <c r="AG94" s="1">
        <f>IF($A$2='RESPOSTAS GERAIS DISCENTES'!S$1,'RESPOSTAS GERAIS DISCENTES'!S92,0)</f>
        <v>0</v>
      </c>
      <c r="AH94" s="1">
        <f>IF($A$2='RESPOSTAS GERAIS DISCENTES'!T$1,'RESPOSTAS GERAIS DISCENTES'!T92,0)</f>
        <v>0</v>
      </c>
      <c r="AI94" s="1">
        <f>IF($A$2='RESPOSTAS GERAIS DISCENTES'!U$1,'RESPOSTAS GERAIS DISCENTES'!U92,0)</f>
        <v>0</v>
      </c>
      <c r="AJ94" s="1">
        <f>IF($A$2='RESPOSTAS GERAIS DISCENTES'!V$1,'RESPOSTAS GERAIS DISCENTES'!V92,0)</f>
        <v>0</v>
      </c>
      <c r="AK94" s="1">
        <f>IF($A$2='RESPOSTAS GERAIS DISCENTES'!W$1,'RESPOSTAS GERAIS DISCENTES'!W92,0)</f>
        <v>0</v>
      </c>
      <c r="AL94" s="1">
        <f>IF($A$2='RESPOSTAS GERAIS DISCENTES'!X$1,'RESPOSTAS GERAIS DISCENTES'!X92,0)</f>
        <v>0</v>
      </c>
      <c r="AM94" s="1">
        <f>IF($A$2='RESPOSTAS GERAIS DISCENTES'!Y$1,'RESPOSTAS GERAIS DISCENTES'!Y92,0)</f>
        <v>0</v>
      </c>
      <c r="AN94" s="1">
        <f>IF($A$2='RESPOSTAS GERAIS DISCENTES'!Z$1,'RESPOSTAS GERAIS DISCENTES'!Z92,0)</f>
        <v>0</v>
      </c>
      <c r="AO94" s="1">
        <f>IF($A$2='RESPOSTAS GERAIS DISCENTES'!AA$1,'RESPOSTAS GERAIS DISCENTES'!AA92,0)</f>
        <v>0</v>
      </c>
      <c r="AP94" s="1">
        <f>IF($A$2='RESPOSTAS GERAIS DISCENTES'!AB$1,'RESPOSTAS GERAIS DISCENTES'!AB92,0)</f>
        <v>0</v>
      </c>
      <c r="AQ94" s="1">
        <f>IF($A$2='RESPOSTAS GERAIS DISCENTES'!AC$1,'RESPOSTAS GERAIS DISCENTES'!AC92,0)</f>
        <v>0</v>
      </c>
      <c r="AR94" s="1">
        <f>IF($A$2='RESPOSTAS GERAIS DISCENTES'!AD$1,'RESPOSTAS GERAIS DISCENTES'!AD92,0)</f>
        <v>0</v>
      </c>
      <c r="AS94" s="1">
        <f>IF($A$2='RESPOSTAS GERAIS DISCENTES'!AE$1,'RESPOSTAS GERAIS DISCENTES'!AE92,0)</f>
        <v>0</v>
      </c>
      <c r="AT94" s="1">
        <f>IF($A$2='RESPOSTAS GERAIS DISCENTES'!AF$1,'RESPOSTAS GERAIS DISCENTES'!AF92,0)</f>
        <v>0</v>
      </c>
      <c r="AU94" s="1">
        <f>IF($A$2='RESPOSTAS GERAIS DISCENTES'!AG$1,'RESPOSTAS GERAIS DISCENTES'!AG92,0)</f>
        <v>0</v>
      </c>
      <c r="AV94" s="1">
        <f>IF($A$2='RESPOSTAS GERAIS DISCENTES'!AH$1,'RESPOSTAS GERAIS DISCENTES'!AH92,0)</f>
        <v>0</v>
      </c>
      <c r="AW94" s="1">
        <f>IF($A$2='RESPOSTAS GERAIS DISCENTES'!AI$1,'RESPOSTAS GERAIS DISCENTES'!AI92,0)</f>
        <v>0</v>
      </c>
      <c r="AX94" s="1">
        <f>IF($A$2='RESPOSTAS GERAIS DISCENTES'!AJ$1,'RESPOSTAS GERAIS DISCENTES'!AJ92,0)</f>
        <v>0</v>
      </c>
      <c r="AY94" s="1">
        <f>IF($A$2='RESPOSTAS GERAIS DISCENTES'!AK$1,'RESPOSTAS GERAIS DISCENTES'!AK92,0)</f>
        <v>0</v>
      </c>
      <c r="AZ94" s="1">
        <f>IF($A$2='RESPOSTAS GERAIS DISCENTES'!AL$1,'RESPOSTAS GERAIS DISCENTES'!AL92,0)</f>
        <v>0</v>
      </c>
      <c r="BA94" s="1">
        <f>IF($A$2='RESPOSTAS GERAIS DISCENTES'!AM$1,'RESPOSTAS GERAIS DISCENTES'!AM92,0)</f>
        <v>0</v>
      </c>
      <c r="BB94" s="1">
        <f>IF($A$2='RESPOSTAS GERAIS DISCENTES'!AN$1,'RESPOSTAS GERAIS DISCENTES'!AN92,0)</f>
        <v>0</v>
      </c>
      <c r="BC94" s="1">
        <f>IF($A$2='RESPOSTAS GERAIS DISCENTES'!AO$1,'RESPOSTAS GERAIS DISCENTES'!AO92,0)</f>
        <v>0</v>
      </c>
      <c r="BD94" s="1">
        <f>IF($A$2='RESPOSTAS GERAIS DISCENTES'!AP$1,'RESPOSTAS GERAIS DISCENTES'!AP92,0)</f>
        <v>0</v>
      </c>
      <c r="BE94" s="1">
        <f>IF($A$2='RESPOSTAS GERAIS DISCENTES'!AQ$1,'RESPOSTAS GERAIS DISCENTES'!AQ92,0)</f>
        <v>0</v>
      </c>
      <c r="BF94" s="1">
        <f>IF($A$2='RESPOSTAS GERAIS DISCENTES'!AR$1,'RESPOSTAS GERAIS DISCENTES'!AR92,0)</f>
        <v>0</v>
      </c>
      <c r="BG94" s="1">
        <f>IF($A$2='RESPOSTAS GERAIS DISCENTES'!AS$1,'RESPOSTAS GERAIS DISCENTES'!AS92,0)</f>
        <v>0</v>
      </c>
      <c r="BH94" s="1">
        <f>IF($A$2='RESPOSTAS GERAIS DISCENTES'!AT$1,'RESPOSTAS GERAIS DISCENTES'!AT92,0)</f>
        <v>0</v>
      </c>
      <c r="BI94" s="1">
        <f>IF($A$2='RESPOSTAS GERAIS DISCENTES'!AU$1,'RESPOSTAS GERAIS DISCENTES'!AU92,0)</f>
        <v>0</v>
      </c>
      <c r="BJ94" s="1">
        <f>IF($A$2='RESPOSTAS GERAIS DISCENTES'!AV$1,'RESPOSTAS GERAIS DISCENTES'!AV92,0)</f>
        <v>0</v>
      </c>
      <c r="BK94" s="1">
        <f>IF($A$2='RESPOSTAS GERAIS DISCENTES'!AW$1,'RESPOSTAS GERAIS DISCENTES'!AW92,0)</f>
        <v>0</v>
      </c>
      <c r="BL94" s="1">
        <f>IF($A$2='RESPOSTAS GERAIS DISCENTES'!AX$1,'RESPOSTAS GERAIS DISCENTES'!AX92,0)</f>
        <v>0</v>
      </c>
      <c r="BM94" s="1">
        <f>IF($A$2='RESPOSTAS GERAIS DISCENTES'!AY$1,'RESPOSTAS GERAIS DISCENTES'!AY92,0)</f>
        <v>0</v>
      </c>
      <c r="BN94" s="1">
        <f>IF($A$2='RESPOSTAS GERAIS DISCENTES'!AZ$1,'RESPOSTAS GERAIS DISCENTES'!AZ92,0)</f>
        <v>0</v>
      </c>
      <c r="BO94" s="1">
        <f>IF($A$2='RESPOSTAS GERAIS DISCENTES'!BA$1,'RESPOSTAS GERAIS DISCENTES'!BA92,0)</f>
        <v>0</v>
      </c>
      <c r="BP94" s="1">
        <f>IF($A$2='RESPOSTAS GERAIS DISCENTES'!BB$1,'RESPOSTAS GERAIS DISCENTES'!BB92,0)</f>
        <v>0</v>
      </c>
      <c r="BQ94" s="1">
        <f>IF($A$2='RESPOSTAS GERAIS DISCENTES'!BC$1,'RESPOSTAS GERAIS DISCENTES'!BC92,0)</f>
        <v>0</v>
      </c>
    </row>
    <row r="95" spans="1:70" x14ac:dyDescent="0.25">
      <c r="P95" s="68"/>
      <c r="Q95" s="68" t="str">
        <f>IF($A$2='RESPOSTAS GERAIS DISCENTES'!C$1,'RESPOSTAS GERAIS DISCENTES'!C93,0)</f>
        <v>Não</v>
      </c>
      <c r="R95" s="1">
        <f>IF($A$2='RESPOSTAS GERAIS DISCENTES'!D$1,'RESPOSTAS GERAIS DISCENTES'!D93,0)</f>
        <v>0</v>
      </c>
      <c r="S95" s="1">
        <f>IF($A$2='RESPOSTAS GERAIS DISCENTES'!E$1,'RESPOSTAS GERAIS DISCENTES'!E93,0)</f>
        <v>0</v>
      </c>
      <c r="T95" s="1">
        <f>IF($A$2='RESPOSTAS GERAIS DISCENTES'!F$1,'RESPOSTAS GERAIS DISCENTES'!F93,0)</f>
        <v>0</v>
      </c>
      <c r="U95" s="1">
        <f>IF($A$2='RESPOSTAS GERAIS DISCENTES'!G$1,'RESPOSTAS GERAIS DISCENTES'!G93,0)</f>
        <v>0</v>
      </c>
      <c r="V95" s="1">
        <f>IF($A$2='RESPOSTAS GERAIS DISCENTES'!H$1,'RESPOSTAS GERAIS DISCENTES'!H93,0)</f>
        <v>0</v>
      </c>
      <c r="W95" s="1">
        <f>IF($A$2='RESPOSTAS GERAIS DISCENTES'!I$1,'RESPOSTAS GERAIS DISCENTES'!I93,0)</f>
        <v>0</v>
      </c>
      <c r="X95" s="1">
        <f>IF($A$2='RESPOSTAS GERAIS DISCENTES'!J$1,'RESPOSTAS GERAIS DISCENTES'!J93,0)</f>
        <v>0</v>
      </c>
      <c r="Y95" s="1">
        <f>IF($A$2='RESPOSTAS GERAIS DISCENTES'!K$1,'RESPOSTAS GERAIS DISCENTES'!K93,0)</f>
        <v>0</v>
      </c>
      <c r="Z95" s="1">
        <f>IF($A$2='RESPOSTAS GERAIS DISCENTES'!L$1,'RESPOSTAS GERAIS DISCENTES'!L93,0)</f>
        <v>0</v>
      </c>
      <c r="AA95" s="1">
        <f>IF($A$2='RESPOSTAS GERAIS DISCENTES'!M$1,'RESPOSTAS GERAIS DISCENTES'!M93,0)</f>
        <v>0</v>
      </c>
      <c r="AB95" s="1">
        <f>IF($A$2='RESPOSTAS GERAIS DISCENTES'!N$1,'RESPOSTAS GERAIS DISCENTES'!N93,0)</f>
        <v>0</v>
      </c>
      <c r="AC95" s="1">
        <f>IF($A$2='RESPOSTAS GERAIS DISCENTES'!O$1,'RESPOSTAS GERAIS DISCENTES'!O93,0)</f>
        <v>0</v>
      </c>
      <c r="AD95" s="1">
        <f>IF($A$2='RESPOSTAS GERAIS DISCENTES'!P$1,'RESPOSTAS GERAIS DISCENTES'!P93,0)</f>
        <v>0</v>
      </c>
      <c r="AE95" s="1">
        <f>IF($A$2='RESPOSTAS GERAIS DISCENTES'!Q$1,'RESPOSTAS GERAIS DISCENTES'!Q93,0)</f>
        <v>0</v>
      </c>
      <c r="AF95" s="1">
        <f>IF($A$2='RESPOSTAS GERAIS DISCENTES'!R$1,'RESPOSTAS GERAIS DISCENTES'!R93,0)</f>
        <v>0</v>
      </c>
      <c r="AG95" s="1">
        <f>IF($A$2='RESPOSTAS GERAIS DISCENTES'!S$1,'RESPOSTAS GERAIS DISCENTES'!S93,0)</f>
        <v>0</v>
      </c>
      <c r="AH95" s="1">
        <f>IF($A$2='RESPOSTAS GERAIS DISCENTES'!T$1,'RESPOSTAS GERAIS DISCENTES'!T93,0)</f>
        <v>0</v>
      </c>
      <c r="AI95" s="1">
        <f>IF($A$2='RESPOSTAS GERAIS DISCENTES'!U$1,'RESPOSTAS GERAIS DISCENTES'!U93,0)</f>
        <v>0</v>
      </c>
      <c r="AJ95" s="1">
        <f>IF($A$2='RESPOSTAS GERAIS DISCENTES'!V$1,'RESPOSTAS GERAIS DISCENTES'!V93,0)</f>
        <v>0</v>
      </c>
      <c r="AK95" s="1">
        <f>IF($A$2='RESPOSTAS GERAIS DISCENTES'!W$1,'RESPOSTAS GERAIS DISCENTES'!W93,0)</f>
        <v>0</v>
      </c>
      <c r="AL95" s="1">
        <f>IF($A$2='RESPOSTAS GERAIS DISCENTES'!X$1,'RESPOSTAS GERAIS DISCENTES'!X93,0)</f>
        <v>0</v>
      </c>
      <c r="AM95" s="1">
        <f>IF($A$2='RESPOSTAS GERAIS DISCENTES'!Y$1,'RESPOSTAS GERAIS DISCENTES'!Y93,0)</f>
        <v>0</v>
      </c>
      <c r="AN95" s="1">
        <f>IF($A$2='RESPOSTAS GERAIS DISCENTES'!Z$1,'RESPOSTAS GERAIS DISCENTES'!Z93,0)</f>
        <v>0</v>
      </c>
      <c r="AO95" s="1">
        <f>IF($A$2='RESPOSTAS GERAIS DISCENTES'!AA$1,'RESPOSTAS GERAIS DISCENTES'!AA93,0)</f>
        <v>0</v>
      </c>
      <c r="AP95" s="1">
        <f>IF($A$2='RESPOSTAS GERAIS DISCENTES'!AB$1,'RESPOSTAS GERAIS DISCENTES'!AB93,0)</f>
        <v>0</v>
      </c>
      <c r="AQ95" s="1">
        <f>IF($A$2='RESPOSTAS GERAIS DISCENTES'!AC$1,'RESPOSTAS GERAIS DISCENTES'!AC93,0)</f>
        <v>0</v>
      </c>
      <c r="AR95" s="1">
        <f>IF($A$2='RESPOSTAS GERAIS DISCENTES'!AD$1,'RESPOSTAS GERAIS DISCENTES'!AD93,0)</f>
        <v>0</v>
      </c>
      <c r="AS95" s="1">
        <f>IF($A$2='RESPOSTAS GERAIS DISCENTES'!AE$1,'RESPOSTAS GERAIS DISCENTES'!AE93,0)</f>
        <v>0</v>
      </c>
      <c r="AT95" s="1">
        <f>IF($A$2='RESPOSTAS GERAIS DISCENTES'!AF$1,'RESPOSTAS GERAIS DISCENTES'!AF93,0)</f>
        <v>0</v>
      </c>
      <c r="AU95" s="1">
        <f>IF($A$2='RESPOSTAS GERAIS DISCENTES'!AG$1,'RESPOSTAS GERAIS DISCENTES'!AG93,0)</f>
        <v>0</v>
      </c>
      <c r="AV95" s="1">
        <f>IF($A$2='RESPOSTAS GERAIS DISCENTES'!AH$1,'RESPOSTAS GERAIS DISCENTES'!AH93,0)</f>
        <v>0</v>
      </c>
      <c r="AW95" s="1">
        <f>IF($A$2='RESPOSTAS GERAIS DISCENTES'!AI$1,'RESPOSTAS GERAIS DISCENTES'!AI93,0)</f>
        <v>0</v>
      </c>
      <c r="AX95" s="1">
        <f>IF($A$2='RESPOSTAS GERAIS DISCENTES'!AJ$1,'RESPOSTAS GERAIS DISCENTES'!AJ93,0)</f>
        <v>0</v>
      </c>
      <c r="AY95" s="1">
        <f>IF($A$2='RESPOSTAS GERAIS DISCENTES'!AK$1,'RESPOSTAS GERAIS DISCENTES'!AK93,0)</f>
        <v>0</v>
      </c>
      <c r="AZ95" s="1">
        <f>IF($A$2='RESPOSTAS GERAIS DISCENTES'!AL$1,'RESPOSTAS GERAIS DISCENTES'!AL93,0)</f>
        <v>0</v>
      </c>
      <c r="BA95" s="1">
        <f>IF($A$2='RESPOSTAS GERAIS DISCENTES'!AM$1,'RESPOSTAS GERAIS DISCENTES'!AM93,0)</f>
        <v>0</v>
      </c>
      <c r="BB95" s="1">
        <f>IF($A$2='RESPOSTAS GERAIS DISCENTES'!AN$1,'RESPOSTAS GERAIS DISCENTES'!AN93,0)</f>
        <v>0</v>
      </c>
      <c r="BC95" s="1">
        <f>IF($A$2='RESPOSTAS GERAIS DISCENTES'!AO$1,'RESPOSTAS GERAIS DISCENTES'!AO93,0)</f>
        <v>0</v>
      </c>
      <c r="BD95" s="1">
        <f>IF($A$2='RESPOSTAS GERAIS DISCENTES'!AP$1,'RESPOSTAS GERAIS DISCENTES'!AP93,0)</f>
        <v>0</v>
      </c>
      <c r="BE95" s="1">
        <f>IF($A$2='RESPOSTAS GERAIS DISCENTES'!AQ$1,'RESPOSTAS GERAIS DISCENTES'!AQ93,0)</f>
        <v>0</v>
      </c>
      <c r="BF95" s="1">
        <f>IF($A$2='RESPOSTAS GERAIS DISCENTES'!AR$1,'RESPOSTAS GERAIS DISCENTES'!AR93,0)</f>
        <v>0</v>
      </c>
      <c r="BG95" s="1">
        <f>IF($A$2='RESPOSTAS GERAIS DISCENTES'!AS$1,'RESPOSTAS GERAIS DISCENTES'!AS93,0)</f>
        <v>0</v>
      </c>
      <c r="BH95" s="1">
        <f>IF($A$2='RESPOSTAS GERAIS DISCENTES'!AT$1,'RESPOSTAS GERAIS DISCENTES'!AT93,0)</f>
        <v>0</v>
      </c>
      <c r="BI95" s="1">
        <f>IF($A$2='RESPOSTAS GERAIS DISCENTES'!AU$1,'RESPOSTAS GERAIS DISCENTES'!AU93,0)</f>
        <v>0</v>
      </c>
      <c r="BJ95" s="1">
        <f>IF($A$2='RESPOSTAS GERAIS DISCENTES'!AV$1,'RESPOSTAS GERAIS DISCENTES'!AV93,0)</f>
        <v>0</v>
      </c>
      <c r="BK95" s="1">
        <f>IF($A$2='RESPOSTAS GERAIS DISCENTES'!AW$1,'RESPOSTAS GERAIS DISCENTES'!AW93,0)</f>
        <v>0</v>
      </c>
      <c r="BL95" s="1">
        <f>IF($A$2='RESPOSTAS GERAIS DISCENTES'!AX$1,'RESPOSTAS GERAIS DISCENTES'!AX93,0)</f>
        <v>0</v>
      </c>
      <c r="BM95" s="1">
        <f>IF($A$2='RESPOSTAS GERAIS DISCENTES'!AY$1,'RESPOSTAS GERAIS DISCENTES'!AY93,0)</f>
        <v>0</v>
      </c>
      <c r="BN95" s="1">
        <f>IF($A$2='RESPOSTAS GERAIS DISCENTES'!AZ$1,'RESPOSTAS GERAIS DISCENTES'!AZ93,0)</f>
        <v>0</v>
      </c>
      <c r="BO95" s="1">
        <f>IF($A$2='RESPOSTAS GERAIS DISCENTES'!BA$1,'RESPOSTAS GERAIS DISCENTES'!BA93,0)</f>
        <v>0</v>
      </c>
      <c r="BP95" s="1">
        <f>IF($A$2='RESPOSTAS GERAIS DISCENTES'!BB$1,'RESPOSTAS GERAIS DISCENTES'!BB93,0)</f>
        <v>0</v>
      </c>
      <c r="BQ95" s="1">
        <f>IF($A$2='RESPOSTAS GERAIS DISCENTES'!BC$1,'RESPOSTAS GERAIS DISCENTES'!BC93,0)</f>
        <v>0</v>
      </c>
    </row>
    <row r="96" spans="1:70" x14ac:dyDescent="0.25">
      <c r="P96" s="68" t="s">
        <v>148</v>
      </c>
      <c r="Q96" s="68" t="str">
        <f>IF($A$2='RESPOSTAS GERAIS DISCENTES'!C$1,'RESPOSTAS GERAIS DISCENTES'!C94,0)</f>
        <v>Não</v>
      </c>
      <c r="R96" s="1">
        <f>IF($A$2='RESPOSTAS GERAIS DISCENTES'!D$1,'RESPOSTAS GERAIS DISCENTES'!D94,0)</f>
        <v>0</v>
      </c>
      <c r="S96" s="1">
        <f>IF($A$2='RESPOSTAS GERAIS DISCENTES'!E$1,'RESPOSTAS GERAIS DISCENTES'!E94,0)</f>
        <v>0</v>
      </c>
      <c r="T96" s="1">
        <f>IF($A$2='RESPOSTAS GERAIS DISCENTES'!F$1,'RESPOSTAS GERAIS DISCENTES'!F94,0)</f>
        <v>0</v>
      </c>
      <c r="U96" s="1">
        <f>IF($A$2='RESPOSTAS GERAIS DISCENTES'!G$1,'RESPOSTAS GERAIS DISCENTES'!G94,0)</f>
        <v>0</v>
      </c>
      <c r="V96" s="1">
        <f>IF($A$2='RESPOSTAS GERAIS DISCENTES'!H$1,'RESPOSTAS GERAIS DISCENTES'!H94,0)</f>
        <v>0</v>
      </c>
      <c r="W96" s="1">
        <f>IF($A$2='RESPOSTAS GERAIS DISCENTES'!I$1,'RESPOSTAS GERAIS DISCENTES'!I94,0)</f>
        <v>0</v>
      </c>
      <c r="X96" s="1">
        <f>IF($A$2='RESPOSTAS GERAIS DISCENTES'!J$1,'RESPOSTAS GERAIS DISCENTES'!J94,0)</f>
        <v>0</v>
      </c>
      <c r="Y96" s="1">
        <f>IF($A$2='RESPOSTAS GERAIS DISCENTES'!K$1,'RESPOSTAS GERAIS DISCENTES'!K94,0)</f>
        <v>0</v>
      </c>
      <c r="Z96" s="1">
        <f>IF($A$2='RESPOSTAS GERAIS DISCENTES'!L$1,'RESPOSTAS GERAIS DISCENTES'!L94,0)</f>
        <v>0</v>
      </c>
      <c r="AA96" s="1">
        <f>IF($A$2='RESPOSTAS GERAIS DISCENTES'!M$1,'RESPOSTAS GERAIS DISCENTES'!M94,0)</f>
        <v>0</v>
      </c>
      <c r="AB96" s="1">
        <f>IF($A$2='RESPOSTAS GERAIS DISCENTES'!N$1,'RESPOSTAS GERAIS DISCENTES'!N94,0)</f>
        <v>0</v>
      </c>
      <c r="AC96" s="1">
        <f>IF($A$2='RESPOSTAS GERAIS DISCENTES'!O$1,'RESPOSTAS GERAIS DISCENTES'!O94,0)</f>
        <v>0</v>
      </c>
      <c r="AD96" s="1">
        <f>IF($A$2='RESPOSTAS GERAIS DISCENTES'!P$1,'RESPOSTAS GERAIS DISCENTES'!P94,0)</f>
        <v>0</v>
      </c>
      <c r="AE96" s="1">
        <f>IF($A$2='RESPOSTAS GERAIS DISCENTES'!Q$1,'RESPOSTAS GERAIS DISCENTES'!Q94,0)</f>
        <v>0</v>
      </c>
      <c r="AF96" s="1">
        <f>IF($A$2='RESPOSTAS GERAIS DISCENTES'!R$1,'RESPOSTAS GERAIS DISCENTES'!R94,0)</f>
        <v>0</v>
      </c>
      <c r="AG96" s="1">
        <f>IF($A$2='RESPOSTAS GERAIS DISCENTES'!S$1,'RESPOSTAS GERAIS DISCENTES'!S94,0)</f>
        <v>0</v>
      </c>
      <c r="AH96" s="1">
        <f>IF($A$2='RESPOSTAS GERAIS DISCENTES'!T$1,'RESPOSTAS GERAIS DISCENTES'!T94,0)</f>
        <v>0</v>
      </c>
      <c r="AI96" s="1">
        <f>IF($A$2='RESPOSTAS GERAIS DISCENTES'!U$1,'RESPOSTAS GERAIS DISCENTES'!U94,0)</f>
        <v>0</v>
      </c>
      <c r="AJ96" s="1">
        <f>IF($A$2='RESPOSTAS GERAIS DISCENTES'!V$1,'RESPOSTAS GERAIS DISCENTES'!V94,0)</f>
        <v>0</v>
      </c>
      <c r="AK96" s="1">
        <f>IF($A$2='RESPOSTAS GERAIS DISCENTES'!W$1,'RESPOSTAS GERAIS DISCENTES'!W94,0)</f>
        <v>0</v>
      </c>
      <c r="AL96" s="1">
        <f>IF($A$2='RESPOSTAS GERAIS DISCENTES'!X$1,'RESPOSTAS GERAIS DISCENTES'!X94,0)</f>
        <v>0</v>
      </c>
      <c r="AM96" s="1">
        <f>IF($A$2='RESPOSTAS GERAIS DISCENTES'!Y$1,'RESPOSTAS GERAIS DISCENTES'!Y94,0)</f>
        <v>0</v>
      </c>
      <c r="AN96" s="1">
        <f>IF($A$2='RESPOSTAS GERAIS DISCENTES'!Z$1,'RESPOSTAS GERAIS DISCENTES'!Z94,0)</f>
        <v>0</v>
      </c>
      <c r="AO96" s="1">
        <f>IF($A$2='RESPOSTAS GERAIS DISCENTES'!AA$1,'RESPOSTAS GERAIS DISCENTES'!AA94,0)</f>
        <v>0</v>
      </c>
      <c r="AP96" s="1">
        <f>IF($A$2='RESPOSTAS GERAIS DISCENTES'!AB$1,'RESPOSTAS GERAIS DISCENTES'!AB94,0)</f>
        <v>0</v>
      </c>
      <c r="AQ96" s="1">
        <f>IF($A$2='RESPOSTAS GERAIS DISCENTES'!AC$1,'RESPOSTAS GERAIS DISCENTES'!AC94,0)</f>
        <v>0</v>
      </c>
      <c r="AR96" s="1">
        <f>IF($A$2='RESPOSTAS GERAIS DISCENTES'!AD$1,'RESPOSTAS GERAIS DISCENTES'!AD94,0)</f>
        <v>0</v>
      </c>
      <c r="AS96" s="1">
        <f>IF($A$2='RESPOSTAS GERAIS DISCENTES'!AE$1,'RESPOSTAS GERAIS DISCENTES'!AE94,0)</f>
        <v>0</v>
      </c>
      <c r="AT96" s="1">
        <f>IF($A$2='RESPOSTAS GERAIS DISCENTES'!AF$1,'RESPOSTAS GERAIS DISCENTES'!AF94,0)</f>
        <v>0</v>
      </c>
      <c r="AU96" s="1">
        <f>IF($A$2='RESPOSTAS GERAIS DISCENTES'!AG$1,'RESPOSTAS GERAIS DISCENTES'!AG94,0)</f>
        <v>0</v>
      </c>
      <c r="AV96" s="1">
        <f>IF($A$2='RESPOSTAS GERAIS DISCENTES'!AH$1,'RESPOSTAS GERAIS DISCENTES'!AH94,0)</f>
        <v>0</v>
      </c>
      <c r="AW96" s="1">
        <f>IF($A$2='RESPOSTAS GERAIS DISCENTES'!AI$1,'RESPOSTAS GERAIS DISCENTES'!AI94,0)</f>
        <v>0</v>
      </c>
      <c r="AX96" s="1">
        <f>IF($A$2='RESPOSTAS GERAIS DISCENTES'!AJ$1,'RESPOSTAS GERAIS DISCENTES'!AJ94,0)</f>
        <v>0</v>
      </c>
      <c r="AY96" s="1">
        <f>IF($A$2='RESPOSTAS GERAIS DISCENTES'!AK$1,'RESPOSTAS GERAIS DISCENTES'!AK94,0)</f>
        <v>0</v>
      </c>
      <c r="AZ96" s="1">
        <f>IF($A$2='RESPOSTAS GERAIS DISCENTES'!AL$1,'RESPOSTAS GERAIS DISCENTES'!AL94,0)</f>
        <v>0</v>
      </c>
      <c r="BA96" s="1">
        <f>IF($A$2='RESPOSTAS GERAIS DISCENTES'!AM$1,'RESPOSTAS GERAIS DISCENTES'!AM94,0)</f>
        <v>0</v>
      </c>
      <c r="BB96" s="1">
        <f>IF($A$2='RESPOSTAS GERAIS DISCENTES'!AN$1,'RESPOSTAS GERAIS DISCENTES'!AN94,0)</f>
        <v>0</v>
      </c>
      <c r="BC96" s="1">
        <f>IF($A$2='RESPOSTAS GERAIS DISCENTES'!AO$1,'RESPOSTAS GERAIS DISCENTES'!AO94,0)</f>
        <v>0</v>
      </c>
      <c r="BD96" s="1">
        <f>IF($A$2='RESPOSTAS GERAIS DISCENTES'!AP$1,'RESPOSTAS GERAIS DISCENTES'!AP94,0)</f>
        <v>0</v>
      </c>
      <c r="BE96" s="1">
        <f>IF($A$2='RESPOSTAS GERAIS DISCENTES'!AQ$1,'RESPOSTAS GERAIS DISCENTES'!AQ94,0)</f>
        <v>0</v>
      </c>
      <c r="BF96" s="1">
        <f>IF($A$2='RESPOSTAS GERAIS DISCENTES'!AR$1,'RESPOSTAS GERAIS DISCENTES'!AR94,0)</f>
        <v>0</v>
      </c>
      <c r="BG96" s="1">
        <f>IF($A$2='RESPOSTAS GERAIS DISCENTES'!AS$1,'RESPOSTAS GERAIS DISCENTES'!AS94,0)</f>
        <v>0</v>
      </c>
      <c r="BH96" s="1">
        <f>IF($A$2='RESPOSTAS GERAIS DISCENTES'!AT$1,'RESPOSTAS GERAIS DISCENTES'!AT94,0)</f>
        <v>0</v>
      </c>
      <c r="BI96" s="1">
        <f>IF($A$2='RESPOSTAS GERAIS DISCENTES'!AU$1,'RESPOSTAS GERAIS DISCENTES'!AU94,0)</f>
        <v>0</v>
      </c>
      <c r="BJ96" s="1">
        <f>IF($A$2='RESPOSTAS GERAIS DISCENTES'!AV$1,'RESPOSTAS GERAIS DISCENTES'!AV94,0)</f>
        <v>0</v>
      </c>
      <c r="BK96" s="1">
        <f>IF($A$2='RESPOSTAS GERAIS DISCENTES'!AW$1,'RESPOSTAS GERAIS DISCENTES'!AW94,0)</f>
        <v>0</v>
      </c>
      <c r="BL96" s="1">
        <f>IF($A$2='RESPOSTAS GERAIS DISCENTES'!AX$1,'RESPOSTAS GERAIS DISCENTES'!AX94,0)</f>
        <v>0</v>
      </c>
      <c r="BM96" s="1">
        <f>IF($A$2='RESPOSTAS GERAIS DISCENTES'!AY$1,'RESPOSTAS GERAIS DISCENTES'!AY94,0)</f>
        <v>0</v>
      </c>
      <c r="BN96" s="1">
        <f>IF($A$2='RESPOSTAS GERAIS DISCENTES'!AZ$1,'RESPOSTAS GERAIS DISCENTES'!AZ94,0)</f>
        <v>0</v>
      </c>
      <c r="BO96" s="1">
        <f>IF($A$2='RESPOSTAS GERAIS DISCENTES'!BA$1,'RESPOSTAS GERAIS DISCENTES'!BA94,0)</f>
        <v>0</v>
      </c>
      <c r="BP96" s="1">
        <f>IF($A$2='RESPOSTAS GERAIS DISCENTES'!BB$1,'RESPOSTAS GERAIS DISCENTES'!BB94,0)</f>
        <v>0</v>
      </c>
      <c r="BQ96" s="1">
        <f>IF($A$2='RESPOSTAS GERAIS DISCENTES'!BC$1,'RESPOSTAS GERAIS DISCENTES'!BC94,0)</f>
        <v>0</v>
      </c>
    </row>
    <row r="97" spans="17:69" x14ac:dyDescent="0.25">
      <c r="Q97" s="1" t="str">
        <f>IF($A$2='RESPOSTAS GERAIS DISCENTES'!C$1,'RESPOSTAS GERAIS DISCENTES'!C95,0)</f>
        <v>Sim</v>
      </c>
      <c r="R97" s="1">
        <f>IF($A$2='RESPOSTAS GERAIS DISCENTES'!D$1,'RESPOSTAS GERAIS DISCENTES'!D95,0)</f>
        <v>0</v>
      </c>
      <c r="S97" s="1">
        <f>IF($A$2='RESPOSTAS GERAIS DISCENTES'!E$1,'RESPOSTAS GERAIS DISCENTES'!E95,0)</f>
        <v>0</v>
      </c>
      <c r="T97" s="1">
        <f>IF($A$2='RESPOSTAS GERAIS DISCENTES'!F$1,'RESPOSTAS GERAIS DISCENTES'!F95,0)</f>
        <v>0</v>
      </c>
      <c r="U97" s="1">
        <f>IF($A$2='RESPOSTAS GERAIS DISCENTES'!G$1,'RESPOSTAS GERAIS DISCENTES'!G95,0)</f>
        <v>0</v>
      </c>
      <c r="V97" s="1">
        <f>IF($A$2='RESPOSTAS GERAIS DISCENTES'!H$1,'RESPOSTAS GERAIS DISCENTES'!H95,0)</f>
        <v>0</v>
      </c>
      <c r="W97" s="1">
        <f>IF($A$2='RESPOSTAS GERAIS DISCENTES'!I$1,'RESPOSTAS GERAIS DISCENTES'!I95,0)</f>
        <v>0</v>
      </c>
      <c r="X97" s="1">
        <f>IF($A$2='RESPOSTAS GERAIS DISCENTES'!J$1,'RESPOSTAS GERAIS DISCENTES'!J95,0)</f>
        <v>0</v>
      </c>
      <c r="Y97" s="1">
        <f>IF($A$2='RESPOSTAS GERAIS DISCENTES'!K$1,'RESPOSTAS GERAIS DISCENTES'!K95,0)</f>
        <v>0</v>
      </c>
      <c r="Z97" s="1">
        <f>IF($A$2='RESPOSTAS GERAIS DISCENTES'!L$1,'RESPOSTAS GERAIS DISCENTES'!L95,0)</f>
        <v>0</v>
      </c>
      <c r="AA97" s="1">
        <f>IF($A$2='RESPOSTAS GERAIS DISCENTES'!M$1,'RESPOSTAS GERAIS DISCENTES'!M95,0)</f>
        <v>0</v>
      </c>
      <c r="AB97" s="1">
        <f>IF($A$2='RESPOSTAS GERAIS DISCENTES'!N$1,'RESPOSTAS GERAIS DISCENTES'!N95,0)</f>
        <v>0</v>
      </c>
      <c r="AC97" s="1">
        <f>IF($A$2='RESPOSTAS GERAIS DISCENTES'!O$1,'RESPOSTAS GERAIS DISCENTES'!O95,0)</f>
        <v>0</v>
      </c>
      <c r="AD97" s="1">
        <f>IF($A$2='RESPOSTAS GERAIS DISCENTES'!P$1,'RESPOSTAS GERAIS DISCENTES'!P95,0)</f>
        <v>0</v>
      </c>
      <c r="AE97" s="1">
        <f>IF($A$2='RESPOSTAS GERAIS DISCENTES'!Q$1,'RESPOSTAS GERAIS DISCENTES'!Q95,0)</f>
        <v>0</v>
      </c>
      <c r="AF97" s="1">
        <f>IF($A$2='RESPOSTAS GERAIS DISCENTES'!R$1,'RESPOSTAS GERAIS DISCENTES'!R95,0)</f>
        <v>0</v>
      </c>
      <c r="AG97" s="1">
        <f>IF($A$2='RESPOSTAS GERAIS DISCENTES'!S$1,'RESPOSTAS GERAIS DISCENTES'!S95,0)</f>
        <v>0</v>
      </c>
      <c r="AH97" s="1">
        <f>IF($A$2='RESPOSTAS GERAIS DISCENTES'!T$1,'RESPOSTAS GERAIS DISCENTES'!T95,0)</f>
        <v>0</v>
      </c>
      <c r="AI97" s="1">
        <f>IF($A$2='RESPOSTAS GERAIS DISCENTES'!U$1,'RESPOSTAS GERAIS DISCENTES'!U95,0)</f>
        <v>0</v>
      </c>
      <c r="AJ97" s="1">
        <f>IF($A$2='RESPOSTAS GERAIS DISCENTES'!V$1,'RESPOSTAS GERAIS DISCENTES'!V95,0)</f>
        <v>0</v>
      </c>
      <c r="AK97" s="1">
        <f>IF($A$2='RESPOSTAS GERAIS DISCENTES'!W$1,'RESPOSTAS GERAIS DISCENTES'!W95,0)</f>
        <v>0</v>
      </c>
      <c r="AL97" s="1">
        <f>IF($A$2='RESPOSTAS GERAIS DISCENTES'!X$1,'RESPOSTAS GERAIS DISCENTES'!X95,0)</f>
        <v>0</v>
      </c>
      <c r="AM97" s="1">
        <f>IF($A$2='RESPOSTAS GERAIS DISCENTES'!Y$1,'RESPOSTAS GERAIS DISCENTES'!Y95,0)</f>
        <v>0</v>
      </c>
      <c r="AN97" s="1">
        <f>IF($A$2='RESPOSTAS GERAIS DISCENTES'!Z$1,'RESPOSTAS GERAIS DISCENTES'!Z95,0)</f>
        <v>0</v>
      </c>
      <c r="AO97" s="1">
        <f>IF($A$2='RESPOSTAS GERAIS DISCENTES'!AA$1,'RESPOSTAS GERAIS DISCENTES'!AA95,0)</f>
        <v>0</v>
      </c>
      <c r="AP97" s="1">
        <f>IF($A$2='RESPOSTAS GERAIS DISCENTES'!AB$1,'RESPOSTAS GERAIS DISCENTES'!AB95,0)</f>
        <v>0</v>
      </c>
      <c r="AQ97" s="1">
        <f>IF($A$2='RESPOSTAS GERAIS DISCENTES'!AC$1,'RESPOSTAS GERAIS DISCENTES'!AC95,0)</f>
        <v>0</v>
      </c>
      <c r="AR97" s="1">
        <f>IF($A$2='RESPOSTAS GERAIS DISCENTES'!AD$1,'RESPOSTAS GERAIS DISCENTES'!AD95,0)</f>
        <v>0</v>
      </c>
      <c r="AS97" s="1">
        <f>IF($A$2='RESPOSTAS GERAIS DISCENTES'!AE$1,'RESPOSTAS GERAIS DISCENTES'!AE95,0)</f>
        <v>0</v>
      </c>
      <c r="AT97" s="1">
        <f>IF($A$2='RESPOSTAS GERAIS DISCENTES'!AF$1,'RESPOSTAS GERAIS DISCENTES'!AF95,0)</f>
        <v>0</v>
      </c>
      <c r="AU97" s="1">
        <f>IF($A$2='RESPOSTAS GERAIS DISCENTES'!AG$1,'RESPOSTAS GERAIS DISCENTES'!AG95,0)</f>
        <v>0</v>
      </c>
      <c r="AV97" s="1">
        <f>IF($A$2='RESPOSTAS GERAIS DISCENTES'!AH$1,'RESPOSTAS GERAIS DISCENTES'!AH95,0)</f>
        <v>0</v>
      </c>
      <c r="AW97" s="1">
        <f>IF($A$2='RESPOSTAS GERAIS DISCENTES'!AI$1,'RESPOSTAS GERAIS DISCENTES'!AI95,0)</f>
        <v>0</v>
      </c>
      <c r="AX97" s="1">
        <f>IF($A$2='RESPOSTAS GERAIS DISCENTES'!AJ$1,'RESPOSTAS GERAIS DISCENTES'!AJ95,0)</f>
        <v>0</v>
      </c>
      <c r="AY97" s="1">
        <f>IF($A$2='RESPOSTAS GERAIS DISCENTES'!AK$1,'RESPOSTAS GERAIS DISCENTES'!AK95,0)</f>
        <v>0</v>
      </c>
      <c r="AZ97" s="1">
        <f>IF($A$2='RESPOSTAS GERAIS DISCENTES'!AL$1,'RESPOSTAS GERAIS DISCENTES'!AL95,0)</f>
        <v>0</v>
      </c>
      <c r="BA97" s="1">
        <f>IF($A$2='RESPOSTAS GERAIS DISCENTES'!AM$1,'RESPOSTAS GERAIS DISCENTES'!AM95,0)</f>
        <v>0</v>
      </c>
      <c r="BB97" s="1">
        <f>IF($A$2='RESPOSTAS GERAIS DISCENTES'!AN$1,'RESPOSTAS GERAIS DISCENTES'!AN95,0)</f>
        <v>0</v>
      </c>
      <c r="BC97" s="1">
        <f>IF($A$2='RESPOSTAS GERAIS DISCENTES'!AO$1,'RESPOSTAS GERAIS DISCENTES'!AO95,0)</f>
        <v>0</v>
      </c>
      <c r="BD97" s="1">
        <f>IF($A$2='RESPOSTAS GERAIS DISCENTES'!AP$1,'RESPOSTAS GERAIS DISCENTES'!AP95,0)</f>
        <v>0</v>
      </c>
      <c r="BE97" s="1">
        <f>IF($A$2='RESPOSTAS GERAIS DISCENTES'!AQ$1,'RESPOSTAS GERAIS DISCENTES'!AQ95,0)</f>
        <v>0</v>
      </c>
      <c r="BF97" s="1">
        <f>IF($A$2='RESPOSTAS GERAIS DISCENTES'!AR$1,'RESPOSTAS GERAIS DISCENTES'!AR95,0)</f>
        <v>0</v>
      </c>
      <c r="BG97" s="1">
        <f>IF($A$2='RESPOSTAS GERAIS DISCENTES'!AS$1,'RESPOSTAS GERAIS DISCENTES'!AS95,0)</f>
        <v>0</v>
      </c>
      <c r="BH97" s="1">
        <f>IF($A$2='RESPOSTAS GERAIS DISCENTES'!AT$1,'RESPOSTAS GERAIS DISCENTES'!AT95,0)</f>
        <v>0</v>
      </c>
      <c r="BI97" s="1">
        <f>IF($A$2='RESPOSTAS GERAIS DISCENTES'!AU$1,'RESPOSTAS GERAIS DISCENTES'!AU95,0)</f>
        <v>0</v>
      </c>
      <c r="BJ97" s="1">
        <f>IF($A$2='RESPOSTAS GERAIS DISCENTES'!AV$1,'RESPOSTAS GERAIS DISCENTES'!AV95,0)</f>
        <v>0</v>
      </c>
      <c r="BK97" s="1">
        <f>IF($A$2='RESPOSTAS GERAIS DISCENTES'!AW$1,'RESPOSTAS GERAIS DISCENTES'!AW95,0)</f>
        <v>0</v>
      </c>
      <c r="BL97" s="1">
        <f>IF($A$2='RESPOSTAS GERAIS DISCENTES'!AX$1,'RESPOSTAS GERAIS DISCENTES'!AX95,0)</f>
        <v>0</v>
      </c>
      <c r="BM97" s="1">
        <f>IF($A$2='RESPOSTAS GERAIS DISCENTES'!AY$1,'RESPOSTAS GERAIS DISCENTES'!AY95,0)</f>
        <v>0</v>
      </c>
      <c r="BN97" s="1">
        <f>IF($A$2='RESPOSTAS GERAIS DISCENTES'!AZ$1,'RESPOSTAS GERAIS DISCENTES'!AZ95,0)</f>
        <v>0</v>
      </c>
      <c r="BO97" s="1">
        <f>IF($A$2='RESPOSTAS GERAIS DISCENTES'!BA$1,'RESPOSTAS GERAIS DISCENTES'!BA95,0)</f>
        <v>0</v>
      </c>
      <c r="BP97" s="1">
        <f>IF($A$2='RESPOSTAS GERAIS DISCENTES'!BB$1,'RESPOSTAS GERAIS DISCENTES'!BB95,0)</f>
        <v>0</v>
      </c>
      <c r="BQ97" s="1">
        <f>IF($A$2='RESPOSTAS GERAIS DISCENTES'!BC$1,'RESPOSTAS GERAIS DISCENTES'!BC95,0)</f>
        <v>0</v>
      </c>
    </row>
    <row r="98" spans="17:69" x14ac:dyDescent="0.25">
      <c r="Q98" s="1" t="str">
        <f>IF($A$2='RESPOSTAS GERAIS DISCENTES'!C$1,'RESPOSTAS GERAIS DISCENTES'!C96,0)</f>
        <v>Não</v>
      </c>
      <c r="R98" s="1">
        <f>IF($A$2='RESPOSTAS GERAIS DISCENTES'!D$1,'RESPOSTAS GERAIS DISCENTES'!D96,0)</f>
        <v>0</v>
      </c>
      <c r="S98" s="1">
        <f>IF($A$2='RESPOSTAS GERAIS DISCENTES'!E$1,'RESPOSTAS GERAIS DISCENTES'!E96,0)</f>
        <v>0</v>
      </c>
      <c r="T98" s="1">
        <f>IF($A$2='RESPOSTAS GERAIS DISCENTES'!F$1,'RESPOSTAS GERAIS DISCENTES'!F96,0)</f>
        <v>0</v>
      </c>
      <c r="U98" s="1">
        <f>IF($A$2='RESPOSTAS GERAIS DISCENTES'!G$1,'RESPOSTAS GERAIS DISCENTES'!G96,0)</f>
        <v>0</v>
      </c>
      <c r="V98" s="1">
        <f>IF($A$2='RESPOSTAS GERAIS DISCENTES'!H$1,'RESPOSTAS GERAIS DISCENTES'!H96,0)</f>
        <v>0</v>
      </c>
      <c r="W98" s="1">
        <f>IF($A$2='RESPOSTAS GERAIS DISCENTES'!I$1,'RESPOSTAS GERAIS DISCENTES'!I96,0)</f>
        <v>0</v>
      </c>
      <c r="X98" s="1">
        <f>IF($A$2='RESPOSTAS GERAIS DISCENTES'!J$1,'RESPOSTAS GERAIS DISCENTES'!J96,0)</f>
        <v>0</v>
      </c>
      <c r="Y98" s="1">
        <f>IF($A$2='RESPOSTAS GERAIS DISCENTES'!K$1,'RESPOSTAS GERAIS DISCENTES'!K96,0)</f>
        <v>0</v>
      </c>
      <c r="Z98" s="1">
        <f>IF($A$2='RESPOSTAS GERAIS DISCENTES'!L$1,'RESPOSTAS GERAIS DISCENTES'!L96,0)</f>
        <v>0</v>
      </c>
      <c r="AA98" s="1">
        <f>IF($A$2='RESPOSTAS GERAIS DISCENTES'!M$1,'RESPOSTAS GERAIS DISCENTES'!M96,0)</f>
        <v>0</v>
      </c>
      <c r="AB98" s="1">
        <f>IF($A$2='RESPOSTAS GERAIS DISCENTES'!N$1,'RESPOSTAS GERAIS DISCENTES'!N96,0)</f>
        <v>0</v>
      </c>
      <c r="AC98" s="1">
        <f>IF($A$2='RESPOSTAS GERAIS DISCENTES'!O$1,'RESPOSTAS GERAIS DISCENTES'!O96,0)</f>
        <v>0</v>
      </c>
      <c r="AD98" s="1">
        <f>IF($A$2='RESPOSTAS GERAIS DISCENTES'!P$1,'RESPOSTAS GERAIS DISCENTES'!P96,0)</f>
        <v>0</v>
      </c>
      <c r="AE98" s="1">
        <f>IF($A$2='RESPOSTAS GERAIS DISCENTES'!Q$1,'RESPOSTAS GERAIS DISCENTES'!Q96,0)</f>
        <v>0</v>
      </c>
      <c r="AF98" s="1">
        <f>IF($A$2='RESPOSTAS GERAIS DISCENTES'!R$1,'RESPOSTAS GERAIS DISCENTES'!R96,0)</f>
        <v>0</v>
      </c>
      <c r="AG98" s="1">
        <f>IF($A$2='RESPOSTAS GERAIS DISCENTES'!S$1,'RESPOSTAS GERAIS DISCENTES'!S96,0)</f>
        <v>0</v>
      </c>
      <c r="AH98" s="1">
        <f>IF($A$2='RESPOSTAS GERAIS DISCENTES'!T$1,'RESPOSTAS GERAIS DISCENTES'!T96,0)</f>
        <v>0</v>
      </c>
      <c r="AI98" s="1">
        <f>IF($A$2='RESPOSTAS GERAIS DISCENTES'!U$1,'RESPOSTAS GERAIS DISCENTES'!U96,0)</f>
        <v>0</v>
      </c>
      <c r="AJ98" s="1">
        <f>IF($A$2='RESPOSTAS GERAIS DISCENTES'!V$1,'RESPOSTAS GERAIS DISCENTES'!V96,0)</f>
        <v>0</v>
      </c>
      <c r="AK98" s="1">
        <f>IF($A$2='RESPOSTAS GERAIS DISCENTES'!W$1,'RESPOSTAS GERAIS DISCENTES'!W96,0)</f>
        <v>0</v>
      </c>
      <c r="AL98" s="1">
        <f>IF($A$2='RESPOSTAS GERAIS DISCENTES'!X$1,'RESPOSTAS GERAIS DISCENTES'!X96,0)</f>
        <v>0</v>
      </c>
      <c r="AM98" s="1">
        <f>IF($A$2='RESPOSTAS GERAIS DISCENTES'!Y$1,'RESPOSTAS GERAIS DISCENTES'!Y96,0)</f>
        <v>0</v>
      </c>
      <c r="AN98" s="1">
        <f>IF($A$2='RESPOSTAS GERAIS DISCENTES'!Z$1,'RESPOSTAS GERAIS DISCENTES'!Z96,0)</f>
        <v>0</v>
      </c>
      <c r="AO98" s="1">
        <f>IF($A$2='RESPOSTAS GERAIS DISCENTES'!AA$1,'RESPOSTAS GERAIS DISCENTES'!AA96,0)</f>
        <v>0</v>
      </c>
      <c r="AP98" s="1">
        <f>IF($A$2='RESPOSTAS GERAIS DISCENTES'!AB$1,'RESPOSTAS GERAIS DISCENTES'!AB96,0)</f>
        <v>0</v>
      </c>
      <c r="AQ98" s="1">
        <f>IF($A$2='RESPOSTAS GERAIS DISCENTES'!AC$1,'RESPOSTAS GERAIS DISCENTES'!AC96,0)</f>
        <v>0</v>
      </c>
      <c r="AR98" s="1">
        <f>IF($A$2='RESPOSTAS GERAIS DISCENTES'!AD$1,'RESPOSTAS GERAIS DISCENTES'!AD96,0)</f>
        <v>0</v>
      </c>
      <c r="AS98" s="1">
        <f>IF($A$2='RESPOSTAS GERAIS DISCENTES'!AE$1,'RESPOSTAS GERAIS DISCENTES'!AE96,0)</f>
        <v>0</v>
      </c>
      <c r="AT98" s="1">
        <f>IF($A$2='RESPOSTAS GERAIS DISCENTES'!AF$1,'RESPOSTAS GERAIS DISCENTES'!AF96,0)</f>
        <v>0</v>
      </c>
      <c r="AU98" s="1">
        <f>IF($A$2='RESPOSTAS GERAIS DISCENTES'!AG$1,'RESPOSTAS GERAIS DISCENTES'!AG96,0)</f>
        <v>0</v>
      </c>
      <c r="AV98" s="1">
        <f>IF($A$2='RESPOSTAS GERAIS DISCENTES'!AH$1,'RESPOSTAS GERAIS DISCENTES'!AH96,0)</f>
        <v>0</v>
      </c>
      <c r="AW98" s="1">
        <f>IF($A$2='RESPOSTAS GERAIS DISCENTES'!AI$1,'RESPOSTAS GERAIS DISCENTES'!AI96,0)</f>
        <v>0</v>
      </c>
      <c r="AX98" s="1">
        <f>IF($A$2='RESPOSTAS GERAIS DISCENTES'!AJ$1,'RESPOSTAS GERAIS DISCENTES'!AJ96,0)</f>
        <v>0</v>
      </c>
      <c r="AY98" s="1">
        <f>IF($A$2='RESPOSTAS GERAIS DISCENTES'!AK$1,'RESPOSTAS GERAIS DISCENTES'!AK96,0)</f>
        <v>0</v>
      </c>
      <c r="AZ98" s="1">
        <f>IF($A$2='RESPOSTAS GERAIS DISCENTES'!AL$1,'RESPOSTAS GERAIS DISCENTES'!AL96,0)</f>
        <v>0</v>
      </c>
      <c r="BA98" s="1">
        <f>IF($A$2='RESPOSTAS GERAIS DISCENTES'!AM$1,'RESPOSTAS GERAIS DISCENTES'!AM96,0)</f>
        <v>0</v>
      </c>
      <c r="BB98" s="1">
        <f>IF($A$2='RESPOSTAS GERAIS DISCENTES'!AN$1,'RESPOSTAS GERAIS DISCENTES'!AN96,0)</f>
        <v>0</v>
      </c>
      <c r="BC98" s="1">
        <f>IF($A$2='RESPOSTAS GERAIS DISCENTES'!AO$1,'RESPOSTAS GERAIS DISCENTES'!AO96,0)</f>
        <v>0</v>
      </c>
      <c r="BD98" s="1">
        <f>IF($A$2='RESPOSTAS GERAIS DISCENTES'!AP$1,'RESPOSTAS GERAIS DISCENTES'!AP96,0)</f>
        <v>0</v>
      </c>
      <c r="BE98" s="1">
        <f>IF($A$2='RESPOSTAS GERAIS DISCENTES'!AQ$1,'RESPOSTAS GERAIS DISCENTES'!AQ96,0)</f>
        <v>0</v>
      </c>
      <c r="BF98" s="1">
        <f>IF($A$2='RESPOSTAS GERAIS DISCENTES'!AR$1,'RESPOSTAS GERAIS DISCENTES'!AR96,0)</f>
        <v>0</v>
      </c>
      <c r="BG98" s="1">
        <f>IF($A$2='RESPOSTAS GERAIS DISCENTES'!AS$1,'RESPOSTAS GERAIS DISCENTES'!AS96,0)</f>
        <v>0</v>
      </c>
      <c r="BH98" s="1">
        <f>IF($A$2='RESPOSTAS GERAIS DISCENTES'!AT$1,'RESPOSTAS GERAIS DISCENTES'!AT96,0)</f>
        <v>0</v>
      </c>
      <c r="BI98" s="1">
        <f>IF($A$2='RESPOSTAS GERAIS DISCENTES'!AU$1,'RESPOSTAS GERAIS DISCENTES'!AU96,0)</f>
        <v>0</v>
      </c>
      <c r="BJ98" s="1">
        <f>IF($A$2='RESPOSTAS GERAIS DISCENTES'!AV$1,'RESPOSTAS GERAIS DISCENTES'!AV96,0)</f>
        <v>0</v>
      </c>
      <c r="BK98" s="1">
        <f>IF($A$2='RESPOSTAS GERAIS DISCENTES'!AW$1,'RESPOSTAS GERAIS DISCENTES'!AW96,0)</f>
        <v>0</v>
      </c>
      <c r="BL98" s="1">
        <f>IF($A$2='RESPOSTAS GERAIS DISCENTES'!AX$1,'RESPOSTAS GERAIS DISCENTES'!AX96,0)</f>
        <v>0</v>
      </c>
      <c r="BM98" s="1">
        <f>IF($A$2='RESPOSTAS GERAIS DISCENTES'!AY$1,'RESPOSTAS GERAIS DISCENTES'!AY96,0)</f>
        <v>0</v>
      </c>
      <c r="BN98" s="1">
        <f>IF($A$2='RESPOSTAS GERAIS DISCENTES'!AZ$1,'RESPOSTAS GERAIS DISCENTES'!AZ96,0)</f>
        <v>0</v>
      </c>
      <c r="BO98" s="1">
        <f>IF($A$2='RESPOSTAS GERAIS DISCENTES'!BA$1,'RESPOSTAS GERAIS DISCENTES'!BA96,0)</f>
        <v>0</v>
      </c>
      <c r="BP98" s="1">
        <f>IF($A$2='RESPOSTAS GERAIS DISCENTES'!BB$1,'RESPOSTAS GERAIS DISCENTES'!BB96,0)</f>
        <v>0</v>
      </c>
      <c r="BQ98" s="1">
        <f>IF($A$2='RESPOSTAS GERAIS DISCENTES'!BC$1,'RESPOSTAS GERAIS DISCENTES'!BC96,0)</f>
        <v>0</v>
      </c>
    </row>
    <row r="99" spans="17:69" x14ac:dyDescent="0.25">
      <c r="Q99" s="1" t="str">
        <f>IF($A$2='RESPOSTAS GERAIS DISCENTES'!C$1,'RESPOSTAS GERAIS DISCENTES'!C97,0)</f>
        <v>Algumas vezes</v>
      </c>
      <c r="R99" s="1">
        <f>IF($A$2='RESPOSTAS GERAIS DISCENTES'!D$1,'RESPOSTAS GERAIS DISCENTES'!D97,0)</f>
        <v>0</v>
      </c>
      <c r="S99" s="1">
        <f>IF($A$2='RESPOSTAS GERAIS DISCENTES'!E$1,'RESPOSTAS GERAIS DISCENTES'!E97,0)</f>
        <v>0</v>
      </c>
      <c r="T99" s="1">
        <f>IF($A$2='RESPOSTAS GERAIS DISCENTES'!F$1,'RESPOSTAS GERAIS DISCENTES'!F97,0)</f>
        <v>0</v>
      </c>
      <c r="U99" s="1">
        <f>IF($A$2='RESPOSTAS GERAIS DISCENTES'!G$1,'RESPOSTAS GERAIS DISCENTES'!G97,0)</f>
        <v>0</v>
      </c>
      <c r="V99" s="1">
        <f>IF($A$2='RESPOSTAS GERAIS DISCENTES'!H$1,'RESPOSTAS GERAIS DISCENTES'!H97,0)</f>
        <v>0</v>
      </c>
      <c r="W99" s="1">
        <f>IF($A$2='RESPOSTAS GERAIS DISCENTES'!I$1,'RESPOSTAS GERAIS DISCENTES'!I97,0)</f>
        <v>0</v>
      </c>
      <c r="X99" s="1">
        <f>IF($A$2='RESPOSTAS GERAIS DISCENTES'!J$1,'RESPOSTAS GERAIS DISCENTES'!J97,0)</f>
        <v>0</v>
      </c>
      <c r="Y99" s="1">
        <f>IF($A$2='RESPOSTAS GERAIS DISCENTES'!K$1,'RESPOSTAS GERAIS DISCENTES'!K97,0)</f>
        <v>0</v>
      </c>
      <c r="Z99" s="1">
        <f>IF($A$2='RESPOSTAS GERAIS DISCENTES'!L$1,'RESPOSTAS GERAIS DISCENTES'!L97,0)</f>
        <v>0</v>
      </c>
      <c r="AA99" s="1">
        <f>IF($A$2='RESPOSTAS GERAIS DISCENTES'!M$1,'RESPOSTAS GERAIS DISCENTES'!M97,0)</f>
        <v>0</v>
      </c>
      <c r="AB99" s="1">
        <f>IF($A$2='RESPOSTAS GERAIS DISCENTES'!N$1,'RESPOSTAS GERAIS DISCENTES'!N97,0)</f>
        <v>0</v>
      </c>
      <c r="AC99" s="1">
        <f>IF($A$2='RESPOSTAS GERAIS DISCENTES'!O$1,'RESPOSTAS GERAIS DISCENTES'!O97,0)</f>
        <v>0</v>
      </c>
      <c r="AD99" s="1">
        <f>IF($A$2='RESPOSTAS GERAIS DISCENTES'!P$1,'RESPOSTAS GERAIS DISCENTES'!P97,0)</f>
        <v>0</v>
      </c>
      <c r="AE99" s="1">
        <f>IF($A$2='RESPOSTAS GERAIS DISCENTES'!Q$1,'RESPOSTAS GERAIS DISCENTES'!Q97,0)</f>
        <v>0</v>
      </c>
      <c r="AF99" s="1">
        <f>IF($A$2='RESPOSTAS GERAIS DISCENTES'!R$1,'RESPOSTAS GERAIS DISCENTES'!R97,0)</f>
        <v>0</v>
      </c>
      <c r="AG99" s="1">
        <f>IF($A$2='RESPOSTAS GERAIS DISCENTES'!S$1,'RESPOSTAS GERAIS DISCENTES'!S97,0)</f>
        <v>0</v>
      </c>
      <c r="AH99" s="1">
        <f>IF($A$2='RESPOSTAS GERAIS DISCENTES'!T$1,'RESPOSTAS GERAIS DISCENTES'!T97,0)</f>
        <v>0</v>
      </c>
      <c r="AI99" s="1">
        <f>IF($A$2='RESPOSTAS GERAIS DISCENTES'!U$1,'RESPOSTAS GERAIS DISCENTES'!U97,0)</f>
        <v>0</v>
      </c>
      <c r="AJ99" s="1">
        <f>IF($A$2='RESPOSTAS GERAIS DISCENTES'!V$1,'RESPOSTAS GERAIS DISCENTES'!V97,0)</f>
        <v>0</v>
      </c>
      <c r="AK99" s="1">
        <f>IF($A$2='RESPOSTAS GERAIS DISCENTES'!W$1,'RESPOSTAS GERAIS DISCENTES'!W97,0)</f>
        <v>0</v>
      </c>
      <c r="AL99" s="1">
        <f>IF($A$2='RESPOSTAS GERAIS DISCENTES'!X$1,'RESPOSTAS GERAIS DISCENTES'!X97,0)</f>
        <v>0</v>
      </c>
      <c r="AM99" s="1">
        <f>IF($A$2='RESPOSTAS GERAIS DISCENTES'!Y$1,'RESPOSTAS GERAIS DISCENTES'!Y97,0)</f>
        <v>0</v>
      </c>
      <c r="AN99" s="1">
        <f>IF($A$2='RESPOSTAS GERAIS DISCENTES'!Z$1,'RESPOSTAS GERAIS DISCENTES'!Z97,0)</f>
        <v>0</v>
      </c>
      <c r="AO99" s="1">
        <f>IF($A$2='RESPOSTAS GERAIS DISCENTES'!AA$1,'RESPOSTAS GERAIS DISCENTES'!AA97,0)</f>
        <v>0</v>
      </c>
      <c r="AP99" s="1">
        <f>IF($A$2='RESPOSTAS GERAIS DISCENTES'!AB$1,'RESPOSTAS GERAIS DISCENTES'!AB97,0)</f>
        <v>0</v>
      </c>
      <c r="AQ99" s="1">
        <f>IF($A$2='RESPOSTAS GERAIS DISCENTES'!AC$1,'RESPOSTAS GERAIS DISCENTES'!AC97,0)</f>
        <v>0</v>
      </c>
      <c r="AR99" s="1">
        <f>IF($A$2='RESPOSTAS GERAIS DISCENTES'!AD$1,'RESPOSTAS GERAIS DISCENTES'!AD97,0)</f>
        <v>0</v>
      </c>
      <c r="AS99" s="1">
        <f>IF($A$2='RESPOSTAS GERAIS DISCENTES'!AE$1,'RESPOSTAS GERAIS DISCENTES'!AE97,0)</f>
        <v>0</v>
      </c>
      <c r="AT99" s="1">
        <f>IF($A$2='RESPOSTAS GERAIS DISCENTES'!AF$1,'RESPOSTAS GERAIS DISCENTES'!AF97,0)</f>
        <v>0</v>
      </c>
      <c r="AU99" s="1">
        <f>IF($A$2='RESPOSTAS GERAIS DISCENTES'!AG$1,'RESPOSTAS GERAIS DISCENTES'!AG97,0)</f>
        <v>0</v>
      </c>
      <c r="AV99" s="1">
        <f>IF($A$2='RESPOSTAS GERAIS DISCENTES'!AH$1,'RESPOSTAS GERAIS DISCENTES'!AH97,0)</f>
        <v>0</v>
      </c>
      <c r="AW99" s="1">
        <f>IF($A$2='RESPOSTAS GERAIS DISCENTES'!AI$1,'RESPOSTAS GERAIS DISCENTES'!AI97,0)</f>
        <v>0</v>
      </c>
      <c r="AX99" s="1">
        <f>IF($A$2='RESPOSTAS GERAIS DISCENTES'!AJ$1,'RESPOSTAS GERAIS DISCENTES'!AJ97,0)</f>
        <v>0</v>
      </c>
      <c r="AY99" s="1">
        <f>IF($A$2='RESPOSTAS GERAIS DISCENTES'!AK$1,'RESPOSTAS GERAIS DISCENTES'!AK97,0)</f>
        <v>0</v>
      </c>
      <c r="AZ99" s="1">
        <f>IF($A$2='RESPOSTAS GERAIS DISCENTES'!AL$1,'RESPOSTAS GERAIS DISCENTES'!AL97,0)</f>
        <v>0</v>
      </c>
      <c r="BA99" s="1">
        <f>IF($A$2='RESPOSTAS GERAIS DISCENTES'!AM$1,'RESPOSTAS GERAIS DISCENTES'!AM97,0)</f>
        <v>0</v>
      </c>
      <c r="BB99" s="1">
        <f>IF($A$2='RESPOSTAS GERAIS DISCENTES'!AN$1,'RESPOSTAS GERAIS DISCENTES'!AN97,0)</f>
        <v>0</v>
      </c>
      <c r="BC99" s="1">
        <f>IF($A$2='RESPOSTAS GERAIS DISCENTES'!AO$1,'RESPOSTAS GERAIS DISCENTES'!AO97,0)</f>
        <v>0</v>
      </c>
      <c r="BD99" s="1">
        <f>IF($A$2='RESPOSTAS GERAIS DISCENTES'!AP$1,'RESPOSTAS GERAIS DISCENTES'!AP97,0)</f>
        <v>0</v>
      </c>
      <c r="BE99" s="1">
        <f>IF($A$2='RESPOSTAS GERAIS DISCENTES'!AQ$1,'RESPOSTAS GERAIS DISCENTES'!AQ97,0)</f>
        <v>0</v>
      </c>
      <c r="BF99" s="1">
        <f>IF($A$2='RESPOSTAS GERAIS DISCENTES'!AR$1,'RESPOSTAS GERAIS DISCENTES'!AR97,0)</f>
        <v>0</v>
      </c>
      <c r="BG99" s="1">
        <f>IF($A$2='RESPOSTAS GERAIS DISCENTES'!AS$1,'RESPOSTAS GERAIS DISCENTES'!AS97,0)</f>
        <v>0</v>
      </c>
      <c r="BH99" s="1">
        <f>IF($A$2='RESPOSTAS GERAIS DISCENTES'!AT$1,'RESPOSTAS GERAIS DISCENTES'!AT97,0)</f>
        <v>0</v>
      </c>
      <c r="BI99" s="1">
        <f>IF($A$2='RESPOSTAS GERAIS DISCENTES'!AU$1,'RESPOSTAS GERAIS DISCENTES'!AU97,0)</f>
        <v>0</v>
      </c>
      <c r="BJ99" s="1">
        <f>IF($A$2='RESPOSTAS GERAIS DISCENTES'!AV$1,'RESPOSTAS GERAIS DISCENTES'!AV97,0)</f>
        <v>0</v>
      </c>
      <c r="BK99" s="1">
        <f>IF($A$2='RESPOSTAS GERAIS DISCENTES'!AW$1,'RESPOSTAS GERAIS DISCENTES'!AW97,0)</f>
        <v>0</v>
      </c>
      <c r="BL99" s="1">
        <f>IF($A$2='RESPOSTAS GERAIS DISCENTES'!AX$1,'RESPOSTAS GERAIS DISCENTES'!AX97,0)</f>
        <v>0</v>
      </c>
      <c r="BM99" s="1">
        <f>IF($A$2='RESPOSTAS GERAIS DISCENTES'!AY$1,'RESPOSTAS GERAIS DISCENTES'!AY97,0)</f>
        <v>0</v>
      </c>
      <c r="BN99" s="1">
        <f>IF($A$2='RESPOSTAS GERAIS DISCENTES'!AZ$1,'RESPOSTAS GERAIS DISCENTES'!AZ97,0)</f>
        <v>0</v>
      </c>
      <c r="BO99" s="1">
        <f>IF($A$2='RESPOSTAS GERAIS DISCENTES'!BA$1,'RESPOSTAS GERAIS DISCENTES'!BA97,0)</f>
        <v>0</v>
      </c>
      <c r="BP99" s="1">
        <f>IF($A$2='RESPOSTAS GERAIS DISCENTES'!BB$1,'RESPOSTAS GERAIS DISCENTES'!BB97,0)</f>
        <v>0</v>
      </c>
      <c r="BQ99" s="1">
        <f>IF($A$2='RESPOSTAS GERAIS DISCENTES'!BC$1,'RESPOSTAS GERAIS DISCENTES'!BC97,0)</f>
        <v>0</v>
      </c>
    </row>
    <row r="100" spans="17:69" x14ac:dyDescent="0.25">
      <c r="Q100" s="1" t="str">
        <f>IF($A$2='RESPOSTAS GERAIS DISCENTES'!C$1,'RESPOSTAS GERAIS DISCENTES'!C98,0)</f>
        <v>Não</v>
      </c>
      <c r="R100" s="1">
        <f>IF($A$2='RESPOSTAS GERAIS DISCENTES'!D$1,'RESPOSTAS GERAIS DISCENTES'!D98,0)</f>
        <v>0</v>
      </c>
      <c r="S100" s="1">
        <f>IF($A$2='RESPOSTAS GERAIS DISCENTES'!E$1,'RESPOSTAS GERAIS DISCENTES'!E98,0)</f>
        <v>0</v>
      </c>
      <c r="T100" s="1">
        <f>IF($A$2='RESPOSTAS GERAIS DISCENTES'!F$1,'RESPOSTAS GERAIS DISCENTES'!F98,0)</f>
        <v>0</v>
      </c>
      <c r="U100" s="1">
        <f>IF($A$2='RESPOSTAS GERAIS DISCENTES'!G$1,'RESPOSTAS GERAIS DISCENTES'!G98,0)</f>
        <v>0</v>
      </c>
      <c r="V100" s="1">
        <f>IF($A$2='RESPOSTAS GERAIS DISCENTES'!H$1,'RESPOSTAS GERAIS DISCENTES'!H98,0)</f>
        <v>0</v>
      </c>
      <c r="W100" s="1">
        <f>IF($A$2='RESPOSTAS GERAIS DISCENTES'!I$1,'RESPOSTAS GERAIS DISCENTES'!I98,0)</f>
        <v>0</v>
      </c>
      <c r="X100" s="1">
        <f>IF($A$2='RESPOSTAS GERAIS DISCENTES'!J$1,'RESPOSTAS GERAIS DISCENTES'!J98,0)</f>
        <v>0</v>
      </c>
      <c r="Y100" s="1">
        <f>IF($A$2='RESPOSTAS GERAIS DISCENTES'!K$1,'RESPOSTAS GERAIS DISCENTES'!K98,0)</f>
        <v>0</v>
      </c>
      <c r="Z100" s="1">
        <f>IF($A$2='RESPOSTAS GERAIS DISCENTES'!L$1,'RESPOSTAS GERAIS DISCENTES'!L98,0)</f>
        <v>0</v>
      </c>
      <c r="AA100" s="1">
        <f>IF($A$2='RESPOSTAS GERAIS DISCENTES'!M$1,'RESPOSTAS GERAIS DISCENTES'!M98,0)</f>
        <v>0</v>
      </c>
      <c r="AB100" s="1">
        <f>IF($A$2='RESPOSTAS GERAIS DISCENTES'!N$1,'RESPOSTAS GERAIS DISCENTES'!N98,0)</f>
        <v>0</v>
      </c>
      <c r="AC100" s="1">
        <f>IF($A$2='RESPOSTAS GERAIS DISCENTES'!O$1,'RESPOSTAS GERAIS DISCENTES'!O98,0)</f>
        <v>0</v>
      </c>
      <c r="AD100" s="1">
        <f>IF($A$2='RESPOSTAS GERAIS DISCENTES'!P$1,'RESPOSTAS GERAIS DISCENTES'!P98,0)</f>
        <v>0</v>
      </c>
      <c r="AE100" s="1">
        <f>IF($A$2='RESPOSTAS GERAIS DISCENTES'!Q$1,'RESPOSTAS GERAIS DISCENTES'!Q98,0)</f>
        <v>0</v>
      </c>
      <c r="AF100" s="1">
        <f>IF($A$2='RESPOSTAS GERAIS DISCENTES'!R$1,'RESPOSTAS GERAIS DISCENTES'!R98,0)</f>
        <v>0</v>
      </c>
      <c r="AG100" s="1">
        <f>IF($A$2='RESPOSTAS GERAIS DISCENTES'!S$1,'RESPOSTAS GERAIS DISCENTES'!S98,0)</f>
        <v>0</v>
      </c>
      <c r="AH100" s="1">
        <f>IF($A$2='RESPOSTAS GERAIS DISCENTES'!T$1,'RESPOSTAS GERAIS DISCENTES'!T98,0)</f>
        <v>0</v>
      </c>
      <c r="AI100" s="1">
        <f>IF($A$2='RESPOSTAS GERAIS DISCENTES'!U$1,'RESPOSTAS GERAIS DISCENTES'!U98,0)</f>
        <v>0</v>
      </c>
      <c r="AJ100" s="1">
        <f>IF($A$2='RESPOSTAS GERAIS DISCENTES'!V$1,'RESPOSTAS GERAIS DISCENTES'!V98,0)</f>
        <v>0</v>
      </c>
      <c r="AK100" s="1">
        <f>IF($A$2='RESPOSTAS GERAIS DISCENTES'!W$1,'RESPOSTAS GERAIS DISCENTES'!W98,0)</f>
        <v>0</v>
      </c>
      <c r="AL100" s="1">
        <f>IF($A$2='RESPOSTAS GERAIS DISCENTES'!X$1,'RESPOSTAS GERAIS DISCENTES'!X98,0)</f>
        <v>0</v>
      </c>
      <c r="AM100" s="1">
        <f>IF($A$2='RESPOSTAS GERAIS DISCENTES'!Y$1,'RESPOSTAS GERAIS DISCENTES'!Y98,0)</f>
        <v>0</v>
      </c>
      <c r="AN100" s="1">
        <f>IF($A$2='RESPOSTAS GERAIS DISCENTES'!Z$1,'RESPOSTAS GERAIS DISCENTES'!Z98,0)</f>
        <v>0</v>
      </c>
      <c r="AO100" s="1">
        <f>IF($A$2='RESPOSTAS GERAIS DISCENTES'!AA$1,'RESPOSTAS GERAIS DISCENTES'!AA98,0)</f>
        <v>0</v>
      </c>
      <c r="AP100" s="1">
        <f>IF($A$2='RESPOSTAS GERAIS DISCENTES'!AB$1,'RESPOSTAS GERAIS DISCENTES'!AB98,0)</f>
        <v>0</v>
      </c>
      <c r="AQ100" s="1">
        <f>IF($A$2='RESPOSTAS GERAIS DISCENTES'!AC$1,'RESPOSTAS GERAIS DISCENTES'!AC98,0)</f>
        <v>0</v>
      </c>
      <c r="AR100" s="1">
        <f>IF($A$2='RESPOSTAS GERAIS DISCENTES'!AD$1,'RESPOSTAS GERAIS DISCENTES'!AD98,0)</f>
        <v>0</v>
      </c>
      <c r="AS100" s="1">
        <f>IF($A$2='RESPOSTAS GERAIS DISCENTES'!AE$1,'RESPOSTAS GERAIS DISCENTES'!AE98,0)</f>
        <v>0</v>
      </c>
      <c r="AT100" s="1">
        <f>IF($A$2='RESPOSTAS GERAIS DISCENTES'!AF$1,'RESPOSTAS GERAIS DISCENTES'!AF98,0)</f>
        <v>0</v>
      </c>
      <c r="AU100" s="1">
        <f>IF($A$2='RESPOSTAS GERAIS DISCENTES'!AG$1,'RESPOSTAS GERAIS DISCENTES'!AG98,0)</f>
        <v>0</v>
      </c>
      <c r="AV100" s="1">
        <f>IF($A$2='RESPOSTAS GERAIS DISCENTES'!AH$1,'RESPOSTAS GERAIS DISCENTES'!AH98,0)</f>
        <v>0</v>
      </c>
      <c r="AW100" s="1">
        <f>IF($A$2='RESPOSTAS GERAIS DISCENTES'!AI$1,'RESPOSTAS GERAIS DISCENTES'!AI98,0)</f>
        <v>0</v>
      </c>
      <c r="AX100" s="1">
        <f>IF($A$2='RESPOSTAS GERAIS DISCENTES'!AJ$1,'RESPOSTAS GERAIS DISCENTES'!AJ98,0)</f>
        <v>0</v>
      </c>
      <c r="AY100" s="1">
        <f>IF($A$2='RESPOSTAS GERAIS DISCENTES'!AK$1,'RESPOSTAS GERAIS DISCENTES'!AK98,0)</f>
        <v>0</v>
      </c>
      <c r="AZ100" s="1">
        <f>IF($A$2='RESPOSTAS GERAIS DISCENTES'!AL$1,'RESPOSTAS GERAIS DISCENTES'!AL98,0)</f>
        <v>0</v>
      </c>
      <c r="BA100" s="1">
        <f>IF($A$2='RESPOSTAS GERAIS DISCENTES'!AM$1,'RESPOSTAS GERAIS DISCENTES'!AM98,0)</f>
        <v>0</v>
      </c>
      <c r="BB100" s="1">
        <f>IF($A$2='RESPOSTAS GERAIS DISCENTES'!AN$1,'RESPOSTAS GERAIS DISCENTES'!AN98,0)</f>
        <v>0</v>
      </c>
      <c r="BC100" s="1">
        <f>IF($A$2='RESPOSTAS GERAIS DISCENTES'!AO$1,'RESPOSTAS GERAIS DISCENTES'!AO98,0)</f>
        <v>0</v>
      </c>
      <c r="BD100" s="1">
        <f>IF($A$2='RESPOSTAS GERAIS DISCENTES'!AP$1,'RESPOSTAS GERAIS DISCENTES'!AP98,0)</f>
        <v>0</v>
      </c>
      <c r="BE100" s="1">
        <f>IF($A$2='RESPOSTAS GERAIS DISCENTES'!AQ$1,'RESPOSTAS GERAIS DISCENTES'!AQ98,0)</f>
        <v>0</v>
      </c>
      <c r="BF100" s="1">
        <f>IF($A$2='RESPOSTAS GERAIS DISCENTES'!AR$1,'RESPOSTAS GERAIS DISCENTES'!AR98,0)</f>
        <v>0</v>
      </c>
      <c r="BG100" s="1">
        <f>IF($A$2='RESPOSTAS GERAIS DISCENTES'!AS$1,'RESPOSTAS GERAIS DISCENTES'!AS98,0)</f>
        <v>0</v>
      </c>
      <c r="BH100" s="1">
        <f>IF($A$2='RESPOSTAS GERAIS DISCENTES'!AT$1,'RESPOSTAS GERAIS DISCENTES'!AT98,0)</f>
        <v>0</v>
      </c>
      <c r="BI100" s="1">
        <f>IF($A$2='RESPOSTAS GERAIS DISCENTES'!AU$1,'RESPOSTAS GERAIS DISCENTES'!AU98,0)</f>
        <v>0</v>
      </c>
      <c r="BJ100" s="1">
        <f>IF($A$2='RESPOSTAS GERAIS DISCENTES'!AV$1,'RESPOSTAS GERAIS DISCENTES'!AV98,0)</f>
        <v>0</v>
      </c>
      <c r="BK100" s="1">
        <f>IF($A$2='RESPOSTAS GERAIS DISCENTES'!AW$1,'RESPOSTAS GERAIS DISCENTES'!AW98,0)</f>
        <v>0</v>
      </c>
      <c r="BL100" s="1">
        <f>IF($A$2='RESPOSTAS GERAIS DISCENTES'!AX$1,'RESPOSTAS GERAIS DISCENTES'!AX98,0)</f>
        <v>0</v>
      </c>
      <c r="BM100" s="1">
        <f>IF($A$2='RESPOSTAS GERAIS DISCENTES'!AY$1,'RESPOSTAS GERAIS DISCENTES'!AY98,0)</f>
        <v>0</v>
      </c>
      <c r="BN100" s="1">
        <f>IF($A$2='RESPOSTAS GERAIS DISCENTES'!AZ$1,'RESPOSTAS GERAIS DISCENTES'!AZ98,0)</f>
        <v>0</v>
      </c>
      <c r="BO100" s="1">
        <f>IF($A$2='RESPOSTAS GERAIS DISCENTES'!BA$1,'RESPOSTAS GERAIS DISCENTES'!BA98,0)</f>
        <v>0</v>
      </c>
      <c r="BP100" s="1">
        <f>IF($A$2='RESPOSTAS GERAIS DISCENTES'!BB$1,'RESPOSTAS GERAIS DISCENTES'!BB98,0)</f>
        <v>0</v>
      </c>
      <c r="BQ100" s="1">
        <f>IF($A$2='RESPOSTAS GERAIS DISCENTES'!BC$1,'RESPOSTAS GERAIS DISCENTES'!BC98,0)</f>
        <v>0</v>
      </c>
    </row>
    <row r="101" spans="17:69" x14ac:dyDescent="0.25">
      <c r="Q101" s="1" t="str">
        <f>IF($A$2='RESPOSTAS GERAIS DISCENTES'!C$1,'RESPOSTAS GERAIS DISCENTES'!C99,0)</f>
        <v>Algumas vezes</v>
      </c>
      <c r="R101" s="1">
        <f>IF($A$2='RESPOSTAS GERAIS DISCENTES'!D$1,'RESPOSTAS GERAIS DISCENTES'!D99,0)</f>
        <v>0</v>
      </c>
      <c r="S101" s="1">
        <f>IF($A$2='RESPOSTAS GERAIS DISCENTES'!E$1,'RESPOSTAS GERAIS DISCENTES'!E99,0)</f>
        <v>0</v>
      </c>
      <c r="T101" s="1">
        <f>IF($A$2='RESPOSTAS GERAIS DISCENTES'!F$1,'RESPOSTAS GERAIS DISCENTES'!F99,0)</f>
        <v>0</v>
      </c>
      <c r="U101" s="1">
        <f>IF($A$2='RESPOSTAS GERAIS DISCENTES'!G$1,'RESPOSTAS GERAIS DISCENTES'!G99,0)</f>
        <v>0</v>
      </c>
      <c r="V101" s="1">
        <f>IF($A$2='RESPOSTAS GERAIS DISCENTES'!H$1,'RESPOSTAS GERAIS DISCENTES'!H99,0)</f>
        <v>0</v>
      </c>
      <c r="W101" s="1">
        <f>IF($A$2='RESPOSTAS GERAIS DISCENTES'!I$1,'RESPOSTAS GERAIS DISCENTES'!I99,0)</f>
        <v>0</v>
      </c>
      <c r="X101" s="1">
        <f>IF($A$2='RESPOSTAS GERAIS DISCENTES'!J$1,'RESPOSTAS GERAIS DISCENTES'!J99,0)</f>
        <v>0</v>
      </c>
      <c r="Y101" s="1">
        <f>IF($A$2='RESPOSTAS GERAIS DISCENTES'!K$1,'RESPOSTAS GERAIS DISCENTES'!K99,0)</f>
        <v>0</v>
      </c>
      <c r="Z101" s="1">
        <f>IF($A$2='RESPOSTAS GERAIS DISCENTES'!L$1,'RESPOSTAS GERAIS DISCENTES'!L99,0)</f>
        <v>0</v>
      </c>
      <c r="AA101" s="1">
        <f>IF($A$2='RESPOSTAS GERAIS DISCENTES'!M$1,'RESPOSTAS GERAIS DISCENTES'!M99,0)</f>
        <v>0</v>
      </c>
      <c r="AB101" s="1">
        <f>IF($A$2='RESPOSTAS GERAIS DISCENTES'!N$1,'RESPOSTAS GERAIS DISCENTES'!N99,0)</f>
        <v>0</v>
      </c>
      <c r="AC101" s="1">
        <f>IF($A$2='RESPOSTAS GERAIS DISCENTES'!O$1,'RESPOSTAS GERAIS DISCENTES'!O99,0)</f>
        <v>0</v>
      </c>
      <c r="AD101" s="1">
        <f>IF($A$2='RESPOSTAS GERAIS DISCENTES'!P$1,'RESPOSTAS GERAIS DISCENTES'!P99,0)</f>
        <v>0</v>
      </c>
      <c r="AE101" s="1">
        <f>IF($A$2='RESPOSTAS GERAIS DISCENTES'!Q$1,'RESPOSTAS GERAIS DISCENTES'!Q99,0)</f>
        <v>0</v>
      </c>
      <c r="AF101" s="1">
        <f>IF($A$2='RESPOSTAS GERAIS DISCENTES'!R$1,'RESPOSTAS GERAIS DISCENTES'!R99,0)</f>
        <v>0</v>
      </c>
      <c r="AG101" s="1">
        <f>IF($A$2='RESPOSTAS GERAIS DISCENTES'!S$1,'RESPOSTAS GERAIS DISCENTES'!S99,0)</f>
        <v>0</v>
      </c>
      <c r="AH101" s="1">
        <f>IF($A$2='RESPOSTAS GERAIS DISCENTES'!T$1,'RESPOSTAS GERAIS DISCENTES'!T99,0)</f>
        <v>0</v>
      </c>
      <c r="AI101" s="1">
        <f>IF($A$2='RESPOSTAS GERAIS DISCENTES'!U$1,'RESPOSTAS GERAIS DISCENTES'!U99,0)</f>
        <v>0</v>
      </c>
      <c r="AJ101" s="1">
        <f>IF($A$2='RESPOSTAS GERAIS DISCENTES'!V$1,'RESPOSTAS GERAIS DISCENTES'!V99,0)</f>
        <v>0</v>
      </c>
      <c r="AK101" s="1">
        <f>IF($A$2='RESPOSTAS GERAIS DISCENTES'!W$1,'RESPOSTAS GERAIS DISCENTES'!W99,0)</f>
        <v>0</v>
      </c>
      <c r="AL101" s="1">
        <f>IF($A$2='RESPOSTAS GERAIS DISCENTES'!X$1,'RESPOSTAS GERAIS DISCENTES'!X99,0)</f>
        <v>0</v>
      </c>
      <c r="AM101" s="1">
        <f>IF($A$2='RESPOSTAS GERAIS DISCENTES'!Y$1,'RESPOSTAS GERAIS DISCENTES'!Y99,0)</f>
        <v>0</v>
      </c>
      <c r="AN101" s="1">
        <f>IF($A$2='RESPOSTAS GERAIS DISCENTES'!Z$1,'RESPOSTAS GERAIS DISCENTES'!Z99,0)</f>
        <v>0</v>
      </c>
      <c r="AO101" s="1">
        <f>IF($A$2='RESPOSTAS GERAIS DISCENTES'!AA$1,'RESPOSTAS GERAIS DISCENTES'!AA99,0)</f>
        <v>0</v>
      </c>
      <c r="AP101" s="1">
        <f>IF($A$2='RESPOSTAS GERAIS DISCENTES'!AB$1,'RESPOSTAS GERAIS DISCENTES'!AB99,0)</f>
        <v>0</v>
      </c>
      <c r="AQ101" s="1">
        <f>IF($A$2='RESPOSTAS GERAIS DISCENTES'!AC$1,'RESPOSTAS GERAIS DISCENTES'!AC99,0)</f>
        <v>0</v>
      </c>
      <c r="AR101" s="1">
        <f>IF($A$2='RESPOSTAS GERAIS DISCENTES'!AD$1,'RESPOSTAS GERAIS DISCENTES'!AD99,0)</f>
        <v>0</v>
      </c>
      <c r="AS101" s="1">
        <f>IF($A$2='RESPOSTAS GERAIS DISCENTES'!AE$1,'RESPOSTAS GERAIS DISCENTES'!AE99,0)</f>
        <v>0</v>
      </c>
      <c r="AT101" s="1">
        <f>IF($A$2='RESPOSTAS GERAIS DISCENTES'!AF$1,'RESPOSTAS GERAIS DISCENTES'!AF99,0)</f>
        <v>0</v>
      </c>
      <c r="AU101" s="1">
        <f>IF($A$2='RESPOSTAS GERAIS DISCENTES'!AG$1,'RESPOSTAS GERAIS DISCENTES'!AG99,0)</f>
        <v>0</v>
      </c>
      <c r="AV101" s="1">
        <f>IF($A$2='RESPOSTAS GERAIS DISCENTES'!AH$1,'RESPOSTAS GERAIS DISCENTES'!AH99,0)</f>
        <v>0</v>
      </c>
      <c r="AW101" s="1">
        <f>IF($A$2='RESPOSTAS GERAIS DISCENTES'!AI$1,'RESPOSTAS GERAIS DISCENTES'!AI99,0)</f>
        <v>0</v>
      </c>
      <c r="AX101" s="1">
        <f>IF($A$2='RESPOSTAS GERAIS DISCENTES'!AJ$1,'RESPOSTAS GERAIS DISCENTES'!AJ99,0)</f>
        <v>0</v>
      </c>
      <c r="AY101" s="1">
        <f>IF($A$2='RESPOSTAS GERAIS DISCENTES'!AK$1,'RESPOSTAS GERAIS DISCENTES'!AK99,0)</f>
        <v>0</v>
      </c>
      <c r="AZ101" s="1">
        <f>IF($A$2='RESPOSTAS GERAIS DISCENTES'!AL$1,'RESPOSTAS GERAIS DISCENTES'!AL99,0)</f>
        <v>0</v>
      </c>
      <c r="BA101" s="1">
        <f>IF($A$2='RESPOSTAS GERAIS DISCENTES'!AM$1,'RESPOSTAS GERAIS DISCENTES'!AM99,0)</f>
        <v>0</v>
      </c>
      <c r="BB101" s="1">
        <f>IF($A$2='RESPOSTAS GERAIS DISCENTES'!AN$1,'RESPOSTAS GERAIS DISCENTES'!AN99,0)</f>
        <v>0</v>
      </c>
      <c r="BC101" s="1">
        <f>IF($A$2='RESPOSTAS GERAIS DISCENTES'!AO$1,'RESPOSTAS GERAIS DISCENTES'!AO99,0)</f>
        <v>0</v>
      </c>
      <c r="BD101" s="1">
        <f>IF($A$2='RESPOSTAS GERAIS DISCENTES'!AP$1,'RESPOSTAS GERAIS DISCENTES'!AP99,0)</f>
        <v>0</v>
      </c>
      <c r="BE101" s="1">
        <f>IF($A$2='RESPOSTAS GERAIS DISCENTES'!AQ$1,'RESPOSTAS GERAIS DISCENTES'!AQ99,0)</f>
        <v>0</v>
      </c>
      <c r="BF101" s="1">
        <f>IF($A$2='RESPOSTAS GERAIS DISCENTES'!AR$1,'RESPOSTAS GERAIS DISCENTES'!AR99,0)</f>
        <v>0</v>
      </c>
      <c r="BG101" s="1">
        <f>IF($A$2='RESPOSTAS GERAIS DISCENTES'!AS$1,'RESPOSTAS GERAIS DISCENTES'!AS99,0)</f>
        <v>0</v>
      </c>
      <c r="BH101" s="1">
        <f>IF($A$2='RESPOSTAS GERAIS DISCENTES'!AT$1,'RESPOSTAS GERAIS DISCENTES'!AT99,0)</f>
        <v>0</v>
      </c>
      <c r="BI101" s="1">
        <f>IF($A$2='RESPOSTAS GERAIS DISCENTES'!AU$1,'RESPOSTAS GERAIS DISCENTES'!AU99,0)</f>
        <v>0</v>
      </c>
      <c r="BJ101" s="1">
        <f>IF($A$2='RESPOSTAS GERAIS DISCENTES'!AV$1,'RESPOSTAS GERAIS DISCENTES'!AV99,0)</f>
        <v>0</v>
      </c>
      <c r="BK101" s="1">
        <f>IF($A$2='RESPOSTAS GERAIS DISCENTES'!AW$1,'RESPOSTAS GERAIS DISCENTES'!AW99,0)</f>
        <v>0</v>
      </c>
      <c r="BL101" s="1">
        <f>IF($A$2='RESPOSTAS GERAIS DISCENTES'!AX$1,'RESPOSTAS GERAIS DISCENTES'!AX99,0)</f>
        <v>0</v>
      </c>
      <c r="BM101" s="1">
        <f>IF($A$2='RESPOSTAS GERAIS DISCENTES'!AY$1,'RESPOSTAS GERAIS DISCENTES'!AY99,0)</f>
        <v>0</v>
      </c>
      <c r="BN101" s="1">
        <f>IF($A$2='RESPOSTAS GERAIS DISCENTES'!AZ$1,'RESPOSTAS GERAIS DISCENTES'!AZ99,0)</f>
        <v>0</v>
      </c>
      <c r="BO101" s="1">
        <f>IF($A$2='RESPOSTAS GERAIS DISCENTES'!BA$1,'RESPOSTAS GERAIS DISCENTES'!BA99,0)</f>
        <v>0</v>
      </c>
      <c r="BP101" s="1">
        <f>IF($A$2='RESPOSTAS GERAIS DISCENTES'!BB$1,'RESPOSTAS GERAIS DISCENTES'!BB99,0)</f>
        <v>0</v>
      </c>
      <c r="BQ101" s="1">
        <f>IF($A$2='RESPOSTAS GERAIS DISCENTES'!BC$1,'RESPOSTAS GERAIS DISCENTES'!BC99,0)</f>
        <v>0</v>
      </c>
    </row>
    <row r="102" spans="17:69" x14ac:dyDescent="0.25">
      <c r="Q102" s="1" t="str">
        <f>IF($A$2='RESPOSTAS GERAIS DISCENTES'!C$1,'RESPOSTAS GERAIS DISCENTES'!C100,0)</f>
        <v>Não</v>
      </c>
      <c r="R102" s="1">
        <f>IF($A$2='RESPOSTAS GERAIS DISCENTES'!D$1,'RESPOSTAS GERAIS DISCENTES'!D100,0)</f>
        <v>0</v>
      </c>
      <c r="S102" s="1">
        <f>IF($A$2='RESPOSTAS GERAIS DISCENTES'!E$1,'RESPOSTAS GERAIS DISCENTES'!E100,0)</f>
        <v>0</v>
      </c>
      <c r="T102" s="1">
        <f>IF($A$2='RESPOSTAS GERAIS DISCENTES'!F$1,'RESPOSTAS GERAIS DISCENTES'!F100,0)</f>
        <v>0</v>
      </c>
      <c r="U102" s="1">
        <f>IF($A$2='RESPOSTAS GERAIS DISCENTES'!G$1,'RESPOSTAS GERAIS DISCENTES'!G100,0)</f>
        <v>0</v>
      </c>
      <c r="V102" s="1">
        <f>IF($A$2='RESPOSTAS GERAIS DISCENTES'!H$1,'RESPOSTAS GERAIS DISCENTES'!H100,0)</f>
        <v>0</v>
      </c>
      <c r="W102" s="1">
        <f>IF($A$2='RESPOSTAS GERAIS DISCENTES'!I$1,'RESPOSTAS GERAIS DISCENTES'!I100,0)</f>
        <v>0</v>
      </c>
      <c r="X102" s="1">
        <f>IF($A$2='RESPOSTAS GERAIS DISCENTES'!J$1,'RESPOSTAS GERAIS DISCENTES'!J100,0)</f>
        <v>0</v>
      </c>
      <c r="Y102" s="1">
        <f>IF($A$2='RESPOSTAS GERAIS DISCENTES'!K$1,'RESPOSTAS GERAIS DISCENTES'!K100,0)</f>
        <v>0</v>
      </c>
      <c r="Z102" s="1">
        <f>IF($A$2='RESPOSTAS GERAIS DISCENTES'!L$1,'RESPOSTAS GERAIS DISCENTES'!L100,0)</f>
        <v>0</v>
      </c>
      <c r="AA102" s="1">
        <f>IF($A$2='RESPOSTAS GERAIS DISCENTES'!M$1,'RESPOSTAS GERAIS DISCENTES'!M100,0)</f>
        <v>0</v>
      </c>
      <c r="AB102" s="1">
        <f>IF($A$2='RESPOSTAS GERAIS DISCENTES'!N$1,'RESPOSTAS GERAIS DISCENTES'!N100,0)</f>
        <v>0</v>
      </c>
      <c r="AC102" s="1">
        <f>IF($A$2='RESPOSTAS GERAIS DISCENTES'!O$1,'RESPOSTAS GERAIS DISCENTES'!O100,0)</f>
        <v>0</v>
      </c>
      <c r="AD102" s="1">
        <f>IF($A$2='RESPOSTAS GERAIS DISCENTES'!P$1,'RESPOSTAS GERAIS DISCENTES'!P100,0)</f>
        <v>0</v>
      </c>
      <c r="AE102" s="1">
        <f>IF($A$2='RESPOSTAS GERAIS DISCENTES'!Q$1,'RESPOSTAS GERAIS DISCENTES'!Q100,0)</f>
        <v>0</v>
      </c>
      <c r="AF102" s="1">
        <f>IF($A$2='RESPOSTAS GERAIS DISCENTES'!R$1,'RESPOSTAS GERAIS DISCENTES'!R100,0)</f>
        <v>0</v>
      </c>
      <c r="AG102" s="1">
        <f>IF($A$2='RESPOSTAS GERAIS DISCENTES'!S$1,'RESPOSTAS GERAIS DISCENTES'!S100,0)</f>
        <v>0</v>
      </c>
      <c r="AH102" s="1">
        <f>IF($A$2='RESPOSTAS GERAIS DISCENTES'!T$1,'RESPOSTAS GERAIS DISCENTES'!T100,0)</f>
        <v>0</v>
      </c>
      <c r="AI102" s="1">
        <f>IF($A$2='RESPOSTAS GERAIS DISCENTES'!U$1,'RESPOSTAS GERAIS DISCENTES'!U100,0)</f>
        <v>0</v>
      </c>
      <c r="AJ102" s="1">
        <f>IF($A$2='RESPOSTAS GERAIS DISCENTES'!V$1,'RESPOSTAS GERAIS DISCENTES'!V100,0)</f>
        <v>0</v>
      </c>
      <c r="AK102" s="1">
        <f>IF($A$2='RESPOSTAS GERAIS DISCENTES'!W$1,'RESPOSTAS GERAIS DISCENTES'!W100,0)</f>
        <v>0</v>
      </c>
      <c r="AL102" s="1">
        <f>IF($A$2='RESPOSTAS GERAIS DISCENTES'!X$1,'RESPOSTAS GERAIS DISCENTES'!X100,0)</f>
        <v>0</v>
      </c>
      <c r="AM102" s="1">
        <f>IF($A$2='RESPOSTAS GERAIS DISCENTES'!Y$1,'RESPOSTAS GERAIS DISCENTES'!Y100,0)</f>
        <v>0</v>
      </c>
      <c r="AN102" s="1">
        <f>IF($A$2='RESPOSTAS GERAIS DISCENTES'!Z$1,'RESPOSTAS GERAIS DISCENTES'!Z100,0)</f>
        <v>0</v>
      </c>
      <c r="AO102" s="1">
        <f>IF($A$2='RESPOSTAS GERAIS DISCENTES'!AA$1,'RESPOSTAS GERAIS DISCENTES'!AA100,0)</f>
        <v>0</v>
      </c>
      <c r="AP102" s="1">
        <f>IF($A$2='RESPOSTAS GERAIS DISCENTES'!AB$1,'RESPOSTAS GERAIS DISCENTES'!AB100,0)</f>
        <v>0</v>
      </c>
      <c r="AQ102" s="1">
        <f>IF($A$2='RESPOSTAS GERAIS DISCENTES'!AC$1,'RESPOSTAS GERAIS DISCENTES'!AC100,0)</f>
        <v>0</v>
      </c>
      <c r="AR102" s="1">
        <f>IF($A$2='RESPOSTAS GERAIS DISCENTES'!AD$1,'RESPOSTAS GERAIS DISCENTES'!AD100,0)</f>
        <v>0</v>
      </c>
      <c r="AS102" s="1">
        <f>IF($A$2='RESPOSTAS GERAIS DISCENTES'!AE$1,'RESPOSTAS GERAIS DISCENTES'!AE100,0)</f>
        <v>0</v>
      </c>
      <c r="AT102" s="1">
        <f>IF($A$2='RESPOSTAS GERAIS DISCENTES'!AF$1,'RESPOSTAS GERAIS DISCENTES'!AF100,0)</f>
        <v>0</v>
      </c>
      <c r="AU102" s="1">
        <f>IF($A$2='RESPOSTAS GERAIS DISCENTES'!AG$1,'RESPOSTAS GERAIS DISCENTES'!AG100,0)</f>
        <v>0</v>
      </c>
      <c r="AV102" s="1">
        <f>IF($A$2='RESPOSTAS GERAIS DISCENTES'!AH$1,'RESPOSTAS GERAIS DISCENTES'!AH100,0)</f>
        <v>0</v>
      </c>
      <c r="AW102" s="1">
        <f>IF($A$2='RESPOSTAS GERAIS DISCENTES'!AI$1,'RESPOSTAS GERAIS DISCENTES'!AI100,0)</f>
        <v>0</v>
      </c>
      <c r="AX102" s="1">
        <f>IF($A$2='RESPOSTAS GERAIS DISCENTES'!AJ$1,'RESPOSTAS GERAIS DISCENTES'!AJ100,0)</f>
        <v>0</v>
      </c>
      <c r="AY102" s="1">
        <f>IF($A$2='RESPOSTAS GERAIS DISCENTES'!AK$1,'RESPOSTAS GERAIS DISCENTES'!AK100,0)</f>
        <v>0</v>
      </c>
      <c r="AZ102" s="1">
        <f>IF($A$2='RESPOSTAS GERAIS DISCENTES'!AL$1,'RESPOSTAS GERAIS DISCENTES'!AL100,0)</f>
        <v>0</v>
      </c>
      <c r="BA102" s="1">
        <f>IF($A$2='RESPOSTAS GERAIS DISCENTES'!AM$1,'RESPOSTAS GERAIS DISCENTES'!AM100,0)</f>
        <v>0</v>
      </c>
      <c r="BB102" s="1">
        <f>IF($A$2='RESPOSTAS GERAIS DISCENTES'!AN$1,'RESPOSTAS GERAIS DISCENTES'!AN100,0)</f>
        <v>0</v>
      </c>
      <c r="BC102" s="1">
        <f>IF($A$2='RESPOSTAS GERAIS DISCENTES'!AO$1,'RESPOSTAS GERAIS DISCENTES'!AO100,0)</f>
        <v>0</v>
      </c>
      <c r="BD102" s="1">
        <f>IF($A$2='RESPOSTAS GERAIS DISCENTES'!AP$1,'RESPOSTAS GERAIS DISCENTES'!AP100,0)</f>
        <v>0</v>
      </c>
      <c r="BE102" s="1">
        <f>IF($A$2='RESPOSTAS GERAIS DISCENTES'!AQ$1,'RESPOSTAS GERAIS DISCENTES'!AQ100,0)</f>
        <v>0</v>
      </c>
      <c r="BF102" s="1">
        <f>IF($A$2='RESPOSTAS GERAIS DISCENTES'!AR$1,'RESPOSTAS GERAIS DISCENTES'!AR100,0)</f>
        <v>0</v>
      </c>
      <c r="BG102" s="1">
        <f>IF($A$2='RESPOSTAS GERAIS DISCENTES'!AS$1,'RESPOSTAS GERAIS DISCENTES'!AS100,0)</f>
        <v>0</v>
      </c>
      <c r="BH102" s="1">
        <f>IF($A$2='RESPOSTAS GERAIS DISCENTES'!AT$1,'RESPOSTAS GERAIS DISCENTES'!AT100,0)</f>
        <v>0</v>
      </c>
      <c r="BI102" s="1">
        <f>IF($A$2='RESPOSTAS GERAIS DISCENTES'!AU$1,'RESPOSTAS GERAIS DISCENTES'!AU100,0)</f>
        <v>0</v>
      </c>
      <c r="BJ102" s="1">
        <f>IF($A$2='RESPOSTAS GERAIS DISCENTES'!AV$1,'RESPOSTAS GERAIS DISCENTES'!AV100,0)</f>
        <v>0</v>
      </c>
      <c r="BK102" s="1">
        <f>IF($A$2='RESPOSTAS GERAIS DISCENTES'!AW$1,'RESPOSTAS GERAIS DISCENTES'!AW100,0)</f>
        <v>0</v>
      </c>
      <c r="BL102" s="1">
        <f>IF($A$2='RESPOSTAS GERAIS DISCENTES'!AX$1,'RESPOSTAS GERAIS DISCENTES'!AX100,0)</f>
        <v>0</v>
      </c>
      <c r="BM102" s="1">
        <f>IF($A$2='RESPOSTAS GERAIS DISCENTES'!AY$1,'RESPOSTAS GERAIS DISCENTES'!AY100,0)</f>
        <v>0</v>
      </c>
      <c r="BN102" s="1">
        <f>IF($A$2='RESPOSTAS GERAIS DISCENTES'!AZ$1,'RESPOSTAS GERAIS DISCENTES'!AZ100,0)</f>
        <v>0</v>
      </c>
      <c r="BO102" s="1">
        <f>IF($A$2='RESPOSTAS GERAIS DISCENTES'!BA$1,'RESPOSTAS GERAIS DISCENTES'!BA100,0)</f>
        <v>0</v>
      </c>
      <c r="BP102" s="1">
        <f>IF($A$2='RESPOSTAS GERAIS DISCENTES'!BB$1,'RESPOSTAS GERAIS DISCENTES'!BB100,0)</f>
        <v>0</v>
      </c>
      <c r="BQ102" s="1">
        <f>IF($A$2='RESPOSTAS GERAIS DISCENTES'!BC$1,'RESPOSTAS GERAIS DISCENTES'!BC100,0)</f>
        <v>0</v>
      </c>
    </row>
    <row r="103" spans="17:69" x14ac:dyDescent="0.25">
      <c r="Q103" s="1" t="str">
        <f>IF($A$2='RESPOSTAS GERAIS DISCENTES'!C$1,'RESPOSTAS GERAIS DISCENTES'!C101,0)</f>
        <v>Algumas vezes</v>
      </c>
      <c r="R103" s="1">
        <f>IF($A$2='RESPOSTAS GERAIS DISCENTES'!D$1,'RESPOSTAS GERAIS DISCENTES'!D101,0)</f>
        <v>0</v>
      </c>
      <c r="S103" s="1">
        <f>IF($A$2='RESPOSTAS GERAIS DISCENTES'!E$1,'RESPOSTAS GERAIS DISCENTES'!E101,0)</f>
        <v>0</v>
      </c>
      <c r="T103" s="1">
        <f>IF($A$2='RESPOSTAS GERAIS DISCENTES'!F$1,'RESPOSTAS GERAIS DISCENTES'!F101,0)</f>
        <v>0</v>
      </c>
      <c r="U103" s="1">
        <f>IF($A$2='RESPOSTAS GERAIS DISCENTES'!G$1,'RESPOSTAS GERAIS DISCENTES'!G101,0)</f>
        <v>0</v>
      </c>
      <c r="V103" s="1">
        <f>IF($A$2='RESPOSTAS GERAIS DISCENTES'!H$1,'RESPOSTAS GERAIS DISCENTES'!H101,0)</f>
        <v>0</v>
      </c>
      <c r="W103" s="1">
        <f>IF($A$2='RESPOSTAS GERAIS DISCENTES'!I$1,'RESPOSTAS GERAIS DISCENTES'!I101,0)</f>
        <v>0</v>
      </c>
      <c r="X103" s="1">
        <f>IF($A$2='RESPOSTAS GERAIS DISCENTES'!J$1,'RESPOSTAS GERAIS DISCENTES'!J101,0)</f>
        <v>0</v>
      </c>
      <c r="Y103" s="1">
        <f>IF($A$2='RESPOSTAS GERAIS DISCENTES'!K$1,'RESPOSTAS GERAIS DISCENTES'!K101,0)</f>
        <v>0</v>
      </c>
      <c r="Z103" s="1">
        <f>IF($A$2='RESPOSTAS GERAIS DISCENTES'!L$1,'RESPOSTAS GERAIS DISCENTES'!L101,0)</f>
        <v>0</v>
      </c>
      <c r="AA103" s="1">
        <f>IF($A$2='RESPOSTAS GERAIS DISCENTES'!M$1,'RESPOSTAS GERAIS DISCENTES'!M101,0)</f>
        <v>0</v>
      </c>
      <c r="AB103" s="1">
        <f>IF($A$2='RESPOSTAS GERAIS DISCENTES'!N$1,'RESPOSTAS GERAIS DISCENTES'!N101,0)</f>
        <v>0</v>
      </c>
      <c r="AC103" s="1">
        <f>IF($A$2='RESPOSTAS GERAIS DISCENTES'!O$1,'RESPOSTAS GERAIS DISCENTES'!O101,0)</f>
        <v>0</v>
      </c>
      <c r="AD103" s="1">
        <f>IF($A$2='RESPOSTAS GERAIS DISCENTES'!P$1,'RESPOSTAS GERAIS DISCENTES'!P101,0)</f>
        <v>0</v>
      </c>
      <c r="AE103" s="1">
        <f>IF($A$2='RESPOSTAS GERAIS DISCENTES'!Q$1,'RESPOSTAS GERAIS DISCENTES'!Q101,0)</f>
        <v>0</v>
      </c>
      <c r="AF103" s="1">
        <f>IF($A$2='RESPOSTAS GERAIS DISCENTES'!R$1,'RESPOSTAS GERAIS DISCENTES'!R101,0)</f>
        <v>0</v>
      </c>
      <c r="AG103" s="1">
        <f>IF($A$2='RESPOSTAS GERAIS DISCENTES'!S$1,'RESPOSTAS GERAIS DISCENTES'!S101,0)</f>
        <v>0</v>
      </c>
      <c r="AH103" s="1">
        <f>IF($A$2='RESPOSTAS GERAIS DISCENTES'!T$1,'RESPOSTAS GERAIS DISCENTES'!T101,0)</f>
        <v>0</v>
      </c>
      <c r="AI103" s="1">
        <f>IF($A$2='RESPOSTAS GERAIS DISCENTES'!U$1,'RESPOSTAS GERAIS DISCENTES'!U101,0)</f>
        <v>0</v>
      </c>
      <c r="AJ103" s="1">
        <f>IF($A$2='RESPOSTAS GERAIS DISCENTES'!V$1,'RESPOSTAS GERAIS DISCENTES'!V101,0)</f>
        <v>0</v>
      </c>
      <c r="AK103" s="1">
        <f>IF($A$2='RESPOSTAS GERAIS DISCENTES'!W$1,'RESPOSTAS GERAIS DISCENTES'!W101,0)</f>
        <v>0</v>
      </c>
      <c r="AL103" s="1">
        <f>IF($A$2='RESPOSTAS GERAIS DISCENTES'!X$1,'RESPOSTAS GERAIS DISCENTES'!X101,0)</f>
        <v>0</v>
      </c>
      <c r="AM103" s="1">
        <f>IF($A$2='RESPOSTAS GERAIS DISCENTES'!Y$1,'RESPOSTAS GERAIS DISCENTES'!Y101,0)</f>
        <v>0</v>
      </c>
      <c r="AN103" s="1">
        <f>IF($A$2='RESPOSTAS GERAIS DISCENTES'!Z$1,'RESPOSTAS GERAIS DISCENTES'!Z101,0)</f>
        <v>0</v>
      </c>
      <c r="AO103" s="1">
        <f>IF($A$2='RESPOSTAS GERAIS DISCENTES'!AA$1,'RESPOSTAS GERAIS DISCENTES'!AA101,0)</f>
        <v>0</v>
      </c>
      <c r="AP103" s="1">
        <f>IF($A$2='RESPOSTAS GERAIS DISCENTES'!AB$1,'RESPOSTAS GERAIS DISCENTES'!AB101,0)</f>
        <v>0</v>
      </c>
      <c r="AQ103" s="1">
        <f>IF($A$2='RESPOSTAS GERAIS DISCENTES'!AC$1,'RESPOSTAS GERAIS DISCENTES'!AC101,0)</f>
        <v>0</v>
      </c>
      <c r="AR103" s="1">
        <f>IF($A$2='RESPOSTAS GERAIS DISCENTES'!AD$1,'RESPOSTAS GERAIS DISCENTES'!AD101,0)</f>
        <v>0</v>
      </c>
      <c r="AS103" s="1">
        <f>IF($A$2='RESPOSTAS GERAIS DISCENTES'!AE$1,'RESPOSTAS GERAIS DISCENTES'!AE101,0)</f>
        <v>0</v>
      </c>
      <c r="AT103" s="1">
        <f>IF($A$2='RESPOSTAS GERAIS DISCENTES'!AF$1,'RESPOSTAS GERAIS DISCENTES'!AF101,0)</f>
        <v>0</v>
      </c>
      <c r="AU103" s="1">
        <f>IF($A$2='RESPOSTAS GERAIS DISCENTES'!AG$1,'RESPOSTAS GERAIS DISCENTES'!AG101,0)</f>
        <v>0</v>
      </c>
      <c r="AV103" s="1">
        <f>IF($A$2='RESPOSTAS GERAIS DISCENTES'!AH$1,'RESPOSTAS GERAIS DISCENTES'!AH101,0)</f>
        <v>0</v>
      </c>
      <c r="AW103" s="1">
        <f>IF($A$2='RESPOSTAS GERAIS DISCENTES'!AI$1,'RESPOSTAS GERAIS DISCENTES'!AI101,0)</f>
        <v>0</v>
      </c>
      <c r="AX103" s="1">
        <f>IF($A$2='RESPOSTAS GERAIS DISCENTES'!AJ$1,'RESPOSTAS GERAIS DISCENTES'!AJ101,0)</f>
        <v>0</v>
      </c>
      <c r="AY103" s="1">
        <f>IF($A$2='RESPOSTAS GERAIS DISCENTES'!AK$1,'RESPOSTAS GERAIS DISCENTES'!AK101,0)</f>
        <v>0</v>
      </c>
      <c r="AZ103" s="1">
        <f>IF($A$2='RESPOSTAS GERAIS DISCENTES'!AL$1,'RESPOSTAS GERAIS DISCENTES'!AL101,0)</f>
        <v>0</v>
      </c>
      <c r="BA103" s="1">
        <f>IF($A$2='RESPOSTAS GERAIS DISCENTES'!AM$1,'RESPOSTAS GERAIS DISCENTES'!AM101,0)</f>
        <v>0</v>
      </c>
      <c r="BB103" s="1">
        <f>IF($A$2='RESPOSTAS GERAIS DISCENTES'!AN$1,'RESPOSTAS GERAIS DISCENTES'!AN101,0)</f>
        <v>0</v>
      </c>
      <c r="BC103" s="1">
        <f>IF($A$2='RESPOSTAS GERAIS DISCENTES'!AO$1,'RESPOSTAS GERAIS DISCENTES'!AO101,0)</f>
        <v>0</v>
      </c>
      <c r="BD103" s="1">
        <f>IF($A$2='RESPOSTAS GERAIS DISCENTES'!AP$1,'RESPOSTAS GERAIS DISCENTES'!AP101,0)</f>
        <v>0</v>
      </c>
      <c r="BE103" s="1">
        <f>IF($A$2='RESPOSTAS GERAIS DISCENTES'!AQ$1,'RESPOSTAS GERAIS DISCENTES'!AQ101,0)</f>
        <v>0</v>
      </c>
      <c r="BF103" s="1">
        <f>IF($A$2='RESPOSTAS GERAIS DISCENTES'!AR$1,'RESPOSTAS GERAIS DISCENTES'!AR101,0)</f>
        <v>0</v>
      </c>
      <c r="BG103" s="1">
        <f>IF($A$2='RESPOSTAS GERAIS DISCENTES'!AS$1,'RESPOSTAS GERAIS DISCENTES'!AS101,0)</f>
        <v>0</v>
      </c>
      <c r="BH103" s="1">
        <f>IF($A$2='RESPOSTAS GERAIS DISCENTES'!AT$1,'RESPOSTAS GERAIS DISCENTES'!AT101,0)</f>
        <v>0</v>
      </c>
      <c r="BI103" s="1">
        <f>IF($A$2='RESPOSTAS GERAIS DISCENTES'!AU$1,'RESPOSTAS GERAIS DISCENTES'!AU101,0)</f>
        <v>0</v>
      </c>
      <c r="BJ103" s="1">
        <f>IF($A$2='RESPOSTAS GERAIS DISCENTES'!AV$1,'RESPOSTAS GERAIS DISCENTES'!AV101,0)</f>
        <v>0</v>
      </c>
      <c r="BK103" s="1">
        <f>IF($A$2='RESPOSTAS GERAIS DISCENTES'!AW$1,'RESPOSTAS GERAIS DISCENTES'!AW101,0)</f>
        <v>0</v>
      </c>
      <c r="BL103" s="1">
        <f>IF($A$2='RESPOSTAS GERAIS DISCENTES'!AX$1,'RESPOSTAS GERAIS DISCENTES'!AX101,0)</f>
        <v>0</v>
      </c>
      <c r="BM103" s="1">
        <f>IF($A$2='RESPOSTAS GERAIS DISCENTES'!AY$1,'RESPOSTAS GERAIS DISCENTES'!AY101,0)</f>
        <v>0</v>
      </c>
      <c r="BN103" s="1">
        <f>IF($A$2='RESPOSTAS GERAIS DISCENTES'!AZ$1,'RESPOSTAS GERAIS DISCENTES'!AZ101,0)</f>
        <v>0</v>
      </c>
      <c r="BO103" s="1">
        <f>IF($A$2='RESPOSTAS GERAIS DISCENTES'!BA$1,'RESPOSTAS GERAIS DISCENTES'!BA101,0)</f>
        <v>0</v>
      </c>
      <c r="BP103" s="1">
        <f>IF($A$2='RESPOSTAS GERAIS DISCENTES'!BB$1,'RESPOSTAS GERAIS DISCENTES'!BB101,0)</f>
        <v>0</v>
      </c>
      <c r="BQ103" s="1">
        <f>IF($A$2='RESPOSTAS GERAIS DISCENTES'!BC$1,'RESPOSTAS GERAIS DISCENTES'!BC101,0)</f>
        <v>0</v>
      </c>
    </row>
    <row r="104" spans="17:69" x14ac:dyDescent="0.25">
      <c r="Q104" s="1" t="str">
        <f>IF($A$2='RESPOSTAS GERAIS DISCENTES'!C$1,'RESPOSTAS GERAIS DISCENTES'!C102,0)</f>
        <v>Não</v>
      </c>
      <c r="R104" s="1">
        <f>IF($A$2='RESPOSTAS GERAIS DISCENTES'!D$1,'RESPOSTAS GERAIS DISCENTES'!D102,0)</f>
        <v>0</v>
      </c>
      <c r="S104" s="1">
        <f>IF($A$2='RESPOSTAS GERAIS DISCENTES'!E$1,'RESPOSTAS GERAIS DISCENTES'!E102,0)</f>
        <v>0</v>
      </c>
      <c r="T104" s="1">
        <f>IF($A$2='RESPOSTAS GERAIS DISCENTES'!F$1,'RESPOSTAS GERAIS DISCENTES'!F102,0)</f>
        <v>0</v>
      </c>
      <c r="U104" s="1">
        <f>IF($A$2='RESPOSTAS GERAIS DISCENTES'!G$1,'RESPOSTAS GERAIS DISCENTES'!G102,0)</f>
        <v>0</v>
      </c>
      <c r="V104" s="1">
        <f>IF($A$2='RESPOSTAS GERAIS DISCENTES'!H$1,'RESPOSTAS GERAIS DISCENTES'!H102,0)</f>
        <v>0</v>
      </c>
      <c r="W104" s="1">
        <f>IF($A$2='RESPOSTAS GERAIS DISCENTES'!I$1,'RESPOSTAS GERAIS DISCENTES'!I102,0)</f>
        <v>0</v>
      </c>
      <c r="X104" s="1">
        <f>IF($A$2='RESPOSTAS GERAIS DISCENTES'!J$1,'RESPOSTAS GERAIS DISCENTES'!J102,0)</f>
        <v>0</v>
      </c>
      <c r="Y104" s="1">
        <f>IF($A$2='RESPOSTAS GERAIS DISCENTES'!K$1,'RESPOSTAS GERAIS DISCENTES'!K102,0)</f>
        <v>0</v>
      </c>
      <c r="Z104" s="1">
        <f>IF($A$2='RESPOSTAS GERAIS DISCENTES'!L$1,'RESPOSTAS GERAIS DISCENTES'!L102,0)</f>
        <v>0</v>
      </c>
      <c r="AA104" s="1">
        <f>IF($A$2='RESPOSTAS GERAIS DISCENTES'!M$1,'RESPOSTAS GERAIS DISCENTES'!M102,0)</f>
        <v>0</v>
      </c>
      <c r="AB104" s="1">
        <f>IF($A$2='RESPOSTAS GERAIS DISCENTES'!N$1,'RESPOSTAS GERAIS DISCENTES'!N102,0)</f>
        <v>0</v>
      </c>
      <c r="AC104" s="1">
        <f>IF($A$2='RESPOSTAS GERAIS DISCENTES'!O$1,'RESPOSTAS GERAIS DISCENTES'!O102,0)</f>
        <v>0</v>
      </c>
      <c r="AD104" s="1">
        <f>IF($A$2='RESPOSTAS GERAIS DISCENTES'!P$1,'RESPOSTAS GERAIS DISCENTES'!P102,0)</f>
        <v>0</v>
      </c>
      <c r="AE104" s="1">
        <f>IF($A$2='RESPOSTAS GERAIS DISCENTES'!Q$1,'RESPOSTAS GERAIS DISCENTES'!Q102,0)</f>
        <v>0</v>
      </c>
      <c r="AF104" s="1">
        <f>IF($A$2='RESPOSTAS GERAIS DISCENTES'!R$1,'RESPOSTAS GERAIS DISCENTES'!R102,0)</f>
        <v>0</v>
      </c>
      <c r="AG104" s="1">
        <f>IF($A$2='RESPOSTAS GERAIS DISCENTES'!S$1,'RESPOSTAS GERAIS DISCENTES'!S102,0)</f>
        <v>0</v>
      </c>
      <c r="AH104" s="1">
        <f>IF($A$2='RESPOSTAS GERAIS DISCENTES'!T$1,'RESPOSTAS GERAIS DISCENTES'!T102,0)</f>
        <v>0</v>
      </c>
      <c r="AI104" s="1">
        <f>IF($A$2='RESPOSTAS GERAIS DISCENTES'!U$1,'RESPOSTAS GERAIS DISCENTES'!U102,0)</f>
        <v>0</v>
      </c>
      <c r="AJ104" s="1">
        <f>IF($A$2='RESPOSTAS GERAIS DISCENTES'!V$1,'RESPOSTAS GERAIS DISCENTES'!V102,0)</f>
        <v>0</v>
      </c>
      <c r="AK104" s="1">
        <f>IF($A$2='RESPOSTAS GERAIS DISCENTES'!W$1,'RESPOSTAS GERAIS DISCENTES'!W102,0)</f>
        <v>0</v>
      </c>
      <c r="AL104" s="1">
        <f>IF($A$2='RESPOSTAS GERAIS DISCENTES'!X$1,'RESPOSTAS GERAIS DISCENTES'!X102,0)</f>
        <v>0</v>
      </c>
      <c r="AM104" s="1">
        <f>IF($A$2='RESPOSTAS GERAIS DISCENTES'!Y$1,'RESPOSTAS GERAIS DISCENTES'!Y102,0)</f>
        <v>0</v>
      </c>
      <c r="AN104" s="1">
        <f>IF($A$2='RESPOSTAS GERAIS DISCENTES'!Z$1,'RESPOSTAS GERAIS DISCENTES'!Z102,0)</f>
        <v>0</v>
      </c>
      <c r="AO104" s="1">
        <f>IF($A$2='RESPOSTAS GERAIS DISCENTES'!AA$1,'RESPOSTAS GERAIS DISCENTES'!AA102,0)</f>
        <v>0</v>
      </c>
      <c r="AP104" s="1">
        <f>IF($A$2='RESPOSTAS GERAIS DISCENTES'!AB$1,'RESPOSTAS GERAIS DISCENTES'!AB102,0)</f>
        <v>0</v>
      </c>
      <c r="AQ104" s="1">
        <f>IF($A$2='RESPOSTAS GERAIS DISCENTES'!AC$1,'RESPOSTAS GERAIS DISCENTES'!AC102,0)</f>
        <v>0</v>
      </c>
      <c r="AR104" s="1">
        <f>IF($A$2='RESPOSTAS GERAIS DISCENTES'!AD$1,'RESPOSTAS GERAIS DISCENTES'!AD102,0)</f>
        <v>0</v>
      </c>
      <c r="AS104" s="1">
        <f>IF($A$2='RESPOSTAS GERAIS DISCENTES'!AE$1,'RESPOSTAS GERAIS DISCENTES'!AE102,0)</f>
        <v>0</v>
      </c>
      <c r="AT104" s="1">
        <f>IF($A$2='RESPOSTAS GERAIS DISCENTES'!AF$1,'RESPOSTAS GERAIS DISCENTES'!AF102,0)</f>
        <v>0</v>
      </c>
      <c r="AU104" s="1">
        <f>IF($A$2='RESPOSTAS GERAIS DISCENTES'!AG$1,'RESPOSTAS GERAIS DISCENTES'!AG102,0)</f>
        <v>0</v>
      </c>
      <c r="AV104" s="1">
        <f>IF($A$2='RESPOSTAS GERAIS DISCENTES'!AH$1,'RESPOSTAS GERAIS DISCENTES'!AH102,0)</f>
        <v>0</v>
      </c>
      <c r="AW104" s="1">
        <f>IF($A$2='RESPOSTAS GERAIS DISCENTES'!AI$1,'RESPOSTAS GERAIS DISCENTES'!AI102,0)</f>
        <v>0</v>
      </c>
      <c r="AX104" s="1">
        <f>IF($A$2='RESPOSTAS GERAIS DISCENTES'!AJ$1,'RESPOSTAS GERAIS DISCENTES'!AJ102,0)</f>
        <v>0</v>
      </c>
      <c r="AY104" s="1">
        <f>IF($A$2='RESPOSTAS GERAIS DISCENTES'!AK$1,'RESPOSTAS GERAIS DISCENTES'!AK102,0)</f>
        <v>0</v>
      </c>
      <c r="AZ104" s="1">
        <f>IF($A$2='RESPOSTAS GERAIS DISCENTES'!AL$1,'RESPOSTAS GERAIS DISCENTES'!AL102,0)</f>
        <v>0</v>
      </c>
      <c r="BA104" s="1">
        <f>IF($A$2='RESPOSTAS GERAIS DISCENTES'!AM$1,'RESPOSTAS GERAIS DISCENTES'!AM102,0)</f>
        <v>0</v>
      </c>
      <c r="BB104" s="1">
        <f>IF($A$2='RESPOSTAS GERAIS DISCENTES'!AN$1,'RESPOSTAS GERAIS DISCENTES'!AN102,0)</f>
        <v>0</v>
      </c>
      <c r="BC104" s="1">
        <f>IF($A$2='RESPOSTAS GERAIS DISCENTES'!AO$1,'RESPOSTAS GERAIS DISCENTES'!AO102,0)</f>
        <v>0</v>
      </c>
      <c r="BD104" s="1">
        <f>IF($A$2='RESPOSTAS GERAIS DISCENTES'!AP$1,'RESPOSTAS GERAIS DISCENTES'!AP102,0)</f>
        <v>0</v>
      </c>
      <c r="BE104" s="1">
        <f>IF($A$2='RESPOSTAS GERAIS DISCENTES'!AQ$1,'RESPOSTAS GERAIS DISCENTES'!AQ102,0)</f>
        <v>0</v>
      </c>
      <c r="BF104" s="1">
        <f>IF($A$2='RESPOSTAS GERAIS DISCENTES'!AR$1,'RESPOSTAS GERAIS DISCENTES'!AR102,0)</f>
        <v>0</v>
      </c>
      <c r="BG104" s="1">
        <f>IF($A$2='RESPOSTAS GERAIS DISCENTES'!AS$1,'RESPOSTAS GERAIS DISCENTES'!AS102,0)</f>
        <v>0</v>
      </c>
      <c r="BH104" s="1">
        <f>IF($A$2='RESPOSTAS GERAIS DISCENTES'!AT$1,'RESPOSTAS GERAIS DISCENTES'!AT102,0)</f>
        <v>0</v>
      </c>
      <c r="BI104" s="1">
        <f>IF($A$2='RESPOSTAS GERAIS DISCENTES'!AU$1,'RESPOSTAS GERAIS DISCENTES'!AU102,0)</f>
        <v>0</v>
      </c>
      <c r="BJ104" s="1">
        <f>IF($A$2='RESPOSTAS GERAIS DISCENTES'!AV$1,'RESPOSTAS GERAIS DISCENTES'!AV102,0)</f>
        <v>0</v>
      </c>
      <c r="BK104" s="1">
        <f>IF($A$2='RESPOSTAS GERAIS DISCENTES'!AW$1,'RESPOSTAS GERAIS DISCENTES'!AW102,0)</f>
        <v>0</v>
      </c>
      <c r="BL104" s="1">
        <f>IF($A$2='RESPOSTAS GERAIS DISCENTES'!AX$1,'RESPOSTAS GERAIS DISCENTES'!AX102,0)</f>
        <v>0</v>
      </c>
      <c r="BM104" s="1">
        <f>IF($A$2='RESPOSTAS GERAIS DISCENTES'!AY$1,'RESPOSTAS GERAIS DISCENTES'!AY102,0)</f>
        <v>0</v>
      </c>
      <c r="BN104" s="1">
        <f>IF($A$2='RESPOSTAS GERAIS DISCENTES'!AZ$1,'RESPOSTAS GERAIS DISCENTES'!AZ102,0)</f>
        <v>0</v>
      </c>
      <c r="BO104" s="1">
        <f>IF($A$2='RESPOSTAS GERAIS DISCENTES'!BA$1,'RESPOSTAS GERAIS DISCENTES'!BA102,0)</f>
        <v>0</v>
      </c>
      <c r="BP104" s="1">
        <f>IF($A$2='RESPOSTAS GERAIS DISCENTES'!BB$1,'RESPOSTAS GERAIS DISCENTES'!BB102,0)</f>
        <v>0</v>
      </c>
      <c r="BQ104" s="1">
        <f>IF($A$2='RESPOSTAS GERAIS DISCENTES'!BC$1,'RESPOSTAS GERAIS DISCENTES'!BC102,0)</f>
        <v>0</v>
      </c>
    </row>
    <row r="105" spans="17:69" x14ac:dyDescent="0.25">
      <c r="Q105" s="1" t="str">
        <f>IF($A$2='RESPOSTAS GERAIS DISCENTES'!C$1,'RESPOSTAS GERAIS DISCENTES'!C103,0)</f>
        <v>Algumas vezes</v>
      </c>
      <c r="R105" s="1">
        <f>IF($A$2='RESPOSTAS GERAIS DISCENTES'!D$1,'RESPOSTAS GERAIS DISCENTES'!D103,0)</f>
        <v>0</v>
      </c>
      <c r="S105" s="1">
        <f>IF($A$2='RESPOSTAS GERAIS DISCENTES'!E$1,'RESPOSTAS GERAIS DISCENTES'!E103,0)</f>
        <v>0</v>
      </c>
      <c r="T105" s="1">
        <f>IF($A$2='RESPOSTAS GERAIS DISCENTES'!F$1,'RESPOSTAS GERAIS DISCENTES'!F103,0)</f>
        <v>0</v>
      </c>
      <c r="U105" s="1">
        <f>IF($A$2='RESPOSTAS GERAIS DISCENTES'!G$1,'RESPOSTAS GERAIS DISCENTES'!G103,0)</f>
        <v>0</v>
      </c>
      <c r="V105" s="1">
        <f>IF($A$2='RESPOSTAS GERAIS DISCENTES'!H$1,'RESPOSTAS GERAIS DISCENTES'!H103,0)</f>
        <v>0</v>
      </c>
      <c r="W105" s="1">
        <f>IF($A$2='RESPOSTAS GERAIS DISCENTES'!I$1,'RESPOSTAS GERAIS DISCENTES'!I103,0)</f>
        <v>0</v>
      </c>
      <c r="X105" s="1">
        <f>IF($A$2='RESPOSTAS GERAIS DISCENTES'!J$1,'RESPOSTAS GERAIS DISCENTES'!J103,0)</f>
        <v>0</v>
      </c>
      <c r="Y105" s="1">
        <f>IF($A$2='RESPOSTAS GERAIS DISCENTES'!K$1,'RESPOSTAS GERAIS DISCENTES'!K103,0)</f>
        <v>0</v>
      </c>
      <c r="Z105" s="1">
        <f>IF($A$2='RESPOSTAS GERAIS DISCENTES'!L$1,'RESPOSTAS GERAIS DISCENTES'!L103,0)</f>
        <v>0</v>
      </c>
      <c r="AA105" s="1">
        <f>IF($A$2='RESPOSTAS GERAIS DISCENTES'!M$1,'RESPOSTAS GERAIS DISCENTES'!M103,0)</f>
        <v>0</v>
      </c>
      <c r="AB105" s="1">
        <f>IF($A$2='RESPOSTAS GERAIS DISCENTES'!N$1,'RESPOSTAS GERAIS DISCENTES'!N103,0)</f>
        <v>0</v>
      </c>
      <c r="AC105" s="1">
        <f>IF($A$2='RESPOSTAS GERAIS DISCENTES'!O$1,'RESPOSTAS GERAIS DISCENTES'!O103,0)</f>
        <v>0</v>
      </c>
      <c r="AD105" s="1">
        <f>IF($A$2='RESPOSTAS GERAIS DISCENTES'!P$1,'RESPOSTAS GERAIS DISCENTES'!P103,0)</f>
        <v>0</v>
      </c>
      <c r="AE105" s="1">
        <f>IF($A$2='RESPOSTAS GERAIS DISCENTES'!Q$1,'RESPOSTAS GERAIS DISCENTES'!Q103,0)</f>
        <v>0</v>
      </c>
      <c r="AF105" s="1">
        <f>IF($A$2='RESPOSTAS GERAIS DISCENTES'!R$1,'RESPOSTAS GERAIS DISCENTES'!R103,0)</f>
        <v>0</v>
      </c>
      <c r="AG105" s="1">
        <f>IF($A$2='RESPOSTAS GERAIS DISCENTES'!S$1,'RESPOSTAS GERAIS DISCENTES'!S103,0)</f>
        <v>0</v>
      </c>
      <c r="AH105" s="1">
        <f>IF($A$2='RESPOSTAS GERAIS DISCENTES'!T$1,'RESPOSTAS GERAIS DISCENTES'!T103,0)</f>
        <v>0</v>
      </c>
      <c r="AI105" s="1">
        <f>IF($A$2='RESPOSTAS GERAIS DISCENTES'!U$1,'RESPOSTAS GERAIS DISCENTES'!U103,0)</f>
        <v>0</v>
      </c>
      <c r="AJ105" s="1">
        <f>IF($A$2='RESPOSTAS GERAIS DISCENTES'!V$1,'RESPOSTAS GERAIS DISCENTES'!V103,0)</f>
        <v>0</v>
      </c>
      <c r="AK105" s="1">
        <f>IF($A$2='RESPOSTAS GERAIS DISCENTES'!W$1,'RESPOSTAS GERAIS DISCENTES'!W103,0)</f>
        <v>0</v>
      </c>
      <c r="AL105" s="1">
        <f>IF($A$2='RESPOSTAS GERAIS DISCENTES'!X$1,'RESPOSTAS GERAIS DISCENTES'!X103,0)</f>
        <v>0</v>
      </c>
      <c r="AM105" s="1">
        <f>IF($A$2='RESPOSTAS GERAIS DISCENTES'!Y$1,'RESPOSTAS GERAIS DISCENTES'!Y103,0)</f>
        <v>0</v>
      </c>
      <c r="AN105" s="1">
        <f>IF($A$2='RESPOSTAS GERAIS DISCENTES'!Z$1,'RESPOSTAS GERAIS DISCENTES'!Z103,0)</f>
        <v>0</v>
      </c>
      <c r="AO105" s="1">
        <f>IF($A$2='RESPOSTAS GERAIS DISCENTES'!AA$1,'RESPOSTAS GERAIS DISCENTES'!AA103,0)</f>
        <v>0</v>
      </c>
      <c r="AP105" s="1">
        <f>IF($A$2='RESPOSTAS GERAIS DISCENTES'!AB$1,'RESPOSTAS GERAIS DISCENTES'!AB103,0)</f>
        <v>0</v>
      </c>
      <c r="AQ105" s="1">
        <f>IF($A$2='RESPOSTAS GERAIS DISCENTES'!AC$1,'RESPOSTAS GERAIS DISCENTES'!AC103,0)</f>
        <v>0</v>
      </c>
      <c r="AR105" s="1">
        <f>IF($A$2='RESPOSTAS GERAIS DISCENTES'!AD$1,'RESPOSTAS GERAIS DISCENTES'!AD103,0)</f>
        <v>0</v>
      </c>
      <c r="AS105" s="1">
        <f>IF($A$2='RESPOSTAS GERAIS DISCENTES'!AE$1,'RESPOSTAS GERAIS DISCENTES'!AE103,0)</f>
        <v>0</v>
      </c>
      <c r="AT105" s="1">
        <f>IF($A$2='RESPOSTAS GERAIS DISCENTES'!AF$1,'RESPOSTAS GERAIS DISCENTES'!AF103,0)</f>
        <v>0</v>
      </c>
      <c r="AU105" s="1">
        <f>IF($A$2='RESPOSTAS GERAIS DISCENTES'!AG$1,'RESPOSTAS GERAIS DISCENTES'!AG103,0)</f>
        <v>0</v>
      </c>
      <c r="AV105" s="1">
        <f>IF($A$2='RESPOSTAS GERAIS DISCENTES'!AH$1,'RESPOSTAS GERAIS DISCENTES'!AH103,0)</f>
        <v>0</v>
      </c>
      <c r="AW105" s="1">
        <f>IF($A$2='RESPOSTAS GERAIS DISCENTES'!AI$1,'RESPOSTAS GERAIS DISCENTES'!AI103,0)</f>
        <v>0</v>
      </c>
      <c r="AX105" s="1">
        <f>IF($A$2='RESPOSTAS GERAIS DISCENTES'!AJ$1,'RESPOSTAS GERAIS DISCENTES'!AJ103,0)</f>
        <v>0</v>
      </c>
      <c r="AY105" s="1">
        <f>IF($A$2='RESPOSTAS GERAIS DISCENTES'!AK$1,'RESPOSTAS GERAIS DISCENTES'!AK103,0)</f>
        <v>0</v>
      </c>
      <c r="AZ105" s="1">
        <f>IF($A$2='RESPOSTAS GERAIS DISCENTES'!AL$1,'RESPOSTAS GERAIS DISCENTES'!AL103,0)</f>
        <v>0</v>
      </c>
      <c r="BA105" s="1">
        <f>IF($A$2='RESPOSTAS GERAIS DISCENTES'!AM$1,'RESPOSTAS GERAIS DISCENTES'!AM103,0)</f>
        <v>0</v>
      </c>
      <c r="BB105" s="1">
        <f>IF($A$2='RESPOSTAS GERAIS DISCENTES'!AN$1,'RESPOSTAS GERAIS DISCENTES'!AN103,0)</f>
        <v>0</v>
      </c>
      <c r="BC105" s="1">
        <f>IF($A$2='RESPOSTAS GERAIS DISCENTES'!AO$1,'RESPOSTAS GERAIS DISCENTES'!AO103,0)</f>
        <v>0</v>
      </c>
      <c r="BD105" s="1">
        <f>IF($A$2='RESPOSTAS GERAIS DISCENTES'!AP$1,'RESPOSTAS GERAIS DISCENTES'!AP103,0)</f>
        <v>0</v>
      </c>
      <c r="BE105" s="1">
        <f>IF($A$2='RESPOSTAS GERAIS DISCENTES'!AQ$1,'RESPOSTAS GERAIS DISCENTES'!AQ103,0)</f>
        <v>0</v>
      </c>
      <c r="BF105" s="1">
        <f>IF($A$2='RESPOSTAS GERAIS DISCENTES'!AR$1,'RESPOSTAS GERAIS DISCENTES'!AR103,0)</f>
        <v>0</v>
      </c>
      <c r="BG105" s="1">
        <f>IF($A$2='RESPOSTAS GERAIS DISCENTES'!AS$1,'RESPOSTAS GERAIS DISCENTES'!AS103,0)</f>
        <v>0</v>
      </c>
      <c r="BH105" s="1">
        <f>IF($A$2='RESPOSTAS GERAIS DISCENTES'!AT$1,'RESPOSTAS GERAIS DISCENTES'!AT103,0)</f>
        <v>0</v>
      </c>
      <c r="BI105" s="1">
        <f>IF($A$2='RESPOSTAS GERAIS DISCENTES'!AU$1,'RESPOSTAS GERAIS DISCENTES'!AU103,0)</f>
        <v>0</v>
      </c>
      <c r="BJ105" s="1">
        <f>IF($A$2='RESPOSTAS GERAIS DISCENTES'!AV$1,'RESPOSTAS GERAIS DISCENTES'!AV103,0)</f>
        <v>0</v>
      </c>
      <c r="BK105" s="1">
        <f>IF($A$2='RESPOSTAS GERAIS DISCENTES'!AW$1,'RESPOSTAS GERAIS DISCENTES'!AW103,0)</f>
        <v>0</v>
      </c>
      <c r="BL105" s="1">
        <f>IF($A$2='RESPOSTAS GERAIS DISCENTES'!AX$1,'RESPOSTAS GERAIS DISCENTES'!AX103,0)</f>
        <v>0</v>
      </c>
      <c r="BM105" s="1">
        <f>IF($A$2='RESPOSTAS GERAIS DISCENTES'!AY$1,'RESPOSTAS GERAIS DISCENTES'!AY103,0)</f>
        <v>0</v>
      </c>
      <c r="BN105" s="1">
        <f>IF($A$2='RESPOSTAS GERAIS DISCENTES'!AZ$1,'RESPOSTAS GERAIS DISCENTES'!AZ103,0)</f>
        <v>0</v>
      </c>
      <c r="BO105" s="1">
        <f>IF($A$2='RESPOSTAS GERAIS DISCENTES'!BA$1,'RESPOSTAS GERAIS DISCENTES'!BA103,0)</f>
        <v>0</v>
      </c>
      <c r="BP105" s="1">
        <f>IF($A$2='RESPOSTAS GERAIS DISCENTES'!BB$1,'RESPOSTAS GERAIS DISCENTES'!BB103,0)</f>
        <v>0</v>
      </c>
      <c r="BQ105" s="1">
        <f>IF($A$2='RESPOSTAS GERAIS DISCENTES'!BC$1,'RESPOSTAS GERAIS DISCENTES'!BC103,0)</f>
        <v>0</v>
      </c>
    </row>
    <row r="106" spans="17:69" x14ac:dyDescent="0.25">
      <c r="Q106" s="1" t="str">
        <f>IF($A$2='RESPOSTAS GERAIS DISCENTES'!C$1,'RESPOSTAS GERAIS DISCENTES'!C104,0)</f>
        <v>Sim</v>
      </c>
      <c r="R106" s="1">
        <f>IF($A$2='RESPOSTAS GERAIS DISCENTES'!D$1,'RESPOSTAS GERAIS DISCENTES'!D104,0)</f>
        <v>0</v>
      </c>
      <c r="S106" s="1">
        <f>IF($A$2='RESPOSTAS GERAIS DISCENTES'!E$1,'RESPOSTAS GERAIS DISCENTES'!E104,0)</f>
        <v>0</v>
      </c>
      <c r="T106" s="1">
        <f>IF($A$2='RESPOSTAS GERAIS DISCENTES'!F$1,'RESPOSTAS GERAIS DISCENTES'!F104,0)</f>
        <v>0</v>
      </c>
      <c r="U106" s="1">
        <f>IF($A$2='RESPOSTAS GERAIS DISCENTES'!G$1,'RESPOSTAS GERAIS DISCENTES'!G104,0)</f>
        <v>0</v>
      </c>
      <c r="V106" s="1">
        <f>IF($A$2='RESPOSTAS GERAIS DISCENTES'!H$1,'RESPOSTAS GERAIS DISCENTES'!H104,0)</f>
        <v>0</v>
      </c>
      <c r="W106" s="1">
        <f>IF($A$2='RESPOSTAS GERAIS DISCENTES'!I$1,'RESPOSTAS GERAIS DISCENTES'!I104,0)</f>
        <v>0</v>
      </c>
      <c r="X106" s="1">
        <f>IF($A$2='RESPOSTAS GERAIS DISCENTES'!J$1,'RESPOSTAS GERAIS DISCENTES'!J104,0)</f>
        <v>0</v>
      </c>
      <c r="Y106" s="1">
        <f>IF($A$2='RESPOSTAS GERAIS DISCENTES'!K$1,'RESPOSTAS GERAIS DISCENTES'!K104,0)</f>
        <v>0</v>
      </c>
      <c r="Z106" s="1">
        <f>IF($A$2='RESPOSTAS GERAIS DISCENTES'!L$1,'RESPOSTAS GERAIS DISCENTES'!L104,0)</f>
        <v>0</v>
      </c>
      <c r="AA106" s="1">
        <f>IF($A$2='RESPOSTAS GERAIS DISCENTES'!M$1,'RESPOSTAS GERAIS DISCENTES'!M104,0)</f>
        <v>0</v>
      </c>
      <c r="AB106" s="1">
        <f>IF($A$2='RESPOSTAS GERAIS DISCENTES'!N$1,'RESPOSTAS GERAIS DISCENTES'!N104,0)</f>
        <v>0</v>
      </c>
      <c r="AC106" s="1">
        <f>IF($A$2='RESPOSTAS GERAIS DISCENTES'!O$1,'RESPOSTAS GERAIS DISCENTES'!O104,0)</f>
        <v>0</v>
      </c>
      <c r="AD106" s="1">
        <f>IF($A$2='RESPOSTAS GERAIS DISCENTES'!P$1,'RESPOSTAS GERAIS DISCENTES'!P104,0)</f>
        <v>0</v>
      </c>
      <c r="AE106" s="1">
        <f>IF($A$2='RESPOSTAS GERAIS DISCENTES'!Q$1,'RESPOSTAS GERAIS DISCENTES'!Q104,0)</f>
        <v>0</v>
      </c>
      <c r="AF106" s="1">
        <f>IF($A$2='RESPOSTAS GERAIS DISCENTES'!R$1,'RESPOSTAS GERAIS DISCENTES'!R104,0)</f>
        <v>0</v>
      </c>
      <c r="AG106" s="1">
        <f>IF($A$2='RESPOSTAS GERAIS DISCENTES'!S$1,'RESPOSTAS GERAIS DISCENTES'!S104,0)</f>
        <v>0</v>
      </c>
      <c r="AH106" s="1">
        <f>IF($A$2='RESPOSTAS GERAIS DISCENTES'!T$1,'RESPOSTAS GERAIS DISCENTES'!T104,0)</f>
        <v>0</v>
      </c>
      <c r="AI106" s="1">
        <f>IF($A$2='RESPOSTAS GERAIS DISCENTES'!U$1,'RESPOSTAS GERAIS DISCENTES'!U104,0)</f>
        <v>0</v>
      </c>
      <c r="AJ106" s="1">
        <f>IF($A$2='RESPOSTAS GERAIS DISCENTES'!V$1,'RESPOSTAS GERAIS DISCENTES'!V104,0)</f>
        <v>0</v>
      </c>
      <c r="AK106" s="1">
        <f>IF($A$2='RESPOSTAS GERAIS DISCENTES'!W$1,'RESPOSTAS GERAIS DISCENTES'!W104,0)</f>
        <v>0</v>
      </c>
      <c r="AL106" s="1">
        <f>IF($A$2='RESPOSTAS GERAIS DISCENTES'!X$1,'RESPOSTAS GERAIS DISCENTES'!X104,0)</f>
        <v>0</v>
      </c>
      <c r="AM106" s="1">
        <f>IF($A$2='RESPOSTAS GERAIS DISCENTES'!Y$1,'RESPOSTAS GERAIS DISCENTES'!Y104,0)</f>
        <v>0</v>
      </c>
      <c r="AN106" s="1">
        <f>IF($A$2='RESPOSTAS GERAIS DISCENTES'!Z$1,'RESPOSTAS GERAIS DISCENTES'!Z104,0)</f>
        <v>0</v>
      </c>
      <c r="AO106" s="1">
        <f>IF($A$2='RESPOSTAS GERAIS DISCENTES'!AA$1,'RESPOSTAS GERAIS DISCENTES'!AA104,0)</f>
        <v>0</v>
      </c>
      <c r="AP106" s="1">
        <f>IF($A$2='RESPOSTAS GERAIS DISCENTES'!AB$1,'RESPOSTAS GERAIS DISCENTES'!AB104,0)</f>
        <v>0</v>
      </c>
      <c r="AQ106" s="1">
        <f>IF($A$2='RESPOSTAS GERAIS DISCENTES'!AC$1,'RESPOSTAS GERAIS DISCENTES'!AC104,0)</f>
        <v>0</v>
      </c>
      <c r="AR106" s="1">
        <f>IF($A$2='RESPOSTAS GERAIS DISCENTES'!AD$1,'RESPOSTAS GERAIS DISCENTES'!AD104,0)</f>
        <v>0</v>
      </c>
      <c r="AS106" s="1">
        <f>IF($A$2='RESPOSTAS GERAIS DISCENTES'!AE$1,'RESPOSTAS GERAIS DISCENTES'!AE104,0)</f>
        <v>0</v>
      </c>
      <c r="AT106" s="1">
        <f>IF($A$2='RESPOSTAS GERAIS DISCENTES'!AF$1,'RESPOSTAS GERAIS DISCENTES'!AF104,0)</f>
        <v>0</v>
      </c>
      <c r="AU106" s="1">
        <f>IF($A$2='RESPOSTAS GERAIS DISCENTES'!AG$1,'RESPOSTAS GERAIS DISCENTES'!AG104,0)</f>
        <v>0</v>
      </c>
      <c r="AV106" s="1">
        <f>IF($A$2='RESPOSTAS GERAIS DISCENTES'!AH$1,'RESPOSTAS GERAIS DISCENTES'!AH104,0)</f>
        <v>0</v>
      </c>
      <c r="AW106" s="1">
        <f>IF($A$2='RESPOSTAS GERAIS DISCENTES'!AI$1,'RESPOSTAS GERAIS DISCENTES'!AI104,0)</f>
        <v>0</v>
      </c>
      <c r="AX106" s="1">
        <f>IF($A$2='RESPOSTAS GERAIS DISCENTES'!AJ$1,'RESPOSTAS GERAIS DISCENTES'!AJ104,0)</f>
        <v>0</v>
      </c>
      <c r="AY106" s="1">
        <f>IF($A$2='RESPOSTAS GERAIS DISCENTES'!AK$1,'RESPOSTAS GERAIS DISCENTES'!AK104,0)</f>
        <v>0</v>
      </c>
      <c r="AZ106" s="1">
        <f>IF($A$2='RESPOSTAS GERAIS DISCENTES'!AL$1,'RESPOSTAS GERAIS DISCENTES'!AL104,0)</f>
        <v>0</v>
      </c>
      <c r="BA106" s="1">
        <f>IF($A$2='RESPOSTAS GERAIS DISCENTES'!AM$1,'RESPOSTAS GERAIS DISCENTES'!AM104,0)</f>
        <v>0</v>
      </c>
      <c r="BB106" s="1">
        <f>IF($A$2='RESPOSTAS GERAIS DISCENTES'!AN$1,'RESPOSTAS GERAIS DISCENTES'!AN104,0)</f>
        <v>0</v>
      </c>
      <c r="BC106" s="1">
        <f>IF($A$2='RESPOSTAS GERAIS DISCENTES'!AO$1,'RESPOSTAS GERAIS DISCENTES'!AO104,0)</f>
        <v>0</v>
      </c>
      <c r="BD106" s="1">
        <f>IF($A$2='RESPOSTAS GERAIS DISCENTES'!AP$1,'RESPOSTAS GERAIS DISCENTES'!AP104,0)</f>
        <v>0</v>
      </c>
      <c r="BE106" s="1">
        <f>IF($A$2='RESPOSTAS GERAIS DISCENTES'!AQ$1,'RESPOSTAS GERAIS DISCENTES'!AQ104,0)</f>
        <v>0</v>
      </c>
      <c r="BF106" s="1">
        <f>IF($A$2='RESPOSTAS GERAIS DISCENTES'!AR$1,'RESPOSTAS GERAIS DISCENTES'!AR104,0)</f>
        <v>0</v>
      </c>
      <c r="BG106" s="1">
        <f>IF($A$2='RESPOSTAS GERAIS DISCENTES'!AS$1,'RESPOSTAS GERAIS DISCENTES'!AS104,0)</f>
        <v>0</v>
      </c>
      <c r="BH106" s="1">
        <f>IF($A$2='RESPOSTAS GERAIS DISCENTES'!AT$1,'RESPOSTAS GERAIS DISCENTES'!AT104,0)</f>
        <v>0</v>
      </c>
      <c r="BI106" s="1">
        <f>IF($A$2='RESPOSTAS GERAIS DISCENTES'!AU$1,'RESPOSTAS GERAIS DISCENTES'!AU104,0)</f>
        <v>0</v>
      </c>
      <c r="BJ106" s="1">
        <f>IF($A$2='RESPOSTAS GERAIS DISCENTES'!AV$1,'RESPOSTAS GERAIS DISCENTES'!AV104,0)</f>
        <v>0</v>
      </c>
      <c r="BK106" s="1">
        <f>IF($A$2='RESPOSTAS GERAIS DISCENTES'!AW$1,'RESPOSTAS GERAIS DISCENTES'!AW104,0)</f>
        <v>0</v>
      </c>
      <c r="BL106" s="1">
        <f>IF($A$2='RESPOSTAS GERAIS DISCENTES'!AX$1,'RESPOSTAS GERAIS DISCENTES'!AX104,0)</f>
        <v>0</v>
      </c>
      <c r="BM106" s="1">
        <f>IF($A$2='RESPOSTAS GERAIS DISCENTES'!AY$1,'RESPOSTAS GERAIS DISCENTES'!AY104,0)</f>
        <v>0</v>
      </c>
      <c r="BN106" s="1">
        <f>IF($A$2='RESPOSTAS GERAIS DISCENTES'!AZ$1,'RESPOSTAS GERAIS DISCENTES'!AZ104,0)</f>
        <v>0</v>
      </c>
      <c r="BO106" s="1">
        <f>IF($A$2='RESPOSTAS GERAIS DISCENTES'!BA$1,'RESPOSTAS GERAIS DISCENTES'!BA104,0)</f>
        <v>0</v>
      </c>
      <c r="BP106" s="1">
        <f>IF($A$2='RESPOSTAS GERAIS DISCENTES'!BB$1,'RESPOSTAS GERAIS DISCENTES'!BB104,0)</f>
        <v>0</v>
      </c>
      <c r="BQ106" s="1">
        <f>IF($A$2='RESPOSTAS GERAIS DISCENTES'!BC$1,'RESPOSTAS GERAIS DISCENTES'!BC104,0)</f>
        <v>0</v>
      </c>
    </row>
    <row r="107" spans="17:69" x14ac:dyDescent="0.25">
      <c r="Q107" s="1" t="str">
        <f>IF($A$2='RESPOSTAS GERAIS DISCENTES'!C$1,'RESPOSTAS GERAIS DISCENTES'!C105,0)</f>
        <v>Não</v>
      </c>
      <c r="R107" s="1">
        <f>IF($A$2='RESPOSTAS GERAIS DISCENTES'!D$1,'RESPOSTAS GERAIS DISCENTES'!D105,0)</f>
        <v>0</v>
      </c>
      <c r="S107" s="1">
        <f>IF($A$2='RESPOSTAS GERAIS DISCENTES'!E$1,'RESPOSTAS GERAIS DISCENTES'!E105,0)</f>
        <v>0</v>
      </c>
      <c r="T107" s="1">
        <f>IF($A$2='RESPOSTAS GERAIS DISCENTES'!F$1,'RESPOSTAS GERAIS DISCENTES'!F105,0)</f>
        <v>0</v>
      </c>
      <c r="U107" s="1">
        <f>IF($A$2='RESPOSTAS GERAIS DISCENTES'!G$1,'RESPOSTAS GERAIS DISCENTES'!G105,0)</f>
        <v>0</v>
      </c>
      <c r="V107" s="1">
        <f>IF($A$2='RESPOSTAS GERAIS DISCENTES'!H$1,'RESPOSTAS GERAIS DISCENTES'!H105,0)</f>
        <v>0</v>
      </c>
      <c r="W107" s="1">
        <f>IF($A$2='RESPOSTAS GERAIS DISCENTES'!I$1,'RESPOSTAS GERAIS DISCENTES'!I105,0)</f>
        <v>0</v>
      </c>
      <c r="X107" s="1">
        <f>IF($A$2='RESPOSTAS GERAIS DISCENTES'!J$1,'RESPOSTAS GERAIS DISCENTES'!J105,0)</f>
        <v>0</v>
      </c>
      <c r="Y107" s="1">
        <f>IF($A$2='RESPOSTAS GERAIS DISCENTES'!K$1,'RESPOSTAS GERAIS DISCENTES'!K105,0)</f>
        <v>0</v>
      </c>
      <c r="Z107" s="1">
        <f>IF($A$2='RESPOSTAS GERAIS DISCENTES'!L$1,'RESPOSTAS GERAIS DISCENTES'!L105,0)</f>
        <v>0</v>
      </c>
      <c r="AA107" s="1">
        <f>IF($A$2='RESPOSTAS GERAIS DISCENTES'!M$1,'RESPOSTAS GERAIS DISCENTES'!M105,0)</f>
        <v>0</v>
      </c>
      <c r="AB107" s="1">
        <f>IF($A$2='RESPOSTAS GERAIS DISCENTES'!N$1,'RESPOSTAS GERAIS DISCENTES'!N105,0)</f>
        <v>0</v>
      </c>
      <c r="AC107" s="1">
        <f>IF($A$2='RESPOSTAS GERAIS DISCENTES'!O$1,'RESPOSTAS GERAIS DISCENTES'!O105,0)</f>
        <v>0</v>
      </c>
      <c r="AD107" s="1">
        <f>IF($A$2='RESPOSTAS GERAIS DISCENTES'!P$1,'RESPOSTAS GERAIS DISCENTES'!P105,0)</f>
        <v>0</v>
      </c>
      <c r="AE107" s="1">
        <f>IF($A$2='RESPOSTAS GERAIS DISCENTES'!Q$1,'RESPOSTAS GERAIS DISCENTES'!Q105,0)</f>
        <v>0</v>
      </c>
      <c r="AF107" s="1">
        <f>IF($A$2='RESPOSTAS GERAIS DISCENTES'!R$1,'RESPOSTAS GERAIS DISCENTES'!R105,0)</f>
        <v>0</v>
      </c>
      <c r="AG107" s="1">
        <f>IF($A$2='RESPOSTAS GERAIS DISCENTES'!S$1,'RESPOSTAS GERAIS DISCENTES'!S105,0)</f>
        <v>0</v>
      </c>
      <c r="AH107" s="1">
        <f>IF($A$2='RESPOSTAS GERAIS DISCENTES'!T$1,'RESPOSTAS GERAIS DISCENTES'!T105,0)</f>
        <v>0</v>
      </c>
      <c r="AI107" s="1">
        <f>IF($A$2='RESPOSTAS GERAIS DISCENTES'!U$1,'RESPOSTAS GERAIS DISCENTES'!U105,0)</f>
        <v>0</v>
      </c>
      <c r="AJ107" s="1">
        <f>IF($A$2='RESPOSTAS GERAIS DISCENTES'!V$1,'RESPOSTAS GERAIS DISCENTES'!V105,0)</f>
        <v>0</v>
      </c>
      <c r="AK107" s="1">
        <f>IF($A$2='RESPOSTAS GERAIS DISCENTES'!W$1,'RESPOSTAS GERAIS DISCENTES'!W105,0)</f>
        <v>0</v>
      </c>
      <c r="AL107" s="1">
        <f>IF($A$2='RESPOSTAS GERAIS DISCENTES'!X$1,'RESPOSTAS GERAIS DISCENTES'!X105,0)</f>
        <v>0</v>
      </c>
      <c r="AM107" s="1">
        <f>IF($A$2='RESPOSTAS GERAIS DISCENTES'!Y$1,'RESPOSTAS GERAIS DISCENTES'!Y105,0)</f>
        <v>0</v>
      </c>
      <c r="AN107" s="1">
        <f>IF($A$2='RESPOSTAS GERAIS DISCENTES'!Z$1,'RESPOSTAS GERAIS DISCENTES'!Z105,0)</f>
        <v>0</v>
      </c>
      <c r="AO107" s="1">
        <f>IF($A$2='RESPOSTAS GERAIS DISCENTES'!AA$1,'RESPOSTAS GERAIS DISCENTES'!AA105,0)</f>
        <v>0</v>
      </c>
      <c r="AP107" s="1">
        <f>IF($A$2='RESPOSTAS GERAIS DISCENTES'!AB$1,'RESPOSTAS GERAIS DISCENTES'!AB105,0)</f>
        <v>0</v>
      </c>
      <c r="AQ107" s="1">
        <f>IF($A$2='RESPOSTAS GERAIS DISCENTES'!AC$1,'RESPOSTAS GERAIS DISCENTES'!AC105,0)</f>
        <v>0</v>
      </c>
      <c r="AR107" s="1">
        <f>IF($A$2='RESPOSTAS GERAIS DISCENTES'!AD$1,'RESPOSTAS GERAIS DISCENTES'!AD105,0)</f>
        <v>0</v>
      </c>
      <c r="AS107" s="1">
        <f>IF($A$2='RESPOSTAS GERAIS DISCENTES'!AE$1,'RESPOSTAS GERAIS DISCENTES'!AE105,0)</f>
        <v>0</v>
      </c>
      <c r="AT107" s="1">
        <f>IF($A$2='RESPOSTAS GERAIS DISCENTES'!AF$1,'RESPOSTAS GERAIS DISCENTES'!AF105,0)</f>
        <v>0</v>
      </c>
      <c r="AU107" s="1">
        <f>IF($A$2='RESPOSTAS GERAIS DISCENTES'!AG$1,'RESPOSTAS GERAIS DISCENTES'!AG105,0)</f>
        <v>0</v>
      </c>
      <c r="AV107" s="1">
        <f>IF($A$2='RESPOSTAS GERAIS DISCENTES'!AH$1,'RESPOSTAS GERAIS DISCENTES'!AH105,0)</f>
        <v>0</v>
      </c>
      <c r="AW107" s="1">
        <f>IF($A$2='RESPOSTAS GERAIS DISCENTES'!AI$1,'RESPOSTAS GERAIS DISCENTES'!AI105,0)</f>
        <v>0</v>
      </c>
      <c r="AX107" s="1">
        <f>IF($A$2='RESPOSTAS GERAIS DISCENTES'!AJ$1,'RESPOSTAS GERAIS DISCENTES'!AJ105,0)</f>
        <v>0</v>
      </c>
      <c r="AY107" s="1">
        <f>IF($A$2='RESPOSTAS GERAIS DISCENTES'!AK$1,'RESPOSTAS GERAIS DISCENTES'!AK105,0)</f>
        <v>0</v>
      </c>
      <c r="AZ107" s="1">
        <f>IF($A$2='RESPOSTAS GERAIS DISCENTES'!AL$1,'RESPOSTAS GERAIS DISCENTES'!AL105,0)</f>
        <v>0</v>
      </c>
      <c r="BA107" s="1">
        <f>IF($A$2='RESPOSTAS GERAIS DISCENTES'!AM$1,'RESPOSTAS GERAIS DISCENTES'!AM105,0)</f>
        <v>0</v>
      </c>
      <c r="BB107" s="1">
        <f>IF($A$2='RESPOSTAS GERAIS DISCENTES'!AN$1,'RESPOSTAS GERAIS DISCENTES'!AN105,0)</f>
        <v>0</v>
      </c>
      <c r="BC107" s="1">
        <f>IF($A$2='RESPOSTAS GERAIS DISCENTES'!AO$1,'RESPOSTAS GERAIS DISCENTES'!AO105,0)</f>
        <v>0</v>
      </c>
      <c r="BD107" s="1">
        <f>IF($A$2='RESPOSTAS GERAIS DISCENTES'!AP$1,'RESPOSTAS GERAIS DISCENTES'!AP105,0)</f>
        <v>0</v>
      </c>
      <c r="BE107" s="1">
        <f>IF($A$2='RESPOSTAS GERAIS DISCENTES'!AQ$1,'RESPOSTAS GERAIS DISCENTES'!AQ105,0)</f>
        <v>0</v>
      </c>
      <c r="BF107" s="1">
        <f>IF($A$2='RESPOSTAS GERAIS DISCENTES'!AR$1,'RESPOSTAS GERAIS DISCENTES'!AR105,0)</f>
        <v>0</v>
      </c>
      <c r="BG107" s="1">
        <f>IF($A$2='RESPOSTAS GERAIS DISCENTES'!AS$1,'RESPOSTAS GERAIS DISCENTES'!AS105,0)</f>
        <v>0</v>
      </c>
      <c r="BH107" s="1">
        <f>IF($A$2='RESPOSTAS GERAIS DISCENTES'!AT$1,'RESPOSTAS GERAIS DISCENTES'!AT105,0)</f>
        <v>0</v>
      </c>
      <c r="BI107" s="1">
        <f>IF($A$2='RESPOSTAS GERAIS DISCENTES'!AU$1,'RESPOSTAS GERAIS DISCENTES'!AU105,0)</f>
        <v>0</v>
      </c>
      <c r="BJ107" s="1">
        <f>IF($A$2='RESPOSTAS GERAIS DISCENTES'!AV$1,'RESPOSTAS GERAIS DISCENTES'!AV105,0)</f>
        <v>0</v>
      </c>
      <c r="BK107" s="1">
        <f>IF($A$2='RESPOSTAS GERAIS DISCENTES'!AW$1,'RESPOSTAS GERAIS DISCENTES'!AW105,0)</f>
        <v>0</v>
      </c>
      <c r="BL107" s="1">
        <f>IF($A$2='RESPOSTAS GERAIS DISCENTES'!AX$1,'RESPOSTAS GERAIS DISCENTES'!AX105,0)</f>
        <v>0</v>
      </c>
      <c r="BM107" s="1">
        <f>IF($A$2='RESPOSTAS GERAIS DISCENTES'!AY$1,'RESPOSTAS GERAIS DISCENTES'!AY105,0)</f>
        <v>0</v>
      </c>
      <c r="BN107" s="1">
        <f>IF($A$2='RESPOSTAS GERAIS DISCENTES'!AZ$1,'RESPOSTAS GERAIS DISCENTES'!AZ105,0)</f>
        <v>0</v>
      </c>
      <c r="BO107" s="1">
        <f>IF($A$2='RESPOSTAS GERAIS DISCENTES'!BA$1,'RESPOSTAS GERAIS DISCENTES'!BA105,0)</f>
        <v>0</v>
      </c>
      <c r="BP107" s="1">
        <f>IF($A$2='RESPOSTAS GERAIS DISCENTES'!BB$1,'RESPOSTAS GERAIS DISCENTES'!BB105,0)</f>
        <v>0</v>
      </c>
      <c r="BQ107" s="1">
        <f>IF($A$2='RESPOSTAS GERAIS DISCENTES'!BC$1,'RESPOSTAS GERAIS DISCENTES'!BC105,0)</f>
        <v>0</v>
      </c>
    </row>
    <row r="108" spans="17:69" x14ac:dyDescent="0.25">
      <c r="Q108" s="1" t="str">
        <f>IF($A$2='RESPOSTAS GERAIS DISCENTES'!C$1,'RESPOSTAS GERAIS DISCENTES'!C106,0)</f>
        <v>Algumas vezes</v>
      </c>
      <c r="R108" s="1">
        <f>IF($A$2='RESPOSTAS GERAIS DISCENTES'!D$1,'RESPOSTAS GERAIS DISCENTES'!D106,0)</f>
        <v>0</v>
      </c>
      <c r="S108" s="1">
        <f>IF($A$2='RESPOSTAS GERAIS DISCENTES'!E$1,'RESPOSTAS GERAIS DISCENTES'!E106,0)</f>
        <v>0</v>
      </c>
      <c r="T108" s="1">
        <f>IF($A$2='RESPOSTAS GERAIS DISCENTES'!F$1,'RESPOSTAS GERAIS DISCENTES'!F106,0)</f>
        <v>0</v>
      </c>
      <c r="U108" s="1">
        <f>IF($A$2='RESPOSTAS GERAIS DISCENTES'!G$1,'RESPOSTAS GERAIS DISCENTES'!G106,0)</f>
        <v>0</v>
      </c>
      <c r="V108" s="1">
        <f>IF($A$2='RESPOSTAS GERAIS DISCENTES'!H$1,'RESPOSTAS GERAIS DISCENTES'!H106,0)</f>
        <v>0</v>
      </c>
      <c r="W108" s="1">
        <f>IF($A$2='RESPOSTAS GERAIS DISCENTES'!I$1,'RESPOSTAS GERAIS DISCENTES'!I106,0)</f>
        <v>0</v>
      </c>
      <c r="X108" s="1">
        <f>IF($A$2='RESPOSTAS GERAIS DISCENTES'!J$1,'RESPOSTAS GERAIS DISCENTES'!J106,0)</f>
        <v>0</v>
      </c>
      <c r="Y108" s="1">
        <f>IF($A$2='RESPOSTAS GERAIS DISCENTES'!K$1,'RESPOSTAS GERAIS DISCENTES'!K106,0)</f>
        <v>0</v>
      </c>
      <c r="Z108" s="1">
        <f>IF($A$2='RESPOSTAS GERAIS DISCENTES'!L$1,'RESPOSTAS GERAIS DISCENTES'!L106,0)</f>
        <v>0</v>
      </c>
      <c r="AA108" s="1">
        <f>IF($A$2='RESPOSTAS GERAIS DISCENTES'!M$1,'RESPOSTAS GERAIS DISCENTES'!M106,0)</f>
        <v>0</v>
      </c>
      <c r="AB108" s="1">
        <f>IF($A$2='RESPOSTAS GERAIS DISCENTES'!N$1,'RESPOSTAS GERAIS DISCENTES'!N106,0)</f>
        <v>0</v>
      </c>
      <c r="AC108" s="1">
        <f>IF($A$2='RESPOSTAS GERAIS DISCENTES'!O$1,'RESPOSTAS GERAIS DISCENTES'!O106,0)</f>
        <v>0</v>
      </c>
      <c r="AD108" s="1">
        <f>IF($A$2='RESPOSTAS GERAIS DISCENTES'!P$1,'RESPOSTAS GERAIS DISCENTES'!P106,0)</f>
        <v>0</v>
      </c>
      <c r="AE108" s="1">
        <f>IF($A$2='RESPOSTAS GERAIS DISCENTES'!Q$1,'RESPOSTAS GERAIS DISCENTES'!Q106,0)</f>
        <v>0</v>
      </c>
      <c r="AF108" s="1">
        <f>IF($A$2='RESPOSTAS GERAIS DISCENTES'!R$1,'RESPOSTAS GERAIS DISCENTES'!R106,0)</f>
        <v>0</v>
      </c>
      <c r="AG108" s="1">
        <f>IF($A$2='RESPOSTAS GERAIS DISCENTES'!S$1,'RESPOSTAS GERAIS DISCENTES'!S106,0)</f>
        <v>0</v>
      </c>
      <c r="AH108" s="1">
        <f>IF($A$2='RESPOSTAS GERAIS DISCENTES'!T$1,'RESPOSTAS GERAIS DISCENTES'!T106,0)</f>
        <v>0</v>
      </c>
      <c r="AI108" s="1">
        <f>IF($A$2='RESPOSTAS GERAIS DISCENTES'!U$1,'RESPOSTAS GERAIS DISCENTES'!U106,0)</f>
        <v>0</v>
      </c>
      <c r="AJ108" s="1">
        <f>IF($A$2='RESPOSTAS GERAIS DISCENTES'!V$1,'RESPOSTAS GERAIS DISCENTES'!V106,0)</f>
        <v>0</v>
      </c>
      <c r="AK108" s="1">
        <f>IF($A$2='RESPOSTAS GERAIS DISCENTES'!W$1,'RESPOSTAS GERAIS DISCENTES'!W106,0)</f>
        <v>0</v>
      </c>
      <c r="AL108" s="1">
        <f>IF($A$2='RESPOSTAS GERAIS DISCENTES'!X$1,'RESPOSTAS GERAIS DISCENTES'!X106,0)</f>
        <v>0</v>
      </c>
      <c r="AM108" s="1">
        <f>IF($A$2='RESPOSTAS GERAIS DISCENTES'!Y$1,'RESPOSTAS GERAIS DISCENTES'!Y106,0)</f>
        <v>0</v>
      </c>
      <c r="AN108" s="1">
        <f>IF($A$2='RESPOSTAS GERAIS DISCENTES'!Z$1,'RESPOSTAS GERAIS DISCENTES'!Z106,0)</f>
        <v>0</v>
      </c>
      <c r="AO108" s="1">
        <f>IF($A$2='RESPOSTAS GERAIS DISCENTES'!AA$1,'RESPOSTAS GERAIS DISCENTES'!AA106,0)</f>
        <v>0</v>
      </c>
      <c r="AP108" s="1">
        <f>IF($A$2='RESPOSTAS GERAIS DISCENTES'!AB$1,'RESPOSTAS GERAIS DISCENTES'!AB106,0)</f>
        <v>0</v>
      </c>
      <c r="AQ108" s="1">
        <f>IF($A$2='RESPOSTAS GERAIS DISCENTES'!AC$1,'RESPOSTAS GERAIS DISCENTES'!AC106,0)</f>
        <v>0</v>
      </c>
      <c r="AR108" s="1">
        <f>IF($A$2='RESPOSTAS GERAIS DISCENTES'!AD$1,'RESPOSTAS GERAIS DISCENTES'!AD106,0)</f>
        <v>0</v>
      </c>
      <c r="AS108" s="1">
        <f>IF($A$2='RESPOSTAS GERAIS DISCENTES'!AE$1,'RESPOSTAS GERAIS DISCENTES'!AE106,0)</f>
        <v>0</v>
      </c>
      <c r="AT108" s="1">
        <f>IF($A$2='RESPOSTAS GERAIS DISCENTES'!AF$1,'RESPOSTAS GERAIS DISCENTES'!AF106,0)</f>
        <v>0</v>
      </c>
      <c r="AU108" s="1">
        <f>IF($A$2='RESPOSTAS GERAIS DISCENTES'!AG$1,'RESPOSTAS GERAIS DISCENTES'!AG106,0)</f>
        <v>0</v>
      </c>
      <c r="AV108" s="1">
        <f>IF($A$2='RESPOSTAS GERAIS DISCENTES'!AH$1,'RESPOSTAS GERAIS DISCENTES'!AH106,0)</f>
        <v>0</v>
      </c>
      <c r="AW108" s="1">
        <f>IF($A$2='RESPOSTAS GERAIS DISCENTES'!AI$1,'RESPOSTAS GERAIS DISCENTES'!AI106,0)</f>
        <v>0</v>
      </c>
      <c r="AX108" s="1">
        <f>IF($A$2='RESPOSTAS GERAIS DISCENTES'!AJ$1,'RESPOSTAS GERAIS DISCENTES'!AJ106,0)</f>
        <v>0</v>
      </c>
      <c r="AY108" s="1">
        <f>IF($A$2='RESPOSTAS GERAIS DISCENTES'!AK$1,'RESPOSTAS GERAIS DISCENTES'!AK106,0)</f>
        <v>0</v>
      </c>
      <c r="AZ108" s="1">
        <f>IF($A$2='RESPOSTAS GERAIS DISCENTES'!AL$1,'RESPOSTAS GERAIS DISCENTES'!AL106,0)</f>
        <v>0</v>
      </c>
      <c r="BA108" s="1">
        <f>IF($A$2='RESPOSTAS GERAIS DISCENTES'!AM$1,'RESPOSTAS GERAIS DISCENTES'!AM106,0)</f>
        <v>0</v>
      </c>
      <c r="BB108" s="1">
        <f>IF($A$2='RESPOSTAS GERAIS DISCENTES'!AN$1,'RESPOSTAS GERAIS DISCENTES'!AN106,0)</f>
        <v>0</v>
      </c>
      <c r="BC108" s="1">
        <f>IF($A$2='RESPOSTAS GERAIS DISCENTES'!AO$1,'RESPOSTAS GERAIS DISCENTES'!AO106,0)</f>
        <v>0</v>
      </c>
      <c r="BD108" s="1">
        <f>IF($A$2='RESPOSTAS GERAIS DISCENTES'!AP$1,'RESPOSTAS GERAIS DISCENTES'!AP106,0)</f>
        <v>0</v>
      </c>
      <c r="BE108" s="1">
        <f>IF($A$2='RESPOSTAS GERAIS DISCENTES'!AQ$1,'RESPOSTAS GERAIS DISCENTES'!AQ106,0)</f>
        <v>0</v>
      </c>
      <c r="BF108" s="1">
        <f>IF($A$2='RESPOSTAS GERAIS DISCENTES'!AR$1,'RESPOSTAS GERAIS DISCENTES'!AR106,0)</f>
        <v>0</v>
      </c>
      <c r="BG108" s="1">
        <f>IF($A$2='RESPOSTAS GERAIS DISCENTES'!AS$1,'RESPOSTAS GERAIS DISCENTES'!AS106,0)</f>
        <v>0</v>
      </c>
      <c r="BH108" s="1">
        <f>IF($A$2='RESPOSTAS GERAIS DISCENTES'!AT$1,'RESPOSTAS GERAIS DISCENTES'!AT106,0)</f>
        <v>0</v>
      </c>
      <c r="BI108" s="1">
        <f>IF($A$2='RESPOSTAS GERAIS DISCENTES'!AU$1,'RESPOSTAS GERAIS DISCENTES'!AU106,0)</f>
        <v>0</v>
      </c>
      <c r="BJ108" s="1">
        <f>IF($A$2='RESPOSTAS GERAIS DISCENTES'!AV$1,'RESPOSTAS GERAIS DISCENTES'!AV106,0)</f>
        <v>0</v>
      </c>
      <c r="BK108" s="1">
        <f>IF($A$2='RESPOSTAS GERAIS DISCENTES'!AW$1,'RESPOSTAS GERAIS DISCENTES'!AW106,0)</f>
        <v>0</v>
      </c>
      <c r="BL108" s="1">
        <f>IF($A$2='RESPOSTAS GERAIS DISCENTES'!AX$1,'RESPOSTAS GERAIS DISCENTES'!AX106,0)</f>
        <v>0</v>
      </c>
      <c r="BM108" s="1">
        <f>IF($A$2='RESPOSTAS GERAIS DISCENTES'!AY$1,'RESPOSTAS GERAIS DISCENTES'!AY106,0)</f>
        <v>0</v>
      </c>
      <c r="BN108" s="1">
        <f>IF($A$2='RESPOSTAS GERAIS DISCENTES'!AZ$1,'RESPOSTAS GERAIS DISCENTES'!AZ106,0)</f>
        <v>0</v>
      </c>
      <c r="BO108" s="1">
        <f>IF($A$2='RESPOSTAS GERAIS DISCENTES'!BA$1,'RESPOSTAS GERAIS DISCENTES'!BA106,0)</f>
        <v>0</v>
      </c>
      <c r="BP108" s="1">
        <f>IF($A$2='RESPOSTAS GERAIS DISCENTES'!BB$1,'RESPOSTAS GERAIS DISCENTES'!BB106,0)</f>
        <v>0</v>
      </c>
      <c r="BQ108" s="1">
        <f>IF($A$2='RESPOSTAS GERAIS DISCENTES'!BC$1,'RESPOSTAS GERAIS DISCENTES'!BC106,0)</f>
        <v>0</v>
      </c>
    </row>
    <row r="109" spans="17:69" x14ac:dyDescent="0.25">
      <c r="Q109" s="1" t="str">
        <f>IF($A$2='RESPOSTAS GERAIS DISCENTES'!C$1,'RESPOSTAS GERAIS DISCENTES'!C107,0)</f>
        <v>Algumas vezes</v>
      </c>
      <c r="R109" s="1">
        <f>IF($A$2='RESPOSTAS GERAIS DISCENTES'!D$1,'RESPOSTAS GERAIS DISCENTES'!D107,0)</f>
        <v>0</v>
      </c>
      <c r="S109" s="1">
        <f>IF($A$2='RESPOSTAS GERAIS DISCENTES'!E$1,'RESPOSTAS GERAIS DISCENTES'!E107,0)</f>
        <v>0</v>
      </c>
      <c r="T109" s="1">
        <f>IF($A$2='RESPOSTAS GERAIS DISCENTES'!F$1,'RESPOSTAS GERAIS DISCENTES'!F107,0)</f>
        <v>0</v>
      </c>
      <c r="U109" s="1">
        <f>IF($A$2='RESPOSTAS GERAIS DISCENTES'!G$1,'RESPOSTAS GERAIS DISCENTES'!G107,0)</f>
        <v>0</v>
      </c>
      <c r="V109" s="1">
        <f>IF($A$2='RESPOSTAS GERAIS DISCENTES'!H$1,'RESPOSTAS GERAIS DISCENTES'!H107,0)</f>
        <v>0</v>
      </c>
      <c r="W109" s="1">
        <f>IF($A$2='RESPOSTAS GERAIS DISCENTES'!I$1,'RESPOSTAS GERAIS DISCENTES'!I107,0)</f>
        <v>0</v>
      </c>
      <c r="X109" s="1">
        <f>IF($A$2='RESPOSTAS GERAIS DISCENTES'!J$1,'RESPOSTAS GERAIS DISCENTES'!J107,0)</f>
        <v>0</v>
      </c>
      <c r="Y109" s="1">
        <f>IF($A$2='RESPOSTAS GERAIS DISCENTES'!K$1,'RESPOSTAS GERAIS DISCENTES'!K107,0)</f>
        <v>0</v>
      </c>
      <c r="Z109" s="1">
        <f>IF($A$2='RESPOSTAS GERAIS DISCENTES'!L$1,'RESPOSTAS GERAIS DISCENTES'!L107,0)</f>
        <v>0</v>
      </c>
      <c r="AA109" s="1">
        <f>IF($A$2='RESPOSTAS GERAIS DISCENTES'!M$1,'RESPOSTAS GERAIS DISCENTES'!M107,0)</f>
        <v>0</v>
      </c>
      <c r="AB109" s="1">
        <f>IF($A$2='RESPOSTAS GERAIS DISCENTES'!N$1,'RESPOSTAS GERAIS DISCENTES'!N107,0)</f>
        <v>0</v>
      </c>
      <c r="AC109" s="1">
        <f>IF($A$2='RESPOSTAS GERAIS DISCENTES'!O$1,'RESPOSTAS GERAIS DISCENTES'!O107,0)</f>
        <v>0</v>
      </c>
      <c r="AD109" s="1">
        <f>IF($A$2='RESPOSTAS GERAIS DISCENTES'!P$1,'RESPOSTAS GERAIS DISCENTES'!P107,0)</f>
        <v>0</v>
      </c>
      <c r="AE109" s="1">
        <f>IF($A$2='RESPOSTAS GERAIS DISCENTES'!Q$1,'RESPOSTAS GERAIS DISCENTES'!Q107,0)</f>
        <v>0</v>
      </c>
      <c r="AF109" s="1">
        <f>IF($A$2='RESPOSTAS GERAIS DISCENTES'!R$1,'RESPOSTAS GERAIS DISCENTES'!R107,0)</f>
        <v>0</v>
      </c>
      <c r="AG109" s="1">
        <f>IF($A$2='RESPOSTAS GERAIS DISCENTES'!S$1,'RESPOSTAS GERAIS DISCENTES'!S107,0)</f>
        <v>0</v>
      </c>
      <c r="AH109" s="1">
        <f>IF($A$2='RESPOSTAS GERAIS DISCENTES'!T$1,'RESPOSTAS GERAIS DISCENTES'!T107,0)</f>
        <v>0</v>
      </c>
      <c r="AI109" s="1">
        <f>IF($A$2='RESPOSTAS GERAIS DISCENTES'!U$1,'RESPOSTAS GERAIS DISCENTES'!U107,0)</f>
        <v>0</v>
      </c>
      <c r="AJ109" s="1">
        <f>IF($A$2='RESPOSTAS GERAIS DISCENTES'!V$1,'RESPOSTAS GERAIS DISCENTES'!V107,0)</f>
        <v>0</v>
      </c>
      <c r="AK109" s="1">
        <f>IF($A$2='RESPOSTAS GERAIS DISCENTES'!W$1,'RESPOSTAS GERAIS DISCENTES'!W107,0)</f>
        <v>0</v>
      </c>
      <c r="AL109" s="1">
        <f>IF($A$2='RESPOSTAS GERAIS DISCENTES'!X$1,'RESPOSTAS GERAIS DISCENTES'!X107,0)</f>
        <v>0</v>
      </c>
      <c r="AM109" s="1">
        <f>IF($A$2='RESPOSTAS GERAIS DISCENTES'!Y$1,'RESPOSTAS GERAIS DISCENTES'!Y107,0)</f>
        <v>0</v>
      </c>
      <c r="AN109" s="1">
        <f>IF($A$2='RESPOSTAS GERAIS DISCENTES'!Z$1,'RESPOSTAS GERAIS DISCENTES'!Z107,0)</f>
        <v>0</v>
      </c>
      <c r="AO109" s="1">
        <f>IF($A$2='RESPOSTAS GERAIS DISCENTES'!AA$1,'RESPOSTAS GERAIS DISCENTES'!AA107,0)</f>
        <v>0</v>
      </c>
      <c r="AP109" s="1">
        <f>IF($A$2='RESPOSTAS GERAIS DISCENTES'!AB$1,'RESPOSTAS GERAIS DISCENTES'!AB107,0)</f>
        <v>0</v>
      </c>
      <c r="AQ109" s="1">
        <f>IF($A$2='RESPOSTAS GERAIS DISCENTES'!AC$1,'RESPOSTAS GERAIS DISCENTES'!AC107,0)</f>
        <v>0</v>
      </c>
      <c r="AR109" s="1">
        <f>IF($A$2='RESPOSTAS GERAIS DISCENTES'!AD$1,'RESPOSTAS GERAIS DISCENTES'!AD107,0)</f>
        <v>0</v>
      </c>
      <c r="AS109" s="1">
        <f>IF($A$2='RESPOSTAS GERAIS DISCENTES'!AE$1,'RESPOSTAS GERAIS DISCENTES'!AE107,0)</f>
        <v>0</v>
      </c>
      <c r="AT109" s="1">
        <f>IF($A$2='RESPOSTAS GERAIS DISCENTES'!AF$1,'RESPOSTAS GERAIS DISCENTES'!AF107,0)</f>
        <v>0</v>
      </c>
      <c r="AU109" s="1">
        <f>IF($A$2='RESPOSTAS GERAIS DISCENTES'!AG$1,'RESPOSTAS GERAIS DISCENTES'!AG107,0)</f>
        <v>0</v>
      </c>
      <c r="AV109" s="1">
        <f>IF($A$2='RESPOSTAS GERAIS DISCENTES'!AH$1,'RESPOSTAS GERAIS DISCENTES'!AH107,0)</f>
        <v>0</v>
      </c>
      <c r="AW109" s="1">
        <f>IF($A$2='RESPOSTAS GERAIS DISCENTES'!AI$1,'RESPOSTAS GERAIS DISCENTES'!AI107,0)</f>
        <v>0</v>
      </c>
      <c r="AX109" s="1">
        <f>IF($A$2='RESPOSTAS GERAIS DISCENTES'!AJ$1,'RESPOSTAS GERAIS DISCENTES'!AJ107,0)</f>
        <v>0</v>
      </c>
      <c r="AY109" s="1">
        <f>IF($A$2='RESPOSTAS GERAIS DISCENTES'!AK$1,'RESPOSTAS GERAIS DISCENTES'!AK107,0)</f>
        <v>0</v>
      </c>
      <c r="AZ109" s="1">
        <f>IF($A$2='RESPOSTAS GERAIS DISCENTES'!AL$1,'RESPOSTAS GERAIS DISCENTES'!AL107,0)</f>
        <v>0</v>
      </c>
      <c r="BA109" s="1">
        <f>IF($A$2='RESPOSTAS GERAIS DISCENTES'!AM$1,'RESPOSTAS GERAIS DISCENTES'!AM107,0)</f>
        <v>0</v>
      </c>
      <c r="BB109" s="1">
        <f>IF($A$2='RESPOSTAS GERAIS DISCENTES'!AN$1,'RESPOSTAS GERAIS DISCENTES'!AN107,0)</f>
        <v>0</v>
      </c>
      <c r="BC109" s="1">
        <f>IF($A$2='RESPOSTAS GERAIS DISCENTES'!AO$1,'RESPOSTAS GERAIS DISCENTES'!AO107,0)</f>
        <v>0</v>
      </c>
      <c r="BD109" s="1">
        <f>IF($A$2='RESPOSTAS GERAIS DISCENTES'!AP$1,'RESPOSTAS GERAIS DISCENTES'!AP107,0)</f>
        <v>0</v>
      </c>
      <c r="BE109" s="1">
        <f>IF($A$2='RESPOSTAS GERAIS DISCENTES'!AQ$1,'RESPOSTAS GERAIS DISCENTES'!AQ107,0)</f>
        <v>0</v>
      </c>
      <c r="BF109" s="1">
        <f>IF($A$2='RESPOSTAS GERAIS DISCENTES'!AR$1,'RESPOSTAS GERAIS DISCENTES'!AR107,0)</f>
        <v>0</v>
      </c>
      <c r="BG109" s="1">
        <f>IF($A$2='RESPOSTAS GERAIS DISCENTES'!AS$1,'RESPOSTAS GERAIS DISCENTES'!AS107,0)</f>
        <v>0</v>
      </c>
      <c r="BH109" s="1">
        <f>IF($A$2='RESPOSTAS GERAIS DISCENTES'!AT$1,'RESPOSTAS GERAIS DISCENTES'!AT107,0)</f>
        <v>0</v>
      </c>
      <c r="BI109" s="1">
        <f>IF($A$2='RESPOSTAS GERAIS DISCENTES'!AU$1,'RESPOSTAS GERAIS DISCENTES'!AU107,0)</f>
        <v>0</v>
      </c>
      <c r="BJ109" s="1">
        <f>IF($A$2='RESPOSTAS GERAIS DISCENTES'!AV$1,'RESPOSTAS GERAIS DISCENTES'!AV107,0)</f>
        <v>0</v>
      </c>
      <c r="BK109" s="1">
        <f>IF($A$2='RESPOSTAS GERAIS DISCENTES'!AW$1,'RESPOSTAS GERAIS DISCENTES'!AW107,0)</f>
        <v>0</v>
      </c>
      <c r="BL109" s="1">
        <f>IF($A$2='RESPOSTAS GERAIS DISCENTES'!AX$1,'RESPOSTAS GERAIS DISCENTES'!AX107,0)</f>
        <v>0</v>
      </c>
      <c r="BM109" s="1">
        <f>IF($A$2='RESPOSTAS GERAIS DISCENTES'!AY$1,'RESPOSTAS GERAIS DISCENTES'!AY107,0)</f>
        <v>0</v>
      </c>
      <c r="BN109" s="1">
        <f>IF($A$2='RESPOSTAS GERAIS DISCENTES'!AZ$1,'RESPOSTAS GERAIS DISCENTES'!AZ107,0)</f>
        <v>0</v>
      </c>
      <c r="BO109" s="1">
        <f>IF($A$2='RESPOSTAS GERAIS DISCENTES'!BA$1,'RESPOSTAS GERAIS DISCENTES'!BA107,0)</f>
        <v>0</v>
      </c>
      <c r="BP109" s="1">
        <f>IF($A$2='RESPOSTAS GERAIS DISCENTES'!BB$1,'RESPOSTAS GERAIS DISCENTES'!BB107,0)</f>
        <v>0</v>
      </c>
      <c r="BQ109" s="1">
        <f>IF($A$2='RESPOSTAS GERAIS DISCENTES'!BC$1,'RESPOSTAS GERAIS DISCENTES'!BC107,0)</f>
        <v>0</v>
      </c>
    </row>
    <row r="110" spans="17:69" x14ac:dyDescent="0.25">
      <c r="Q110" s="1" t="str">
        <f>IF($A$2='RESPOSTAS GERAIS DISCENTES'!C$1,'RESPOSTAS GERAIS DISCENTES'!C108,0)</f>
        <v>Sim</v>
      </c>
      <c r="R110" s="1">
        <f>IF($A$2='RESPOSTAS GERAIS DISCENTES'!D$1,'RESPOSTAS GERAIS DISCENTES'!D108,0)</f>
        <v>0</v>
      </c>
      <c r="S110" s="1">
        <f>IF($A$2='RESPOSTAS GERAIS DISCENTES'!E$1,'RESPOSTAS GERAIS DISCENTES'!E108,0)</f>
        <v>0</v>
      </c>
      <c r="T110" s="1">
        <f>IF($A$2='RESPOSTAS GERAIS DISCENTES'!F$1,'RESPOSTAS GERAIS DISCENTES'!F108,0)</f>
        <v>0</v>
      </c>
      <c r="U110" s="1">
        <f>IF($A$2='RESPOSTAS GERAIS DISCENTES'!G$1,'RESPOSTAS GERAIS DISCENTES'!G108,0)</f>
        <v>0</v>
      </c>
      <c r="V110" s="1">
        <f>IF($A$2='RESPOSTAS GERAIS DISCENTES'!H$1,'RESPOSTAS GERAIS DISCENTES'!H108,0)</f>
        <v>0</v>
      </c>
      <c r="W110" s="1">
        <f>IF($A$2='RESPOSTAS GERAIS DISCENTES'!I$1,'RESPOSTAS GERAIS DISCENTES'!I108,0)</f>
        <v>0</v>
      </c>
      <c r="X110" s="1">
        <f>IF($A$2='RESPOSTAS GERAIS DISCENTES'!J$1,'RESPOSTAS GERAIS DISCENTES'!J108,0)</f>
        <v>0</v>
      </c>
      <c r="Y110" s="1">
        <f>IF($A$2='RESPOSTAS GERAIS DISCENTES'!K$1,'RESPOSTAS GERAIS DISCENTES'!K108,0)</f>
        <v>0</v>
      </c>
      <c r="Z110" s="1">
        <f>IF($A$2='RESPOSTAS GERAIS DISCENTES'!L$1,'RESPOSTAS GERAIS DISCENTES'!L108,0)</f>
        <v>0</v>
      </c>
      <c r="AA110" s="1">
        <f>IF($A$2='RESPOSTAS GERAIS DISCENTES'!M$1,'RESPOSTAS GERAIS DISCENTES'!M108,0)</f>
        <v>0</v>
      </c>
      <c r="AB110" s="1">
        <f>IF($A$2='RESPOSTAS GERAIS DISCENTES'!N$1,'RESPOSTAS GERAIS DISCENTES'!N108,0)</f>
        <v>0</v>
      </c>
      <c r="AC110" s="1">
        <f>IF($A$2='RESPOSTAS GERAIS DISCENTES'!O$1,'RESPOSTAS GERAIS DISCENTES'!O108,0)</f>
        <v>0</v>
      </c>
      <c r="AD110" s="1">
        <f>IF($A$2='RESPOSTAS GERAIS DISCENTES'!P$1,'RESPOSTAS GERAIS DISCENTES'!P108,0)</f>
        <v>0</v>
      </c>
      <c r="AE110" s="1">
        <f>IF($A$2='RESPOSTAS GERAIS DISCENTES'!Q$1,'RESPOSTAS GERAIS DISCENTES'!Q108,0)</f>
        <v>0</v>
      </c>
      <c r="AF110" s="1">
        <f>IF($A$2='RESPOSTAS GERAIS DISCENTES'!R$1,'RESPOSTAS GERAIS DISCENTES'!R108,0)</f>
        <v>0</v>
      </c>
      <c r="AG110" s="1">
        <f>IF($A$2='RESPOSTAS GERAIS DISCENTES'!S$1,'RESPOSTAS GERAIS DISCENTES'!S108,0)</f>
        <v>0</v>
      </c>
      <c r="AH110" s="1">
        <f>IF($A$2='RESPOSTAS GERAIS DISCENTES'!T$1,'RESPOSTAS GERAIS DISCENTES'!T108,0)</f>
        <v>0</v>
      </c>
      <c r="AI110" s="1">
        <f>IF($A$2='RESPOSTAS GERAIS DISCENTES'!U$1,'RESPOSTAS GERAIS DISCENTES'!U108,0)</f>
        <v>0</v>
      </c>
      <c r="AJ110" s="1">
        <f>IF($A$2='RESPOSTAS GERAIS DISCENTES'!V$1,'RESPOSTAS GERAIS DISCENTES'!V108,0)</f>
        <v>0</v>
      </c>
      <c r="AK110" s="1">
        <f>IF($A$2='RESPOSTAS GERAIS DISCENTES'!W$1,'RESPOSTAS GERAIS DISCENTES'!W108,0)</f>
        <v>0</v>
      </c>
      <c r="AL110" s="1">
        <f>IF($A$2='RESPOSTAS GERAIS DISCENTES'!X$1,'RESPOSTAS GERAIS DISCENTES'!X108,0)</f>
        <v>0</v>
      </c>
      <c r="AM110" s="1">
        <f>IF($A$2='RESPOSTAS GERAIS DISCENTES'!Y$1,'RESPOSTAS GERAIS DISCENTES'!Y108,0)</f>
        <v>0</v>
      </c>
      <c r="AN110" s="1">
        <f>IF($A$2='RESPOSTAS GERAIS DISCENTES'!Z$1,'RESPOSTAS GERAIS DISCENTES'!Z108,0)</f>
        <v>0</v>
      </c>
      <c r="AO110" s="1">
        <f>IF($A$2='RESPOSTAS GERAIS DISCENTES'!AA$1,'RESPOSTAS GERAIS DISCENTES'!AA108,0)</f>
        <v>0</v>
      </c>
      <c r="AP110" s="1">
        <f>IF($A$2='RESPOSTAS GERAIS DISCENTES'!AB$1,'RESPOSTAS GERAIS DISCENTES'!AB108,0)</f>
        <v>0</v>
      </c>
      <c r="AQ110" s="1">
        <f>IF($A$2='RESPOSTAS GERAIS DISCENTES'!AC$1,'RESPOSTAS GERAIS DISCENTES'!AC108,0)</f>
        <v>0</v>
      </c>
      <c r="AR110" s="1">
        <f>IF($A$2='RESPOSTAS GERAIS DISCENTES'!AD$1,'RESPOSTAS GERAIS DISCENTES'!AD108,0)</f>
        <v>0</v>
      </c>
      <c r="AS110" s="1">
        <f>IF($A$2='RESPOSTAS GERAIS DISCENTES'!AE$1,'RESPOSTAS GERAIS DISCENTES'!AE108,0)</f>
        <v>0</v>
      </c>
      <c r="AT110" s="1">
        <f>IF($A$2='RESPOSTAS GERAIS DISCENTES'!AF$1,'RESPOSTAS GERAIS DISCENTES'!AF108,0)</f>
        <v>0</v>
      </c>
      <c r="AU110" s="1">
        <f>IF($A$2='RESPOSTAS GERAIS DISCENTES'!AG$1,'RESPOSTAS GERAIS DISCENTES'!AG108,0)</f>
        <v>0</v>
      </c>
      <c r="AV110" s="1">
        <f>IF($A$2='RESPOSTAS GERAIS DISCENTES'!AH$1,'RESPOSTAS GERAIS DISCENTES'!AH108,0)</f>
        <v>0</v>
      </c>
      <c r="AW110" s="1">
        <f>IF($A$2='RESPOSTAS GERAIS DISCENTES'!AI$1,'RESPOSTAS GERAIS DISCENTES'!AI108,0)</f>
        <v>0</v>
      </c>
      <c r="AX110" s="1">
        <f>IF($A$2='RESPOSTAS GERAIS DISCENTES'!AJ$1,'RESPOSTAS GERAIS DISCENTES'!AJ108,0)</f>
        <v>0</v>
      </c>
      <c r="AY110" s="1">
        <f>IF($A$2='RESPOSTAS GERAIS DISCENTES'!AK$1,'RESPOSTAS GERAIS DISCENTES'!AK108,0)</f>
        <v>0</v>
      </c>
      <c r="AZ110" s="1">
        <f>IF($A$2='RESPOSTAS GERAIS DISCENTES'!AL$1,'RESPOSTAS GERAIS DISCENTES'!AL108,0)</f>
        <v>0</v>
      </c>
      <c r="BA110" s="1">
        <f>IF($A$2='RESPOSTAS GERAIS DISCENTES'!AM$1,'RESPOSTAS GERAIS DISCENTES'!AM108,0)</f>
        <v>0</v>
      </c>
      <c r="BB110" s="1">
        <f>IF($A$2='RESPOSTAS GERAIS DISCENTES'!AN$1,'RESPOSTAS GERAIS DISCENTES'!AN108,0)</f>
        <v>0</v>
      </c>
      <c r="BC110" s="1">
        <f>IF($A$2='RESPOSTAS GERAIS DISCENTES'!AO$1,'RESPOSTAS GERAIS DISCENTES'!AO108,0)</f>
        <v>0</v>
      </c>
      <c r="BD110" s="1">
        <f>IF($A$2='RESPOSTAS GERAIS DISCENTES'!AP$1,'RESPOSTAS GERAIS DISCENTES'!AP108,0)</f>
        <v>0</v>
      </c>
      <c r="BE110" s="1">
        <f>IF($A$2='RESPOSTAS GERAIS DISCENTES'!AQ$1,'RESPOSTAS GERAIS DISCENTES'!AQ108,0)</f>
        <v>0</v>
      </c>
      <c r="BF110" s="1">
        <f>IF($A$2='RESPOSTAS GERAIS DISCENTES'!AR$1,'RESPOSTAS GERAIS DISCENTES'!AR108,0)</f>
        <v>0</v>
      </c>
      <c r="BG110" s="1">
        <f>IF($A$2='RESPOSTAS GERAIS DISCENTES'!AS$1,'RESPOSTAS GERAIS DISCENTES'!AS108,0)</f>
        <v>0</v>
      </c>
      <c r="BH110" s="1">
        <f>IF($A$2='RESPOSTAS GERAIS DISCENTES'!AT$1,'RESPOSTAS GERAIS DISCENTES'!AT108,0)</f>
        <v>0</v>
      </c>
      <c r="BI110" s="1">
        <f>IF($A$2='RESPOSTAS GERAIS DISCENTES'!AU$1,'RESPOSTAS GERAIS DISCENTES'!AU108,0)</f>
        <v>0</v>
      </c>
      <c r="BJ110" s="1">
        <f>IF($A$2='RESPOSTAS GERAIS DISCENTES'!AV$1,'RESPOSTAS GERAIS DISCENTES'!AV108,0)</f>
        <v>0</v>
      </c>
      <c r="BK110" s="1">
        <f>IF($A$2='RESPOSTAS GERAIS DISCENTES'!AW$1,'RESPOSTAS GERAIS DISCENTES'!AW108,0)</f>
        <v>0</v>
      </c>
      <c r="BL110" s="1">
        <f>IF($A$2='RESPOSTAS GERAIS DISCENTES'!AX$1,'RESPOSTAS GERAIS DISCENTES'!AX108,0)</f>
        <v>0</v>
      </c>
      <c r="BM110" s="1">
        <f>IF($A$2='RESPOSTAS GERAIS DISCENTES'!AY$1,'RESPOSTAS GERAIS DISCENTES'!AY108,0)</f>
        <v>0</v>
      </c>
      <c r="BN110" s="1">
        <f>IF($A$2='RESPOSTAS GERAIS DISCENTES'!AZ$1,'RESPOSTAS GERAIS DISCENTES'!AZ108,0)</f>
        <v>0</v>
      </c>
      <c r="BO110" s="1">
        <f>IF($A$2='RESPOSTAS GERAIS DISCENTES'!BA$1,'RESPOSTAS GERAIS DISCENTES'!BA108,0)</f>
        <v>0</v>
      </c>
      <c r="BP110" s="1">
        <f>IF($A$2='RESPOSTAS GERAIS DISCENTES'!BB$1,'RESPOSTAS GERAIS DISCENTES'!BB108,0)</f>
        <v>0</v>
      </c>
      <c r="BQ110" s="1">
        <f>IF($A$2='RESPOSTAS GERAIS DISCENTES'!BC$1,'RESPOSTAS GERAIS DISCENTES'!BC108,0)</f>
        <v>0</v>
      </c>
    </row>
    <row r="111" spans="17:69" x14ac:dyDescent="0.25">
      <c r="Q111" s="1" t="str">
        <f>IF($A$2='RESPOSTAS GERAIS DISCENTES'!C$1,'RESPOSTAS GERAIS DISCENTES'!C109,0)</f>
        <v>Não</v>
      </c>
      <c r="R111" s="1">
        <f>IF($A$2='RESPOSTAS GERAIS DISCENTES'!D$1,'RESPOSTAS GERAIS DISCENTES'!D109,0)</f>
        <v>0</v>
      </c>
      <c r="S111" s="1">
        <f>IF($A$2='RESPOSTAS GERAIS DISCENTES'!E$1,'RESPOSTAS GERAIS DISCENTES'!E109,0)</f>
        <v>0</v>
      </c>
      <c r="T111" s="1">
        <f>IF($A$2='RESPOSTAS GERAIS DISCENTES'!F$1,'RESPOSTAS GERAIS DISCENTES'!F109,0)</f>
        <v>0</v>
      </c>
      <c r="U111" s="1">
        <f>IF($A$2='RESPOSTAS GERAIS DISCENTES'!G$1,'RESPOSTAS GERAIS DISCENTES'!G109,0)</f>
        <v>0</v>
      </c>
      <c r="V111" s="1">
        <f>IF($A$2='RESPOSTAS GERAIS DISCENTES'!H$1,'RESPOSTAS GERAIS DISCENTES'!H109,0)</f>
        <v>0</v>
      </c>
      <c r="W111" s="1">
        <f>IF($A$2='RESPOSTAS GERAIS DISCENTES'!I$1,'RESPOSTAS GERAIS DISCENTES'!I109,0)</f>
        <v>0</v>
      </c>
      <c r="X111" s="1">
        <f>IF($A$2='RESPOSTAS GERAIS DISCENTES'!J$1,'RESPOSTAS GERAIS DISCENTES'!J109,0)</f>
        <v>0</v>
      </c>
      <c r="Y111" s="1">
        <f>IF($A$2='RESPOSTAS GERAIS DISCENTES'!K$1,'RESPOSTAS GERAIS DISCENTES'!K109,0)</f>
        <v>0</v>
      </c>
      <c r="Z111" s="1">
        <f>IF($A$2='RESPOSTAS GERAIS DISCENTES'!L$1,'RESPOSTAS GERAIS DISCENTES'!L109,0)</f>
        <v>0</v>
      </c>
      <c r="AA111" s="1">
        <f>IF($A$2='RESPOSTAS GERAIS DISCENTES'!M$1,'RESPOSTAS GERAIS DISCENTES'!M109,0)</f>
        <v>0</v>
      </c>
      <c r="AB111" s="1">
        <f>IF($A$2='RESPOSTAS GERAIS DISCENTES'!N$1,'RESPOSTAS GERAIS DISCENTES'!N109,0)</f>
        <v>0</v>
      </c>
      <c r="AC111" s="1">
        <f>IF($A$2='RESPOSTAS GERAIS DISCENTES'!O$1,'RESPOSTAS GERAIS DISCENTES'!O109,0)</f>
        <v>0</v>
      </c>
      <c r="AD111" s="1">
        <f>IF($A$2='RESPOSTAS GERAIS DISCENTES'!P$1,'RESPOSTAS GERAIS DISCENTES'!P109,0)</f>
        <v>0</v>
      </c>
      <c r="AE111" s="1">
        <f>IF($A$2='RESPOSTAS GERAIS DISCENTES'!Q$1,'RESPOSTAS GERAIS DISCENTES'!Q109,0)</f>
        <v>0</v>
      </c>
      <c r="AF111" s="1">
        <f>IF($A$2='RESPOSTAS GERAIS DISCENTES'!R$1,'RESPOSTAS GERAIS DISCENTES'!R109,0)</f>
        <v>0</v>
      </c>
      <c r="AG111" s="1">
        <f>IF($A$2='RESPOSTAS GERAIS DISCENTES'!S$1,'RESPOSTAS GERAIS DISCENTES'!S109,0)</f>
        <v>0</v>
      </c>
      <c r="AH111" s="1">
        <f>IF($A$2='RESPOSTAS GERAIS DISCENTES'!T$1,'RESPOSTAS GERAIS DISCENTES'!T109,0)</f>
        <v>0</v>
      </c>
      <c r="AI111" s="1">
        <f>IF($A$2='RESPOSTAS GERAIS DISCENTES'!U$1,'RESPOSTAS GERAIS DISCENTES'!U109,0)</f>
        <v>0</v>
      </c>
      <c r="AJ111" s="1">
        <f>IF($A$2='RESPOSTAS GERAIS DISCENTES'!V$1,'RESPOSTAS GERAIS DISCENTES'!V109,0)</f>
        <v>0</v>
      </c>
      <c r="AK111" s="1">
        <f>IF($A$2='RESPOSTAS GERAIS DISCENTES'!W$1,'RESPOSTAS GERAIS DISCENTES'!W109,0)</f>
        <v>0</v>
      </c>
      <c r="AL111" s="1">
        <f>IF($A$2='RESPOSTAS GERAIS DISCENTES'!X$1,'RESPOSTAS GERAIS DISCENTES'!X109,0)</f>
        <v>0</v>
      </c>
      <c r="AM111" s="1">
        <f>IF($A$2='RESPOSTAS GERAIS DISCENTES'!Y$1,'RESPOSTAS GERAIS DISCENTES'!Y109,0)</f>
        <v>0</v>
      </c>
      <c r="AN111" s="1">
        <f>IF($A$2='RESPOSTAS GERAIS DISCENTES'!Z$1,'RESPOSTAS GERAIS DISCENTES'!Z109,0)</f>
        <v>0</v>
      </c>
      <c r="AO111" s="1">
        <f>IF($A$2='RESPOSTAS GERAIS DISCENTES'!AA$1,'RESPOSTAS GERAIS DISCENTES'!AA109,0)</f>
        <v>0</v>
      </c>
      <c r="AP111" s="1">
        <f>IF($A$2='RESPOSTAS GERAIS DISCENTES'!AB$1,'RESPOSTAS GERAIS DISCENTES'!AB109,0)</f>
        <v>0</v>
      </c>
      <c r="AQ111" s="1">
        <f>IF($A$2='RESPOSTAS GERAIS DISCENTES'!AC$1,'RESPOSTAS GERAIS DISCENTES'!AC109,0)</f>
        <v>0</v>
      </c>
      <c r="AR111" s="1">
        <f>IF($A$2='RESPOSTAS GERAIS DISCENTES'!AD$1,'RESPOSTAS GERAIS DISCENTES'!AD109,0)</f>
        <v>0</v>
      </c>
      <c r="AS111" s="1">
        <f>IF($A$2='RESPOSTAS GERAIS DISCENTES'!AE$1,'RESPOSTAS GERAIS DISCENTES'!AE109,0)</f>
        <v>0</v>
      </c>
      <c r="AT111" s="1">
        <f>IF($A$2='RESPOSTAS GERAIS DISCENTES'!AF$1,'RESPOSTAS GERAIS DISCENTES'!AF109,0)</f>
        <v>0</v>
      </c>
      <c r="AU111" s="1">
        <f>IF($A$2='RESPOSTAS GERAIS DISCENTES'!AG$1,'RESPOSTAS GERAIS DISCENTES'!AG109,0)</f>
        <v>0</v>
      </c>
      <c r="AV111" s="1">
        <f>IF($A$2='RESPOSTAS GERAIS DISCENTES'!AH$1,'RESPOSTAS GERAIS DISCENTES'!AH109,0)</f>
        <v>0</v>
      </c>
      <c r="AW111" s="1">
        <f>IF($A$2='RESPOSTAS GERAIS DISCENTES'!AI$1,'RESPOSTAS GERAIS DISCENTES'!AI109,0)</f>
        <v>0</v>
      </c>
      <c r="AX111" s="1">
        <f>IF($A$2='RESPOSTAS GERAIS DISCENTES'!AJ$1,'RESPOSTAS GERAIS DISCENTES'!AJ109,0)</f>
        <v>0</v>
      </c>
      <c r="AY111" s="1">
        <f>IF($A$2='RESPOSTAS GERAIS DISCENTES'!AK$1,'RESPOSTAS GERAIS DISCENTES'!AK109,0)</f>
        <v>0</v>
      </c>
      <c r="AZ111" s="1">
        <f>IF($A$2='RESPOSTAS GERAIS DISCENTES'!AL$1,'RESPOSTAS GERAIS DISCENTES'!AL109,0)</f>
        <v>0</v>
      </c>
      <c r="BA111" s="1">
        <f>IF($A$2='RESPOSTAS GERAIS DISCENTES'!AM$1,'RESPOSTAS GERAIS DISCENTES'!AM109,0)</f>
        <v>0</v>
      </c>
      <c r="BB111" s="1">
        <f>IF($A$2='RESPOSTAS GERAIS DISCENTES'!AN$1,'RESPOSTAS GERAIS DISCENTES'!AN109,0)</f>
        <v>0</v>
      </c>
      <c r="BC111" s="1">
        <f>IF($A$2='RESPOSTAS GERAIS DISCENTES'!AO$1,'RESPOSTAS GERAIS DISCENTES'!AO109,0)</f>
        <v>0</v>
      </c>
      <c r="BD111" s="1">
        <f>IF($A$2='RESPOSTAS GERAIS DISCENTES'!AP$1,'RESPOSTAS GERAIS DISCENTES'!AP109,0)</f>
        <v>0</v>
      </c>
      <c r="BE111" s="1">
        <f>IF($A$2='RESPOSTAS GERAIS DISCENTES'!AQ$1,'RESPOSTAS GERAIS DISCENTES'!AQ109,0)</f>
        <v>0</v>
      </c>
      <c r="BF111" s="1">
        <f>IF($A$2='RESPOSTAS GERAIS DISCENTES'!AR$1,'RESPOSTAS GERAIS DISCENTES'!AR109,0)</f>
        <v>0</v>
      </c>
      <c r="BG111" s="1">
        <f>IF($A$2='RESPOSTAS GERAIS DISCENTES'!AS$1,'RESPOSTAS GERAIS DISCENTES'!AS109,0)</f>
        <v>0</v>
      </c>
      <c r="BH111" s="1">
        <f>IF($A$2='RESPOSTAS GERAIS DISCENTES'!AT$1,'RESPOSTAS GERAIS DISCENTES'!AT109,0)</f>
        <v>0</v>
      </c>
      <c r="BI111" s="1">
        <f>IF($A$2='RESPOSTAS GERAIS DISCENTES'!AU$1,'RESPOSTAS GERAIS DISCENTES'!AU109,0)</f>
        <v>0</v>
      </c>
      <c r="BJ111" s="1">
        <f>IF($A$2='RESPOSTAS GERAIS DISCENTES'!AV$1,'RESPOSTAS GERAIS DISCENTES'!AV109,0)</f>
        <v>0</v>
      </c>
      <c r="BK111" s="1">
        <f>IF($A$2='RESPOSTAS GERAIS DISCENTES'!AW$1,'RESPOSTAS GERAIS DISCENTES'!AW109,0)</f>
        <v>0</v>
      </c>
      <c r="BL111" s="1">
        <f>IF($A$2='RESPOSTAS GERAIS DISCENTES'!AX$1,'RESPOSTAS GERAIS DISCENTES'!AX109,0)</f>
        <v>0</v>
      </c>
      <c r="BM111" s="1">
        <f>IF($A$2='RESPOSTAS GERAIS DISCENTES'!AY$1,'RESPOSTAS GERAIS DISCENTES'!AY109,0)</f>
        <v>0</v>
      </c>
      <c r="BN111" s="1">
        <f>IF($A$2='RESPOSTAS GERAIS DISCENTES'!AZ$1,'RESPOSTAS GERAIS DISCENTES'!AZ109,0)</f>
        <v>0</v>
      </c>
      <c r="BO111" s="1">
        <f>IF($A$2='RESPOSTAS GERAIS DISCENTES'!BA$1,'RESPOSTAS GERAIS DISCENTES'!BA109,0)</f>
        <v>0</v>
      </c>
      <c r="BP111" s="1">
        <f>IF($A$2='RESPOSTAS GERAIS DISCENTES'!BB$1,'RESPOSTAS GERAIS DISCENTES'!BB109,0)</f>
        <v>0</v>
      </c>
      <c r="BQ111" s="1">
        <f>IF($A$2='RESPOSTAS GERAIS DISCENTES'!BC$1,'RESPOSTAS GERAIS DISCENTES'!BC109,0)</f>
        <v>0</v>
      </c>
    </row>
    <row r="112" spans="17:69" x14ac:dyDescent="0.25">
      <c r="Q112" s="1" t="str">
        <f>IF($A$2='RESPOSTAS GERAIS DISCENTES'!C$1,'RESPOSTAS GERAIS DISCENTES'!C110,0)</f>
        <v>Algumas vezes</v>
      </c>
      <c r="R112" s="1">
        <f>IF($A$2='RESPOSTAS GERAIS DISCENTES'!D$1,'RESPOSTAS GERAIS DISCENTES'!D110,0)</f>
        <v>0</v>
      </c>
      <c r="S112" s="1">
        <f>IF($A$2='RESPOSTAS GERAIS DISCENTES'!E$1,'RESPOSTAS GERAIS DISCENTES'!E110,0)</f>
        <v>0</v>
      </c>
      <c r="T112" s="1">
        <f>IF($A$2='RESPOSTAS GERAIS DISCENTES'!F$1,'RESPOSTAS GERAIS DISCENTES'!F110,0)</f>
        <v>0</v>
      </c>
      <c r="U112" s="1">
        <f>IF($A$2='RESPOSTAS GERAIS DISCENTES'!G$1,'RESPOSTAS GERAIS DISCENTES'!G110,0)</f>
        <v>0</v>
      </c>
      <c r="V112" s="1">
        <f>IF($A$2='RESPOSTAS GERAIS DISCENTES'!H$1,'RESPOSTAS GERAIS DISCENTES'!H110,0)</f>
        <v>0</v>
      </c>
      <c r="W112" s="1">
        <f>IF($A$2='RESPOSTAS GERAIS DISCENTES'!I$1,'RESPOSTAS GERAIS DISCENTES'!I110,0)</f>
        <v>0</v>
      </c>
      <c r="X112" s="1">
        <f>IF($A$2='RESPOSTAS GERAIS DISCENTES'!J$1,'RESPOSTAS GERAIS DISCENTES'!J110,0)</f>
        <v>0</v>
      </c>
      <c r="Y112" s="1">
        <f>IF($A$2='RESPOSTAS GERAIS DISCENTES'!K$1,'RESPOSTAS GERAIS DISCENTES'!K110,0)</f>
        <v>0</v>
      </c>
      <c r="Z112" s="1">
        <f>IF($A$2='RESPOSTAS GERAIS DISCENTES'!L$1,'RESPOSTAS GERAIS DISCENTES'!L110,0)</f>
        <v>0</v>
      </c>
      <c r="AA112" s="1">
        <f>IF($A$2='RESPOSTAS GERAIS DISCENTES'!M$1,'RESPOSTAS GERAIS DISCENTES'!M110,0)</f>
        <v>0</v>
      </c>
      <c r="AB112" s="1">
        <f>IF($A$2='RESPOSTAS GERAIS DISCENTES'!N$1,'RESPOSTAS GERAIS DISCENTES'!N110,0)</f>
        <v>0</v>
      </c>
      <c r="AC112" s="1">
        <f>IF($A$2='RESPOSTAS GERAIS DISCENTES'!O$1,'RESPOSTAS GERAIS DISCENTES'!O110,0)</f>
        <v>0</v>
      </c>
      <c r="AD112" s="1">
        <f>IF($A$2='RESPOSTAS GERAIS DISCENTES'!P$1,'RESPOSTAS GERAIS DISCENTES'!P110,0)</f>
        <v>0</v>
      </c>
      <c r="AE112" s="1">
        <f>IF($A$2='RESPOSTAS GERAIS DISCENTES'!Q$1,'RESPOSTAS GERAIS DISCENTES'!Q110,0)</f>
        <v>0</v>
      </c>
      <c r="AF112" s="1">
        <f>IF($A$2='RESPOSTAS GERAIS DISCENTES'!R$1,'RESPOSTAS GERAIS DISCENTES'!R110,0)</f>
        <v>0</v>
      </c>
      <c r="AG112" s="1">
        <f>IF($A$2='RESPOSTAS GERAIS DISCENTES'!S$1,'RESPOSTAS GERAIS DISCENTES'!S110,0)</f>
        <v>0</v>
      </c>
      <c r="AH112" s="1">
        <f>IF($A$2='RESPOSTAS GERAIS DISCENTES'!T$1,'RESPOSTAS GERAIS DISCENTES'!T110,0)</f>
        <v>0</v>
      </c>
      <c r="AI112" s="1">
        <f>IF($A$2='RESPOSTAS GERAIS DISCENTES'!U$1,'RESPOSTAS GERAIS DISCENTES'!U110,0)</f>
        <v>0</v>
      </c>
      <c r="AJ112" s="1">
        <f>IF($A$2='RESPOSTAS GERAIS DISCENTES'!V$1,'RESPOSTAS GERAIS DISCENTES'!V110,0)</f>
        <v>0</v>
      </c>
      <c r="AK112" s="1">
        <f>IF($A$2='RESPOSTAS GERAIS DISCENTES'!W$1,'RESPOSTAS GERAIS DISCENTES'!W110,0)</f>
        <v>0</v>
      </c>
      <c r="AL112" s="1">
        <f>IF($A$2='RESPOSTAS GERAIS DISCENTES'!X$1,'RESPOSTAS GERAIS DISCENTES'!X110,0)</f>
        <v>0</v>
      </c>
      <c r="AM112" s="1">
        <f>IF($A$2='RESPOSTAS GERAIS DISCENTES'!Y$1,'RESPOSTAS GERAIS DISCENTES'!Y110,0)</f>
        <v>0</v>
      </c>
      <c r="AN112" s="1">
        <f>IF($A$2='RESPOSTAS GERAIS DISCENTES'!Z$1,'RESPOSTAS GERAIS DISCENTES'!Z110,0)</f>
        <v>0</v>
      </c>
      <c r="AO112" s="1">
        <f>IF($A$2='RESPOSTAS GERAIS DISCENTES'!AA$1,'RESPOSTAS GERAIS DISCENTES'!AA110,0)</f>
        <v>0</v>
      </c>
      <c r="AP112" s="1">
        <f>IF($A$2='RESPOSTAS GERAIS DISCENTES'!AB$1,'RESPOSTAS GERAIS DISCENTES'!AB110,0)</f>
        <v>0</v>
      </c>
      <c r="AQ112" s="1">
        <f>IF($A$2='RESPOSTAS GERAIS DISCENTES'!AC$1,'RESPOSTAS GERAIS DISCENTES'!AC110,0)</f>
        <v>0</v>
      </c>
      <c r="AR112" s="1">
        <f>IF($A$2='RESPOSTAS GERAIS DISCENTES'!AD$1,'RESPOSTAS GERAIS DISCENTES'!AD110,0)</f>
        <v>0</v>
      </c>
      <c r="AS112" s="1">
        <f>IF($A$2='RESPOSTAS GERAIS DISCENTES'!AE$1,'RESPOSTAS GERAIS DISCENTES'!AE110,0)</f>
        <v>0</v>
      </c>
      <c r="AT112" s="1">
        <f>IF($A$2='RESPOSTAS GERAIS DISCENTES'!AF$1,'RESPOSTAS GERAIS DISCENTES'!AF110,0)</f>
        <v>0</v>
      </c>
      <c r="AU112" s="1">
        <f>IF($A$2='RESPOSTAS GERAIS DISCENTES'!AG$1,'RESPOSTAS GERAIS DISCENTES'!AG110,0)</f>
        <v>0</v>
      </c>
      <c r="AV112" s="1">
        <f>IF($A$2='RESPOSTAS GERAIS DISCENTES'!AH$1,'RESPOSTAS GERAIS DISCENTES'!AH110,0)</f>
        <v>0</v>
      </c>
      <c r="AW112" s="1">
        <f>IF($A$2='RESPOSTAS GERAIS DISCENTES'!AI$1,'RESPOSTAS GERAIS DISCENTES'!AI110,0)</f>
        <v>0</v>
      </c>
      <c r="AX112" s="1">
        <f>IF($A$2='RESPOSTAS GERAIS DISCENTES'!AJ$1,'RESPOSTAS GERAIS DISCENTES'!AJ110,0)</f>
        <v>0</v>
      </c>
      <c r="AY112" s="1">
        <f>IF($A$2='RESPOSTAS GERAIS DISCENTES'!AK$1,'RESPOSTAS GERAIS DISCENTES'!AK110,0)</f>
        <v>0</v>
      </c>
      <c r="AZ112" s="1">
        <f>IF($A$2='RESPOSTAS GERAIS DISCENTES'!AL$1,'RESPOSTAS GERAIS DISCENTES'!AL110,0)</f>
        <v>0</v>
      </c>
      <c r="BA112" s="1">
        <f>IF($A$2='RESPOSTAS GERAIS DISCENTES'!AM$1,'RESPOSTAS GERAIS DISCENTES'!AM110,0)</f>
        <v>0</v>
      </c>
      <c r="BB112" s="1">
        <f>IF($A$2='RESPOSTAS GERAIS DISCENTES'!AN$1,'RESPOSTAS GERAIS DISCENTES'!AN110,0)</f>
        <v>0</v>
      </c>
      <c r="BC112" s="1">
        <f>IF($A$2='RESPOSTAS GERAIS DISCENTES'!AO$1,'RESPOSTAS GERAIS DISCENTES'!AO110,0)</f>
        <v>0</v>
      </c>
      <c r="BD112" s="1">
        <f>IF($A$2='RESPOSTAS GERAIS DISCENTES'!AP$1,'RESPOSTAS GERAIS DISCENTES'!AP110,0)</f>
        <v>0</v>
      </c>
      <c r="BE112" s="1">
        <f>IF($A$2='RESPOSTAS GERAIS DISCENTES'!AQ$1,'RESPOSTAS GERAIS DISCENTES'!AQ110,0)</f>
        <v>0</v>
      </c>
      <c r="BF112" s="1">
        <f>IF($A$2='RESPOSTAS GERAIS DISCENTES'!AR$1,'RESPOSTAS GERAIS DISCENTES'!AR110,0)</f>
        <v>0</v>
      </c>
      <c r="BG112" s="1">
        <f>IF($A$2='RESPOSTAS GERAIS DISCENTES'!AS$1,'RESPOSTAS GERAIS DISCENTES'!AS110,0)</f>
        <v>0</v>
      </c>
      <c r="BH112" s="1">
        <f>IF($A$2='RESPOSTAS GERAIS DISCENTES'!AT$1,'RESPOSTAS GERAIS DISCENTES'!AT110,0)</f>
        <v>0</v>
      </c>
      <c r="BI112" s="1">
        <f>IF($A$2='RESPOSTAS GERAIS DISCENTES'!AU$1,'RESPOSTAS GERAIS DISCENTES'!AU110,0)</f>
        <v>0</v>
      </c>
      <c r="BJ112" s="1">
        <f>IF($A$2='RESPOSTAS GERAIS DISCENTES'!AV$1,'RESPOSTAS GERAIS DISCENTES'!AV110,0)</f>
        <v>0</v>
      </c>
      <c r="BK112" s="1">
        <f>IF($A$2='RESPOSTAS GERAIS DISCENTES'!AW$1,'RESPOSTAS GERAIS DISCENTES'!AW110,0)</f>
        <v>0</v>
      </c>
      <c r="BL112" s="1">
        <f>IF($A$2='RESPOSTAS GERAIS DISCENTES'!AX$1,'RESPOSTAS GERAIS DISCENTES'!AX110,0)</f>
        <v>0</v>
      </c>
      <c r="BM112" s="1">
        <f>IF($A$2='RESPOSTAS GERAIS DISCENTES'!AY$1,'RESPOSTAS GERAIS DISCENTES'!AY110,0)</f>
        <v>0</v>
      </c>
      <c r="BN112" s="1">
        <f>IF($A$2='RESPOSTAS GERAIS DISCENTES'!AZ$1,'RESPOSTAS GERAIS DISCENTES'!AZ110,0)</f>
        <v>0</v>
      </c>
      <c r="BO112" s="1">
        <f>IF($A$2='RESPOSTAS GERAIS DISCENTES'!BA$1,'RESPOSTAS GERAIS DISCENTES'!BA110,0)</f>
        <v>0</v>
      </c>
      <c r="BP112" s="1">
        <f>IF($A$2='RESPOSTAS GERAIS DISCENTES'!BB$1,'RESPOSTAS GERAIS DISCENTES'!BB110,0)</f>
        <v>0</v>
      </c>
      <c r="BQ112" s="1">
        <f>IF($A$2='RESPOSTAS GERAIS DISCENTES'!BC$1,'RESPOSTAS GERAIS DISCENTES'!BC110,0)</f>
        <v>0</v>
      </c>
    </row>
    <row r="113" spans="16:69" x14ac:dyDescent="0.25">
      <c r="Q113" s="1" t="str">
        <f>IF($A$2='RESPOSTAS GERAIS DISCENTES'!C$1,'RESPOSTAS GERAIS DISCENTES'!C111,0)</f>
        <v>Não</v>
      </c>
      <c r="R113" s="1">
        <f>IF($A$2='RESPOSTAS GERAIS DISCENTES'!D$1,'RESPOSTAS GERAIS DISCENTES'!D111,0)</f>
        <v>0</v>
      </c>
      <c r="S113" s="1">
        <f>IF($A$2='RESPOSTAS GERAIS DISCENTES'!E$1,'RESPOSTAS GERAIS DISCENTES'!E111,0)</f>
        <v>0</v>
      </c>
      <c r="T113" s="1">
        <f>IF($A$2='RESPOSTAS GERAIS DISCENTES'!F$1,'RESPOSTAS GERAIS DISCENTES'!F111,0)</f>
        <v>0</v>
      </c>
      <c r="U113" s="1">
        <f>IF($A$2='RESPOSTAS GERAIS DISCENTES'!G$1,'RESPOSTAS GERAIS DISCENTES'!G111,0)</f>
        <v>0</v>
      </c>
      <c r="V113" s="1">
        <f>IF($A$2='RESPOSTAS GERAIS DISCENTES'!H$1,'RESPOSTAS GERAIS DISCENTES'!H111,0)</f>
        <v>0</v>
      </c>
      <c r="W113" s="1">
        <f>IF($A$2='RESPOSTAS GERAIS DISCENTES'!I$1,'RESPOSTAS GERAIS DISCENTES'!I111,0)</f>
        <v>0</v>
      </c>
      <c r="X113" s="1">
        <f>IF($A$2='RESPOSTAS GERAIS DISCENTES'!J$1,'RESPOSTAS GERAIS DISCENTES'!J111,0)</f>
        <v>0</v>
      </c>
      <c r="Y113" s="1">
        <f>IF($A$2='RESPOSTAS GERAIS DISCENTES'!K$1,'RESPOSTAS GERAIS DISCENTES'!K111,0)</f>
        <v>0</v>
      </c>
      <c r="Z113" s="1">
        <f>IF($A$2='RESPOSTAS GERAIS DISCENTES'!L$1,'RESPOSTAS GERAIS DISCENTES'!L111,0)</f>
        <v>0</v>
      </c>
      <c r="AA113" s="1">
        <f>IF($A$2='RESPOSTAS GERAIS DISCENTES'!M$1,'RESPOSTAS GERAIS DISCENTES'!M111,0)</f>
        <v>0</v>
      </c>
      <c r="AB113" s="1">
        <f>IF($A$2='RESPOSTAS GERAIS DISCENTES'!N$1,'RESPOSTAS GERAIS DISCENTES'!N111,0)</f>
        <v>0</v>
      </c>
      <c r="AC113" s="1">
        <f>IF($A$2='RESPOSTAS GERAIS DISCENTES'!O$1,'RESPOSTAS GERAIS DISCENTES'!O111,0)</f>
        <v>0</v>
      </c>
      <c r="AD113" s="1">
        <f>IF($A$2='RESPOSTAS GERAIS DISCENTES'!P$1,'RESPOSTAS GERAIS DISCENTES'!P111,0)</f>
        <v>0</v>
      </c>
      <c r="AE113" s="1">
        <f>IF($A$2='RESPOSTAS GERAIS DISCENTES'!Q$1,'RESPOSTAS GERAIS DISCENTES'!Q111,0)</f>
        <v>0</v>
      </c>
      <c r="AF113" s="1">
        <f>IF($A$2='RESPOSTAS GERAIS DISCENTES'!R$1,'RESPOSTAS GERAIS DISCENTES'!R111,0)</f>
        <v>0</v>
      </c>
      <c r="AG113" s="1">
        <f>IF($A$2='RESPOSTAS GERAIS DISCENTES'!S$1,'RESPOSTAS GERAIS DISCENTES'!S111,0)</f>
        <v>0</v>
      </c>
      <c r="AH113" s="1">
        <f>IF($A$2='RESPOSTAS GERAIS DISCENTES'!T$1,'RESPOSTAS GERAIS DISCENTES'!T111,0)</f>
        <v>0</v>
      </c>
      <c r="AI113" s="1">
        <f>IF($A$2='RESPOSTAS GERAIS DISCENTES'!U$1,'RESPOSTAS GERAIS DISCENTES'!U111,0)</f>
        <v>0</v>
      </c>
      <c r="AJ113" s="1">
        <f>IF($A$2='RESPOSTAS GERAIS DISCENTES'!V$1,'RESPOSTAS GERAIS DISCENTES'!V111,0)</f>
        <v>0</v>
      </c>
      <c r="AK113" s="1">
        <f>IF($A$2='RESPOSTAS GERAIS DISCENTES'!W$1,'RESPOSTAS GERAIS DISCENTES'!W111,0)</f>
        <v>0</v>
      </c>
      <c r="AL113" s="1">
        <f>IF($A$2='RESPOSTAS GERAIS DISCENTES'!X$1,'RESPOSTAS GERAIS DISCENTES'!X111,0)</f>
        <v>0</v>
      </c>
      <c r="AM113" s="1">
        <f>IF($A$2='RESPOSTAS GERAIS DISCENTES'!Y$1,'RESPOSTAS GERAIS DISCENTES'!Y111,0)</f>
        <v>0</v>
      </c>
      <c r="AN113" s="1">
        <f>IF($A$2='RESPOSTAS GERAIS DISCENTES'!Z$1,'RESPOSTAS GERAIS DISCENTES'!Z111,0)</f>
        <v>0</v>
      </c>
      <c r="AO113" s="1">
        <f>IF($A$2='RESPOSTAS GERAIS DISCENTES'!AA$1,'RESPOSTAS GERAIS DISCENTES'!AA111,0)</f>
        <v>0</v>
      </c>
      <c r="AP113" s="1">
        <f>IF($A$2='RESPOSTAS GERAIS DISCENTES'!AB$1,'RESPOSTAS GERAIS DISCENTES'!AB111,0)</f>
        <v>0</v>
      </c>
      <c r="AQ113" s="1">
        <f>IF($A$2='RESPOSTAS GERAIS DISCENTES'!AC$1,'RESPOSTAS GERAIS DISCENTES'!AC111,0)</f>
        <v>0</v>
      </c>
      <c r="AR113" s="1">
        <f>IF($A$2='RESPOSTAS GERAIS DISCENTES'!AD$1,'RESPOSTAS GERAIS DISCENTES'!AD111,0)</f>
        <v>0</v>
      </c>
      <c r="AS113" s="1">
        <f>IF($A$2='RESPOSTAS GERAIS DISCENTES'!AE$1,'RESPOSTAS GERAIS DISCENTES'!AE111,0)</f>
        <v>0</v>
      </c>
      <c r="AT113" s="1">
        <f>IF($A$2='RESPOSTAS GERAIS DISCENTES'!AF$1,'RESPOSTAS GERAIS DISCENTES'!AF111,0)</f>
        <v>0</v>
      </c>
      <c r="AU113" s="1">
        <f>IF($A$2='RESPOSTAS GERAIS DISCENTES'!AG$1,'RESPOSTAS GERAIS DISCENTES'!AG111,0)</f>
        <v>0</v>
      </c>
      <c r="AV113" s="1">
        <f>IF($A$2='RESPOSTAS GERAIS DISCENTES'!AH$1,'RESPOSTAS GERAIS DISCENTES'!AH111,0)</f>
        <v>0</v>
      </c>
      <c r="AW113" s="1">
        <f>IF($A$2='RESPOSTAS GERAIS DISCENTES'!AI$1,'RESPOSTAS GERAIS DISCENTES'!AI111,0)</f>
        <v>0</v>
      </c>
      <c r="AX113" s="1">
        <f>IF($A$2='RESPOSTAS GERAIS DISCENTES'!AJ$1,'RESPOSTAS GERAIS DISCENTES'!AJ111,0)</f>
        <v>0</v>
      </c>
      <c r="AY113" s="1">
        <f>IF($A$2='RESPOSTAS GERAIS DISCENTES'!AK$1,'RESPOSTAS GERAIS DISCENTES'!AK111,0)</f>
        <v>0</v>
      </c>
      <c r="AZ113" s="1">
        <f>IF($A$2='RESPOSTAS GERAIS DISCENTES'!AL$1,'RESPOSTAS GERAIS DISCENTES'!AL111,0)</f>
        <v>0</v>
      </c>
      <c r="BA113" s="1">
        <f>IF($A$2='RESPOSTAS GERAIS DISCENTES'!AM$1,'RESPOSTAS GERAIS DISCENTES'!AM111,0)</f>
        <v>0</v>
      </c>
      <c r="BB113" s="1">
        <f>IF($A$2='RESPOSTAS GERAIS DISCENTES'!AN$1,'RESPOSTAS GERAIS DISCENTES'!AN111,0)</f>
        <v>0</v>
      </c>
      <c r="BC113" s="1">
        <f>IF($A$2='RESPOSTAS GERAIS DISCENTES'!AO$1,'RESPOSTAS GERAIS DISCENTES'!AO111,0)</f>
        <v>0</v>
      </c>
      <c r="BD113" s="1">
        <f>IF($A$2='RESPOSTAS GERAIS DISCENTES'!AP$1,'RESPOSTAS GERAIS DISCENTES'!AP111,0)</f>
        <v>0</v>
      </c>
      <c r="BE113" s="1">
        <f>IF($A$2='RESPOSTAS GERAIS DISCENTES'!AQ$1,'RESPOSTAS GERAIS DISCENTES'!AQ111,0)</f>
        <v>0</v>
      </c>
      <c r="BF113" s="1">
        <f>IF($A$2='RESPOSTAS GERAIS DISCENTES'!AR$1,'RESPOSTAS GERAIS DISCENTES'!AR111,0)</f>
        <v>0</v>
      </c>
      <c r="BG113" s="1">
        <f>IF($A$2='RESPOSTAS GERAIS DISCENTES'!AS$1,'RESPOSTAS GERAIS DISCENTES'!AS111,0)</f>
        <v>0</v>
      </c>
      <c r="BH113" s="1">
        <f>IF($A$2='RESPOSTAS GERAIS DISCENTES'!AT$1,'RESPOSTAS GERAIS DISCENTES'!AT111,0)</f>
        <v>0</v>
      </c>
      <c r="BI113" s="1">
        <f>IF($A$2='RESPOSTAS GERAIS DISCENTES'!AU$1,'RESPOSTAS GERAIS DISCENTES'!AU111,0)</f>
        <v>0</v>
      </c>
      <c r="BJ113" s="1">
        <f>IF($A$2='RESPOSTAS GERAIS DISCENTES'!AV$1,'RESPOSTAS GERAIS DISCENTES'!AV111,0)</f>
        <v>0</v>
      </c>
      <c r="BK113" s="1">
        <f>IF($A$2='RESPOSTAS GERAIS DISCENTES'!AW$1,'RESPOSTAS GERAIS DISCENTES'!AW111,0)</f>
        <v>0</v>
      </c>
      <c r="BL113" s="1">
        <f>IF($A$2='RESPOSTAS GERAIS DISCENTES'!AX$1,'RESPOSTAS GERAIS DISCENTES'!AX111,0)</f>
        <v>0</v>
      </c>
      <c r="BM113" s="1">
        <f>IF($A$2='RESPOSTAS GERAIS DISCENTES'!AY$1,'RESPOSTAS GERAIS DISCENTES'!AY111,0)</f>
        <v>0</v>
      </c>
      <c r="BN113" s="1">
        <f>IF($A$2='RESPOSTAS GERAIS DISCENTES'!AZ$1,'RESPOSTAS GERAIS DISCENTES'!AZ111,0)</f>
        <v>0</v>
      </c>
      <c r="BO113" s="1">
        <f>IF($A$2='RESPOSTAS GERAIS DISCENTES'!BA$1,'RESPOSTAS GERAIS DISCENTES'!BA111,0)</f>
        <v>0</v>
      </c>
      <c r="BP113" s="1">
        <f>IF($A$2='RESPOSTAS GERAIS DISCENTES'!BB$1,'RESPOSTAS GERAIS DISCENTES'!BB111,0)</f>
        <v>0</v>
      </c>
      <c r="BQ113" s="1">
        <f>IF($A$2='RESPOSTAS GERAIS DISCENTES'!BC$1,'RESPOSTAS GERAIS DISCENTES'!BC111,0)</f>
        <v>0</v>
      </c>
    </row>
    <row r="114" spans="16:69" x14ac:dyDescent="0.25">
      <c r="Q114" s="1" t="str">
        <f>IF($A$2='RESPOSTAS GERAIS DISCENTES'!C$1,'RESPOSTAS GERAIS DISCENTES'!C112,0)</f>
        <v>Não</v>
      </c>
      <c r="R114" s="1">
        <f>IF($A$2='RESPOSTAS GERAIS DISCENTES'!D$1,'RESPOSTAS GERAIS DISCENTES'!D112,0)</f>
        <v>0</v>
      </c>
      <c r="S114" s="1">
        <f>IF($A$2='RESPOSTAS GERAIS DISCENTES'!E$1,'RESPOSTAS GERAIS DISCENTES'!E112,0)</f>
        <v>0</v>
      </c>
      <c r="T114" s="1">
        <f>IF($A$2='RESPOSTAS GERAIS DISCENTES'!F$1,'RESPOSTAS GERAIS DISCENTES'!F112,0)</f>
        <v>0</v>
      </c>
      <c r="U114" s="1">
        <f>IF($A$2='RESPOSTAS GERAIS DISCENTES'!G$1,'RESPOSTAS GERAIS DISCENTES'!G112,0)</f>
        <v>0</v>
      </c>
      <c r="V114" s="1">
        <f>IF($A$2='RESPOSTAS GERAIS DISCENTES'!H$1,'RESPOSTAS GERAIS DISCENTES'!H112,0)</f>
        <v>0</v>
      </c>
      <c r="W114" s="1">
        <f>IF($A$2='RESPOSTAS GERAIS DISCENTES'!I$1,'RESPOSTAS GERAIS DISCENTES'!I112,0)</f>
        <v>0</v>
      </c>
      <c r="X114" s="1">
        <f>IF($A$2='RESPOSTAS GERAIS DISCENTES'!J$1,'RESPOSTAS GERAIS DISCENTES'!J112,0)</f>
        <v>0</v>
      </c>
      <c r="Y114" s="1">
        <f>IF($A$2='RESPOSTAS GERAIS DISCENTES'!K$1,'RESPOSTAS GERAIS DISCENTES'!K112,0)</f>
        <v>0</v>
      </c>
      <c r="Z114" s="1">
        <f>IF($A$2='RESPOSTAS GERAIS DISCENTES'!L$1,'RESPOSTAS GERAIS DISCENTES'!L112,0)</f>
        <v>0</v>
      </c>
      <c r="AA114" s="1">
        <f>IF($A$2='RESPOSTAS GERAIS DISCENTES'!M$1,'RESPOSTAS GERAIS DISCENTES'!M112,0)</f>
        <v>0</v>
      </c>
      <c r="AB114" s="1">
        <f>IF($A$2='RESPOSTAS GERAIS DISCENTES'!N$1,'RESPOSTAS GERAIS DISCENTES'!N112,0)</f>
        <v>0</v>
      </c>
      <c r="AC114" s="1">
        <f>IF($A$2='RESPOSTAS GERAIS DISCENTES'!O$1,'RESPOSTAS GERAIS DISCENTES'!O112,0)</f>
        <v>0</v>
      </c>
      <c r="AD114" s="1">
        <f>IF($A$2='RESPOSTAS GERAIS DISCENTES'!P$1,'RESPOSTAS GERAIS DISCENTES'!P112,0)</f>
        <v>0</v>
      </c>
      <c r="AE114" s="1">
        <f>IF($A$2='RESPOSTAS GERAIS DISCENTES'!Q$1,'RESPOSTAS GERAIS DISCENTES'!Q112,0)</f>
        <v>0</v>
      </c>
      <c r="AF114" s="1">
        <f>IF($A$2='RESPOSTAS GERAIS DISCENTES'!R$1,'RESPOSTAS GERAIS DISCENTES'!R112,0)</f>
        <v>0</v>
      </c>
      <c r="AG114" s="1">
        <f>IF($A$2='RESPOSTAS GERAIS DISCENTES'!S$1,'RESPOSTAS GERAIS DISCENTES'!S112,0)</f>
        <v>0</v>
      </c>
      <c r="AH114" s="1">
        <f>IF($A$2='RESPOSTAS GERAIS DISCENTES'!T$1,'RESPOSTAS GERAIS DISCENTES'!T112,0)</f>
        <v>0</v>
      </c>
      <c r="AI114" s="1">
        <f>IF($A$2='RESPOSTAS GERAIS DISCENTES'!U$1,'RESPOSTAS GERAIS DISCENTES'!U112,0)</f>
        <v>0</v>
      </c>
      <c r="AJ114" s="1">
        <f>IF($A$2='RESPOSTAS GERAIS DISCENTES'!V$1,'RESPOSTAS GERAIS DISCENTES'!V112,0)</f>
        <v>0</v>
      </c>
      <c r="AK114" s="1">
        <f>IF($A$2='RESPOSTAS GERAIS DISCENTES'!W$1,'RESPOSTAS GERAIS DISCENTES'!W112,0)</f>
        <v>0</v>
      </c>
      <c r="AL114" s="1">
        <f>IF($A$2='RESPOSTAS GERAIS DISCENTES'!X$1,'RESPOSTAS GERAIS DISCENTES'!X112,0)</f>
        <v>0</v>
      </c>
      <c r="AM114" s="1">
        <f>IF($A$2='RESPOSTAS GERAIS DISCENTES'!Y$1,'RESPOSTAS GERAIS DISCENTES'!Y112,0)</f>
        <v>0</v>
      </c>
      <c r="AN114" s="1">
        <f>IF($A$2='RESPOSTAS GERAIS DISCENTES'!Z$1,'RESPOSTAS GERAIS DISCENTES'!Z112,0)</f>
        <v>0</v>
      </c>
      <c r="AO114" s="1">
        <f>IF($A$2='RESPOSTAS GERAIS DISCENTES'!AA$1,'RESPOSTAS GERAIS DISCENTES'!AA112,0)</f>
        <v>0</v>
      </c>
      <c r="AP114" s="1">
        <f>IF($A$2='RESPOSTAS GERAIS DISCENTES'!AB$1,'RESPOSTAS GERAIS DISCENTES'!AB112,0)</f>
        <v>0</v>
      </c>
      <c r="AQ114" s="1">
        <f>IF($A$2='RESPOSTAS GERAIS DISCENTES'!AC$1,'RESPOSTAS GERAIS DISCENTES'!AC112,0)</f>
        <v>0</v>
      </c>
      <c r="AR114" s="1">
        <f>IF($A$2='RESPOSTAS GERAIS DISCENTES'!AD$1,'RESPOSTAS GERAIS DISCENTES'!AD112,0)</f>
        <v>0</v>
      </c>
      <c r="AS114" s="1">
        <f>IF($A$2='RESPOSTAS GERAIS DISCENTES'!AE$1,'RESPOSTAS GERAIS DISCENTES'!AE112,0)</f>
        <v>0</v>
      </c>
      <c r="AT114" s="1">
        <f>IF($A$2='RESPOSTAS GERAIS DISCENTES'!AF$1,'RESPOSTAS GERAIS DISCENTES'!AF112,0)</f>
        <v>0</v>
      </c>
      <c r="AU114" s="1">
        <f>IF($A$2='RESPOSTAS GERAIS DISCENTES'!AG$1,'RESPOSTAS GERAIS DISCENTES'!AG112,0)</f>
        <v>0</v>
      </c>
      <c r="AV114" s="1">
        <f>IF($A$2='RESPOSTAS GERAIS DISCENTES'!AH$1,'RESPOSTAS GERAIS DISCENTES'!AH112,0)</f>
        <v>0</v>
      </c>
      <c r="AW114" s="1">
        <f>IF($A$2='RESPOSTAS GERAIS DISCENTES'!AI$1,'RESPOSTAS GERAIS DISCENTES'!AI112,0)</f>
        <v>0</v>
      </c>
      <c r="AX114" s="1">
        <f>IF($A$2='RESPOSTAS GERAIS DISCENTES'!AJ$1,'RESPOSTAS GERAIS DISCENTES'!AJ112,0)</f>
        <v>0</v>
      </c>
      <c r="AY114" s="1">
        <f>IF($A$2='RESPOSTAS GERAIS DISCENTES'!AK$1,'RESPOSTAS GERAIS DISCENTES'!AK112,0)</f>
        <v>0</v>
      </c>
      <c r="AZ114" s="1">
        <f>IF($A$2='RESPOSTAS GERAIS DISCENTES'!AL$1,'RESPOSTAS GERAIS DISCENTES'!AL112,0)</f>
        <v>0</v>
      </c>
      <c r="BA114" s="1">
        <f>IF($A$2='RESPOSTAS GERAIS DISCENTES'!AM$1,'RESPOSTAS GERAIS DISCENTES'!AM112,0)</f>
        <v>0</v>
      </c>
      <c r="BB114" s="1">
        <f>IF($A$2='RESPOSTAS GERAIS DISCENTES'!AN$1,'RESPOSTAS GERAIS DISCENTES'!AN112,0)</f>
        <v>0</v>
      </c>
      <c r="BC114" s="1">
        <f>IF($A$2='RESPOSTAS GERAIS DISCENTES'!AO$1,'RESPOSTAS GERAIS DISCENTES'!AO112,0)</f>
        <v>0</v>
      </c>
      <c r="BD114" s="1">
        <f>IF($A$2='RESPOSTAS GERAIS DISCENTES'!AP$1,'RESPOSTAS GERAIS DISCENTES'!AP112,0)</f>
        <v>0</v>
      </c>
      <c r="BE114" s="1">
        <f>IF($A$2='RESPOSTAS GERAIS DISCENTES'!AQ$1,'RESPOSTAS GERAIS DISCENTES'!AQ112,0)</f>
        <v>0</v>
      </c>
      <c r="BF114" s="1">
        <f>IF($A$2='RESPOSTAS GERAIS DISCENTES'!AR$1,'RESPOSTAS GERAIS DISCENTES'!AR112,0)</f>
        <v>0</v>
      </c>
      <c r="BG114" s="1">
        <f>IF($A$2='RESPOSTAS GERAIS DISCENTES'!AS$1,'RESPOSTAS GERAIS DISCENTES'!AS112,0)</f>
        <v>0</v>
      </c>
      <c r="BH114" s="1">
        <f>IF($A$2='RESPOSTAS GERAIS DISCENTES'!AT$1,'RESPOSTAS GERAIS DISCENTES'!AT112,0)</f>
        <v>0</v>
      </c>
      <c r="BI114" s="1">
        <f>IF($A$2='RESPOSTAS GERAIS DISCENTES'!AU$1,'RESPOSTAS GERAIS DISCENTES'!AU112,0)</f>
        <v>0</v>
      </c>
      <c r="BJ114" s="1">
        <f>IF($A$2='RESPOSTAS GERAIS DISCENTES'!AV$1,'RESPOSTAS GERAIS DISCENTES'!AV112,0)</f>
        <v>0</v>
      </c>
      <c r="BK114" s="1">
        <f>IF($A$2='RESPOSTAS GERAIS DISCENTES'!AW$1,'RESPOSTAS GERAIS DISCENTES'!AW112,0)</f>
        <v>0</v>
      </c>
      <c r="BL114" s="1">
        <f>IF($A$2='RESPOSTAS GERAIS DISCENTES'!AX$1,'RESPOSTAS GERAIS DISCENTES'!AX112,0)</f>
        <v>0</v>
      </c>
      <c r="BM114" s="1">
        <f>IF($A$2='RESPOSTAS GERAIS DISCENTES'!AY$1,'RESPOSTAS GERAIS DISCENTES'!AY112,0)</f>
        <v>0</v>
      </c>
      <c r="BN114" s="1">
        <f>IF($A$2='RESPOSTAS GERAIS DISCENTES'!AZ$1,'RESPOSTAS GERAIS DISCENTES'!AZ112,0)</f>
        <v>0</v>
      </c>
      <c r="BO114" s="1">
        <f>IF($A$2='RESPOSTAS GERAIS DISCENTES'!BA$1,'RESPOSTAS GERAIS DISCENTES'!BA112,0)</f>
        <v>0</v>
      </c>
      <c r="BP114" s="1">
        <f>IF($A$2='RESPOSTAS GERAIS DISCENTES'!BB$1,'RESPOSTAS GERAIS DISCENTES'!BB112,0)</f>
        <v>0</v>
      </c>
      <c r="BQ114" s="1">
        <f>IF($A$2='RESPOSTAS GERAIS DISCENTES'!BC$1,'RESPOSTAS GERAIS DISCENTES'!BC112,0)</f>
        <v>0</v>
      </c>
    </row>
    <row r="115" spans="16:69" x14ac:dyDescent="0.25">
      <c r="Q115" s="1" t="str">
        <f>IF($A$2='RESPOSTAS GERAIS DISCENTES'!C$1,'RESPOSTAS GERAIS DISCENTES'!C113,0)</f>
        <v>Não</v>
      </c>
      <c r="R115" s="1">
        <f>IF($A$2='RESPOSTAS GERAIS DISCENTES'!D$1,'RESPOSTAS GERAIS DISCENTES'!D113,0)</f>
        <v>0</v>
      </c>
      <c r="S115" s="1">
        <f>IF($A$2='RESPOSTAS GERAIS DISCENTES'!E$1,'RESPOSTAS GERAIS DISCENTES'!E113,0)</f>
        <v>0</v>
      </c>
      <c r="T115" s="1">
        <f>IF($A$2='RESPOSTAS GERAIS DISCENTES'!F$1,'RESPOSTAS GERAIS DISCENTES'!F113,0)</f>
        <v>0</v>
      </c>
      <c r="U115" s="1">
        <f>IF($A$2='RESPOSTAS GERAIS DISCENTES'!G$1,'RESPOSTAS GERAIS DISCENTES'!G113,0)</f>
        <v>0</v>
      </c>
      <c r="V115" s="1">
        <f>IF($A$2='RESPOSTAS GERAIS DISCENTES'!H$1,'RESPOSTAS GERAIS DISCENTES'!H113,0)</f>
        <v>0</v>
      </c>
      <c r="W115" s="1">
        <f>IF($A$2='RESPOSTAS GERAIS DISCENTES'!I$1,'RESPOSTAS GERAIS DISCENTES'!I113,0)</f>
        <v>0</v>
      </c>
      <c r="X115" s="1">
        <f>IF($A$2='RESPOSTAS GERAIS DISCENTES'!J$1,'RESPOSTAS GERAIS DISCENTES'!J113,0)</f>
        <v>0</v>
      </c>
      <c r="Y115" s="1">
        <f>IF($A$2='RESPOSTAS GERAIS DISCENTES'!K$1,'RESPOSTAS GERAIS DISCENTES'!K113,0)</f>
        <v>0</v>
      </c>
      <c r="Z115" s="1">
        <f>IF($A$2='RESPOSTAS GERAIS DISCENTES'!L$1,'RESPOSTAS GERAIS DISCENTES'!L113,0)</f>
        <v>0</v>
      </c>
      <c r="AA115" s="1">
        <f>IF($A$2='RESPOSTAS GERAIS DISCENTES'!M$1,'RESPOSTAS GERAIS DISCENTES'!M113,0)</f>
        <v>0</v>
      </c>
      <c r="AB115" s="1">
        <f>IF($A$2='RESPOSTAS GERAIS DISCENTES'!N$1,'RESPOSTAS GERAIS DISCENTES'!N113,0)</f>
        <v>0</v>
      </c>
      <c r="AC115" s="1">
        <f>IF($A$2='RESPOSTAS GERAIS DISCENTES'!O$1,'RESPOSTAS GERAIS DISCENTES'!O113,0)</f>
        <v>0</v>
      </c>
      <c r="AD115" s="1">
        <f>IF($A$2='RESPOSTAS GERAIS DISCENTES'!P$1,'RESPOSTAS GERAIS DISCENTES'!P113,0)</f>
        <v>0</v>
      </c>
      <c r="AE115" s="1">
        <f>IF($A$2='RESPOSTAS GERAIS DISCENTES'!Q$1,'RESPOSTAS GERAIS DISCENTES'!Q113,0)</f>
        <v>0</v>
      </c>
      <c r="AF115" s="1">
        <f>IF($A$2='RESPOSTAS GERAIS DISCENTES'!R$1,'RESPOSTAS GERAIS DISCENTES'!R113,0)</f>
        <v>0</v>
      </c>
      <c r="AG115" s="1">
        <f>IF($A$2='RESPOSTAS GERAIS DISCENTES'!S$1,'RESPOSTAS GERAIS DISCENTES'!S113,0)</f>
        <v>0</v>
      </c>
      <c r="AH115" s="1">
        <f>IF($A$2='RESPOSTAS GERAIS DISCENTES'!T$1,'RESPOSTAS GERAIS DISCENTES'!T113,0)</f>
        <v>0</v>
      </c>
      <c r="AI115" s="1">
        <f>IF($A$2='RESPOSTAS GERAIS DISCENTES'!U$1,'RESPOSTAS GERAIS DISCENTES'!U113,0)</f>
        <v>0</v>
      </c>
      <c r="AJ115" s="1">
        <f>IF($A$2='RESPOSTAS GERAIS DISCENTES'!V$1,'RESPOSTAS GERAIS DISCENTES'!V113,0)</f>
        <v>0</v>
      </c>
      <c r="AK115" s="1">
        <f>IF($A$2='RESPOSTAS GERAIS DISCENTES'!W$1,'RESPOSTAS GERAIS DISCENTES'!W113,0)</f>
        <v>0</v>
      </c>
      <c r="AL115" s="1">
        <f>IF($A$2='RESPOSTAS GERAIS DISCENTES'!X$1,'RESPOSTAS GERAIS DISCENTES'!X113,0)</f>
        <v>0</v>
      </c>
      <c r="AM115" s="1">
        <f>IF($A$2='RESPOSTAS GERAIS DISCENTES'!Y$1,'RESPOSTAS GERAIS DISCENTES'!Y113,0)</f>
        <v>0</v>
      </c>
      <c r="AN115" s="1">
        <f>IF($A$2='RESPOSTAS GERAIS DISCENTES'!Z$1,'RESPOSTAS GERAIS DISCENTES'!Z113,0)</f>
        <v>0</v>
      </c>
      <c r="AO115" s="1">
        <f>IF($A$2='RESPOSTAS GERAIS DISCENTES'!AA$1,'RESPOSTAS GERAIS DISCENTES'!AA113,0)</f>
        <v>0</v>
      </c>
      <c r="AP115" s="1">
        <f>IF($A$2='RESPOSTAS GERAIS DISCENTES'!AB$1,'RESPOSTAS GERAIS DISCENTES'!AB113,0)</f>
        <v>0</v>
      </c>
      <c r="AQ115" s="1">
        <f>IF($A$2='RESPOSTAS GERAIS DISCENTES'!AC$1,'RESPOSTAS GERAIS DISCENTES'!AC113,0)</f>
        <v>0</v>
      </c>
      <c r="AR115" s="1">
        <f>IF($A$2='RESPOSTAS GERAIS DISCENTES'!AD$1,'RESPOSTAS GERAIS DISCENTES'!AD113,0)</f>
        <v>0</v>
      </c>
      <c r="AS115" s="1">
        <f>IF($A$2='RESPOSTAS GERAIS DISCENTES'!AE$1,'RESPOSTAS GERAIS DISCENTES'!AE113,0)</f>
        <v>0</v>
      </c>
      <c r="AT115" s="1">
        <f>IF($A$2='RESPOSTAS GERAIS DISCENTES'!AF$1,'RESPOSTAS GERAIS DISCENTES'!AF113,0)</f>
        <v>0</v>
      </c>
      <c r="AU115" s="1">
        <f>IF($A$2='RESPOSTAS GERAIS DISCENTES'!AG$1,'RESPOSTAS GERAIS DISCENTES'!AG113,0)</f>
        <v>0</v>
      </c>
      <c r="AV115" s="1">
        <f>IF($A$2='RESPOSTAS GERAIS DISCENTES'!AH$1,'RESPOSTAS GERAIS DISCENTES'!AH113,0)</f>
        <v>0</v>
      </c>
      <c r="AW115" s="1">
        <f>IF($A$2='RESPOSTAS GERAIS DISCENTES'!AI$1,'RESPOSTAS GERAIS DISCENTES'!AI113,0)</f>
        <v>0</v>
      </c>
      <c r="AX115" s="1">
        <f>IF($A$2='RESPOSTAS GERAIS DISCENTES'!AJ$1,'RESPOSTAS GERAIS DISCENTES'!AJ113,0)</f>
        <v>0</v>
      </c>
      <c r="AY115" s="1">
        <f>IF($A$2='RESPOSTAS GERAIS DISCENTES'!AK$1,'RESPOSTAS GERAIS DISCENTES'!AK113,0)</f>
        <v>0</v>
      </c>
      <c r="AZ115" s="1">
        <f>IF($A$2='RESPOSTAS GERAIS DISCENTES'!AL$1,'RESPOSTAS GERAIS DISCENTES'!AL113,0)</f>
        <v>0</v>
      </c>
      <c r="BA115" s="1">
        <f>IF($A$2='RESPOSTAS GERAIS DISCENTES'!AM$1,'RESPOSTAS GERAIS DISCENTES'!AM113,0)</f>
        <v>0</v>
      </c>
      <c r="BB115" s="1">
        <f>IF($A$2='RESPOSTAS GERAIS DISCENTES'!AN$1,'RESPOSTAS GERAIS DISCENTES'!AN113,0)</f>
        <v>0</v>
      </c>
      <c r="BC115" s="1">
        <f>IF($A$2='RESPOSTAS GERAIS DISCENTES'!AO$1,'RESPOSTAS GERAIS DISCENTES'!AO113,0)</f>
        <v>0</v>
      </c>
      <c r="BD115" s="1">
        <f>IF($A$2='RESPOSTAS GERAIS DISCENTES'!AP$1,'RESPOSTAS GERAIS DISCENTES'!AP113,0)</f>
        <v>0</v>
      </c>
      <c r="BE115" s="1">
        <f>IF($A$2='RESPOSTAS GERAIS DISCENTES'!AQ$1,'RESPOSTAS GERAIS DISCENTES'!AQ113,0)</f>
        <v>0</v>
      </c>
      <c r="BF115" s="1">
        <f>IF($A$2='RESPOSTAS GERAIS DISCENTES'!AR$1,'RESPOSTAS GERAIS DISCENTES'!AR113,0)</f>
        <v>0</v>
      </c>
      <c r="BG115" s="1">
        <f>IF($A$2='RESPOSTAS GERAIS DISCENTES'!AS$1,'RESPOSTAS GERAIS DISCENTES'!AS113,0)</f>
        <v>0</v>
      </c>
      <c r="BH115" s="1">
        <f>IF($A$2='RESPOSTAS GERAIS DISCENTES'!AT$1,'RESPOSTAS GERAIS DISCENTES'!AT113,0)</f>
        <v>0</v>
      </c>
      <c r="BI115" s="1">
        <f>IF($A$2='RESPOSTAS GERAIS DISCENTES'!AU$1,'RESPOSTAS GERAIS DISCENTES'!AU113,0)</f>
        <v>0</v>
      </c>
      <c r="BJ115" s="1">
        <f>IF($A$2='RESPOSTAS GERAIS DISCENTES'!AV$1,'RESPOSTAS GERAIS DISCENTES'!AV113,0)</f>
        <v>0</v>
      </c>
      <c r="BK115" s="1">
        <f>IF($A$2='RESPOSTAS GERAIS DISCENTES'!AW$1,'RESPOSTAS GERAIS DISCENTES'!AW113,0)</f>
        <v>0</v>
      </c>
      <c r="BL115" s="1">
        <f>IF($A$2='RESPOSTAS GERAIS DISCENTES'!AX$1,'RESPOSTAS GERAIS DISCENTES'!AX113,0)</f>
        <v>0</v>
      </c>
      <c r="BM115" s="1">
        <f>IF($A$2='RESPOSTAS GERAIS DISCENTES'!AY$1,'RESPOSTAS GERAIS DISCENTES'!AY113,0)</f>
        <v>0</v>
      </c>
      <c r="BN115" s="1">
        <f>IF($A$2='RESPOSTAS GERAIS DISCENTES'!AZ$1,'RESPOSTAS GERAIS DISCENTES'!AZ113,0)</f>
        <v>0</v>
      </c>
      <c r="BO115" s="1">
        <f>IF($A$2='RESPOSTAS GERAIS DISCENTES'!BA$1,'RESPOSTAS GERAIS DISCENTES'!BA113,0)</f>
        <v>0</v>
      </c>
      <c r="BP115" s="1">
        <f>IF($A$2='RESPOSTAS GERAIS DISCENTES'!BB$1,'RESPOSTAS GERAIS DISCENTES'!BB113,0)</f>
        <v>0</v>
      </c>
      <c r="BQ115" s="1">
        <f>IF($A$2='RESPOSTAS GERAIS DISCENTES'!BC$1,'RESPOSTAS GERAIS DISCENTES'!BC113,0)</f>
        <v>0</v>
      </c>
    </row>
    <row r="116" spans="16:69" x14ac:dyDescent="0.25">
      <c r="Q116" s="1" t="str">
        <f>IF($A$2='RESPOSTAS GERAIS DISCENTES'!C$1,'RESPOSTAS GERAIS DISCENTES'!C114,0)</f>
        <v>Algumas vezes</v>
      </c>
      <c r="R116" s="1">
        <f>IF($A$2='RESPOSTAS GERAIS DISCENTES'!D$1,'RESPOSTAS GERAIS DISCENTES'!D114,0)</f>
        <v>0</v>
      </c>
      <c r="S116" s="1">
        <f>IF($A$2='RESPOSTAS GERAIS DISCENTES'!E$1,'RESPOSTAS GERAIS DISCENTES'!E114,0)</f>
        <v>0</v>
      </c>
      <c r="T116" s="1">
        <f>IF($A$2='RESPOSTAS GERAIS DISCENTES'!F$1,'RESPOSTAS GERAIS DISCENTES'!F114,0)</f>
        <v>0</v>
      </c>
      <c r="U116" s="1">
        <f>IF($A$2='RESPOSTAS GERAIS DISCENTES'!G$1,'RESPOSTAS GERAIS DISCENTES'!G114,0)</f>
        <v>0</v>
      </c>
      <c r="V116" s="1">
        <f>IF($A$2='RESPOSTAS GERAIS DISCENTES'!H$1,'RESPOSTAS GERAIS DISCENTES'!H114,0)</f>
        <v>0</v>
      </c>
      <c r="W116" s="1">
        <f>IF($A$2='RESPOSTAS GERAIS DISCENTES'!I$1,'RESPOSTAS GERAIS DISCENTES'!I114,0)</f>
        <v>0</v>
      </c>
      <c r="X116" s="1">
        <f>IF($A$2='RESPOSTAS GERAIS DISCENTES'!J$1,'RESPOSTAS GERAIS DISCENTES'!J114,0)</f>
        <v>0</v>
      </c>
      <c r="Y116" s="1">
        <f>IF($A$2='RESPOSTAS GERAIS DISCENTES'!K$1,'RESPOSTAS GERAIS DISCENTES'!K114,0)</f>
        <v>0</v>
      </c>
      <c r="Z116" s="1">
        <f>IF($A$2='RESPOSTAS GERAIS DISCENTES'!L$1,'RESPOSTAS GERAIS DISCENTES'!L114,0)</f>
        <v>0</v>
      </c>
      <c r="AA116" s="1">
        <f>IF($A$2='RESPOSTAS GERAIS DISCENTES'!M$1,'RESPOSTAS GERAIS DISCENTES'!M114,0)</f>
        <v>0</v>
      </c>
      <c r="AB116" s="1">
        <f>IF($A$2='RESPOSTAS GERAIS DISCENTES'!N$1,'RESPOSTAS GERAIS DISCENTES'!N114,0)</f>
        <v>0</v>
      </c>
      <c r="AC116" s="1">
        <f>IF($A$2='RESPOSTAS GERAIS DISCENTES'!O$1,'RESPOSTAS GERAIS DISCENTES'!O114,0)</f>
        <v>0</v>
      </c>
      <c r="AD116" s="1">
        <f>IF($A$2='RESPOSTAS GERAIS DISCENTES'!P$1,'RESPOSTAS GERAIS DISCENTES'!P114,0)</f>
        <v>0</v>
      </c>
      <c r="AE116" s="1">
        <f>IF($A$2='RESPOSTAS GERAIS DISCENTES'!Q$1,'RESPOSTAS GERAIS DISCENTES'!Q114,0)</f>
        <v>0</v>
      </c>
      <c r="AF116" s="1">
        <f>IF($A$2='RESPOSTAS GERAIS DISCENTES'!R$1,'RESPOSTAS GERAIS DISCENTES'!R114,0)</f>
        <v>0</v>
      </c>
      <c r="AG116" s="1">
        <f>IF($A$2='RESPOSTAS GERAIS DISCENTES'!S$1,'RESPOSTAS GERAIS DISCENTES'!S114,0)</f>
        <v>0</v>
      </c>
      <c r="AH116" s="1">
        <f>IF($A$2='RESPOSTAS GERAIS DISCENTES'!T$1,'RESPOSTAS GERAIS DISCENTES'!T114,0)</f>
        <v>0</v>
      </c>
      <c r="AI116" s="1">
        <f>IF($A$2='RESPOSTAS GERAIS DISCENTES'!U$1,'RESPOSTAS GERAIS DISCENTES'!U114,0)</f>
        <v>0</v>
      </c>
      <c r="AJ116" s="1">
        <f>IF($A$2='RESPOSTAS GERAIS DISCENTES'!V$1,'RESPOSTAS GERAIS DISCENTES'!V114,0)</f>
        <v>0</v>
      </c>
      <c r="AK116" s="1">
        <f>IF($A$2='RESPOSTAS GERAIS DISCENTES'!W$1,'RESPOSTAS GERAIS DISCENTES'!W114,0)</f>
        <v>0</v>
      </c>
      <c r="AL116" s="1">
        <f>IF($A$2='RESPOSTAS GERAIS DISCENTES'!X$1,'RESPOSTAS GERAIS DISCENTES'!X114,0)</f>
        <v>0</v>
      </c>
      <c r="AM116" s="1">
        <f>IF($A$2='RESPOSTAS GERAIS DISCENTES'!Y$1,'RESPOSTAS GERAIS DISCENTES'!Y114,0)</f>
        <v>0</v>
      </c>
      <c r="AN116" s="1">
        <f>IF($A$2='RESPOSTAS GERAIS DISCENTES'!Z$1,'RESPOSTAS GERAIS DISCENTES'!Z114,0)</f>
        <v>0</v>
      </c>
      <c r="AO116" s="1">
        <f>IF($A$2='RESPOSTAS GERAIS DISCENTES'!AA$1,'RESPOSTAS GERAIS DISCENTES'!AA114,0)</f>
        <v>0</v>
      </c>
      <c r="AP116" s="1">
        <f>IF($A$2='RESPOSTAS GERAIS DISCENTES'!AB$1,'RESPOSTAS GERAIS DISCENTES'!AB114,0)</f>
        <v>0</v>
      </c>
      <c r="AQ116" s="1">
        <f>IF($A$2='RESPOSTAS GERAIS DISCENTES'!AC$1,'RESPOSTAS GERAIS DISCENTES'!AC114,0)</f>
        <v>0</v>
      </c>
      <c r="AR116" s="1">
        <f>IF($A$2='RESPOSTAS GERAIS DISCENTES'!AD$1,'RESPOSTAS GERAIS DISCENTES'!AD114,0)</f>
        <v>0</v>
      </c>
      <c r="AS116" s="1">
        <f>IF($A$2='RESPOSTAS GERAIS DISCENTES'!AE$1,'RESPOSTAS GERAIS DISCENTES'!AE114,0)</f>
        <v>0</v>
      </c>
      <c r="AT116" s="1">
        <f>IF($A$2='RESPOSTAS GERAIS DISCENTES'!AF$1,'RESPOSTAS GERAIS DISCENTES'!AF114,0)</f>
        <v>0</v>
      </c>
      <c r="AU116" s="1">
        <f>IF($A$2='RESPOSTAS GERAIS DISCENTES'!AG$1,'RESPOSTAS GERAIS DISCENTES'!AG114,0)</f>
        <v>0</v>
      </c>
      <c r="AV116" s="1">
        <f>IF($A$2='RESPOSTAS GERAIS DISCENTES'!AH$1,'RESPOSTAS GERAIS DISCENTES'!AH114,0)</f>
        <v>0</v>
      </c>
      <c r="AW116" s="1">
        <f>IF($A$2='RESPOSTAS GERAIS DISCENTES'!AI$1,'RESPOSTAS GERAIS DISCENTES'!AI114,0)</f>
        <v>0</v>
      </c>
      <c r="AX116" s="1">
        <f>IF($A$2='RESPOSTAS GERAIS DISCENTES'!AJ$1,'RESPOSTAS GERAIS DISCENTES'!AJ114,0)</f>
        <v>0</v>
      </c>
      <c r="AY116" s="1">
        <f>IF($A$2='RESPOSTAS GERAIS DISCENTES'!AK$1,'RESPOSTAS GERAIS DISCENTES'!AK114,0)</f>
        <v>0</v>
      </c>
      <c r="AZ116" s="1">
        <f>IF($A$2='RESPOSTAS GERAIS DISCENTES'!AL$1,'RESPOSTAS GERAIS DISCENTES'!AL114,0)</f>
        <v>0</v>
      </c>
      <c r="BA116" s="1">
        <f>IF($A$2='RESPOSTAS GERAIS DISCENTES'!AM$1,'RESPOSTAS GERAIS DISCENTES'!AM114,0)</f>
        <v>0</v>
      </c>
      <c r="BB116" s="1">
        <f>IF($A$2='RESPOSTAS GERAIS DISCENTES'!AN$1,'RESPOSTAS GERAIS DISCENTES'!AN114,0)</f>
        <v>0</v>
      </c>
      <c r="BC116" s="1">
        <f>IF($A$2='RESPOSTAS GERAIS DISCENTES'!AO$1,'RESPOSTAS GERAIS DISCENTES'!AO114,0)</f>
        <v>0</v>
      </c>
      <c r="BD116" s="1">
        <f>IF($A$2='RESPOSTAS GERAIS DISCENTES'!AP$1,'RESPOSTAS GERAIS DISCENTES'!AP114,0)</f>
        <v>0</v>
      </c>
      <c r="BE116" s="1">
        <f>IF($A$2='RESPOSTAS GERAIS DISCENTES'!AQ$1,'RESPOSTAS GERAIS DISCENTES'!AQ114,0)</f>
        <v>0</v>
      </c>
      <c r="BF116" s="1">
        <f>IF($A$2='RESPOSTAS GERAIS DISCENTES'!AR$1,'RESPOSTAS GERAIS DISCENTES'!AR114,0)</f>
        <v>0</v>
      </c>
      <c r="BG116" s="1">
        <f>IF($A$2='RESPOSTAS GERAIS DISCENTES'!AS$1,'RESPOSTAS GERAIS DISCENTES'!AS114,0)</f>
        <v>0</v>
      </c>
      <c r="BH116" s="1">
        <f>IF($A$2='RESPOSTAS GERAIS DISCENTES'!AT$1,'RESPOSTAS GERAIS DISCENTES'!AT114,0)</f>
        <v>0</v>
      </c>
      <c r="BI116" s="1">
        <f>IF($A$2='RESPOSTAS GERAIS DISCENTES'!AU$1,'RESPOSTAS GERAIS DISCENTES'!AU114,0)</f>
        <v>0</v>
      </c>
      <c r="BJ116" s="1">
        <f>IF($A$2='RESPOSTAS GERAIS DISCENTES'!AV$1,'RESPOSTAS GERAIS DISCENTES'!AV114,0)</f>
        <v>0</v>
      </c>
      <c r="BK116" s="1">
        <f>IF($A$2='RESPOSTAS GERAIS DISCENTES'!AW$1,'RESPOSTAS GERAIS DISCENTES'!AW114,0)</f>
        <v>0</v>
      </c>
      <c r="BL116" s="1">
        <f>IF($A$2='RESPOSTAS GERAIS DISCENTES'!AX$1,'RESPOSTAS GERAIS DISCENTES'!AX114,0)</f>
        <v>0</v>
      </c>
      <c r="BM116" s="1">
        <f>IF($A$2='RESPOSTAS GERAIS DISCENTES'!AY$1,'RESPOSTAS GERAIS DISCENTES'!AY114,0)</f>
        <v>0</v>
      </c>
      <c r="BN116" s="1">
        <f>IF($A$2='RESPOSTAS GERAIS DISCENTES'!AZ$1,'RESPOSTAS GERAIS DISCENTES'!AZ114,0)</f>
        <v>0</v>
      </c>
      <c r="BO116" s="1">
        <f>IF($A$2='RESPOSTAS GERAIS DISCENTES'!BA$1,'RESPOSTAS GERAIS DISCENTES'!BA114,0)</f>
        <v>0</v>
      </c>
      <c r="BP116" s="1">
        <f>IF($A$2='RESPOSTAS GERAIS DISCENTES'!BB$1,'RESPOSTAS GERAIS DISCENTES'!BB114,0)</f>
        <v>0</v>
      </c>
      <c r="BQ116" s="1">
        <f>IF($A$2='RESPOSTAS GERAIS DISCENTES'!BC$1,'RESPOSTAS GERAIS DISCENTES'!BC114,0)</f>
        <v>0</v>
      </c>
    </row>
    <row r="117" spans="16:69" x14ac:dyDescent="0.25">
      <c r="Q117" s="1" t="str">
        <f>IF($A$2='RESPOSTAS GERAIS DISCENTES'!C$1,'RESPOSTAS GERAIS DISCENTES'!C115,0)</f>
        <v>Não</v>
      </c>
      <c r="R117" s="1">
        <f>IF($A$2='RESPOSTAS GERAIS DISCENTES'!D$1,'RESPOSTAS GERAIS DISCENTES'!D115,0)</f>
        <v>0</v>
      </c>
      <c r="S117" s="1">
        <f>IF($A$2='RESPOSTAS GERAIS DISCENTES'!E$1,'RESPOSTAS GERAIS DISCENTES'!E115,0)</f>
        <v>0</v>
      </c>
      <c r="T117" s="1">
        <f>IF($A$2='RESPOSTAS GERAIS DISCENTES'!F$1,'RESPOSTAS GERAIS DISCENTES'!F115,0)</f>
        <v>0</v>
      </c>
      <c r="U117" s="1">
        <f>IF($A$2='RESPOSTAS GERAIS DISCENTES'!G$1,'RESPOSTAS GERAIS DISCENTES'!G115,0)</f>
        <v>0</v>
      </c>
      <c r="V117" s="1">
        <f>IF($A$2='RESPOSTAS GERAIS DISCENTES'!H$1,'RESPOSTAS GERAIS DISCENTES'!H115,0)</f>
        <v>0</v>
      </c>
      <c r="W117" s="1">
        <f>IF($A$2='RESPOSTAS GERAIS DISCENTES'!I$1,'RESPOSTAS GERAIS DISCENTES'!I115,0)</f>
        <v>0</v>
      </c>
      <c r="X117" s="1">
        <f>IF($A$2='RESPOSTAS GERAIS DISCENTES'!J$1,'RESPOSTAS GERAIS DISCENTES'!J115,0)</f>
        <v>0</v>
      </c>
      <c r="Y117" s="1">
        <f>IF($A$2='RESPOSTAS GERAIS DISCENTES'!K$1,'RESPOSTAS GERAIS DISCENTES'!K115,0)</f>
        <v>0</v>
      </c>
      <c r="Z117" s="1">
        <f>IF($A$2='RESPOSTAS GERAIS DISCENTES'!L$1,'RESPOSTAS GERAIS DISCENTES'!L115,0)</f>
        <v>0</v>
      </c>
      <c r="AA117" s="1">
        <f>IF($A$2='RESPOSTAS GERAIS DISCENTES'!M$1,'RESPOSTAS GERAIS DISCENTES'!M115,0)</f>
        <v>0</v>
      </c>
      <c r="AB117" s="1">
        <f>IF($A$2='RESPOSTAS GERAIS DISCENTES'!N$1,'RESPOSTAS GERAIS DISCENTES'!N115,0)</f>
        <v>0</v>
      </c>
      <c r="AC117" s="1">
        <f>IF($A$2='RESPOSTAS GERAIS DISCENTES'!O$1,'RESPOSTAS GERAIS DISCENTES'!O115,0)</f>
        <v>0</v>
      </c>
      <c r="AD117" s="1">
        <f>IF($A$2='RESPOSTAS GERAIS DISCENTES'!P$1,'RESPOSTAS GERAIS DISCENTES'!P115,0)</f>
        <v>0</v>
      </c>
      <c r="AE117" s="1">
        <f>IF($A$2='RESPOSTAS GERAIS DISCENTES'!Q$1,'RESPOSTAS GERAIS DISCENTES'!Q115,0)</f>
        <v>0</v>
      </c>
      <c r="AF117" s="1">
        <f>IF($A$2='RESPOSTAS GERAIS DISCENTES'!R$1,'RESPOSTAS GERAIS DISCENTES'!R115,0)</f>
        <v>0</v>
      </c>
      <c r="AG117" s="1">
        <f>IF($A$2='RESPOSTAS GERAIS DISCENTES'!S$1,'RESPOSTAS GERAIS DISCENTES'!S115,0)</f>
        <v>0</v>
      </c>
      <c r="AH117" s="1">
        <f>IF($A$2='RESPOSTAS GERAIS DISCENTES'!T$1,'RESPOSTAS GERAIS DISCENTES'!T115,0)</f>
        <v>0</v>
      </c>
      <c r="AI117" s="1">
        <f>IF($A$2='RESPOSTAS GERAIS DISCENTES'!U$1,'RESPOSTAS GERAIS DISCENTES'!U115,0)</f>
        <v>0</v>
      </c>
      <c r="AJ117" s="1">
        <f>IF($A$2='RESPOSTAS GERAIS DISCENTES'!V$1,'RESPOSTAS GERAIS DISCENTES'!V115,0)</f>
        <v>0</v>
      </c>
      <c r="AK117" s="1">
        <f>IF($A$2='RESPOSTAS GERAIS DISCENTES'!W$1,'RESPOSTAS GERAIS DISCENTES'!W115,0)</f>
        <v>0</v>
      </c>
      <c r="AL117" s="1">
        <f>IF($A$2='RESPOSTAS GERAIS DISCENTES'!X$1,'RESPOSTAS GERAIS DISCENTES'!X115,0)</f>
        <v>0</v>
      </c>
      <c r="AM117" s="1">
        <f>IF($A$2='RESPOSTAS GERAIS DISCENTES'!Y$1,'RESPOSTAS GERAIS DISCENTES'!Y115,0)</f>
        <v>0</v>
      </c>
      <c r="AN117" s="1">
        <f>IF($A$2='RESPOSTAS GERAIS DISCENTES'!Z$1,'RESPOSTAS GERAIS DISCENTES'!Z115,0)</f>
        <v>0</v>
      </c>
      <c r="AO117" s="1">
        <f>IF($A$2='RESPOSTAS GERAIS DISCENTES'!AA$1,'RESPOSTAS GERAIS DISCENTES'!AA115,0)</f>
        <v>0</v>
      </c>
      <c r="AP117" s="1">
        <f>IF($A$2='RESPOSTAS GERAIS DISCENTES'!AB$1,'RESPOSTAS GERAIS DISCENTES'!AB115,0)</f>
        <v>0</v>
      </c>
      <c r="AQ117" s="1">
        <f>IF($A$2='RESPOSTAS GERAIS DISCENTES'!AC$1,'RESPOSTAS GERAIS DISCENTES'!AC115,0)</f>
        <v>0</v>
      </c>
      <c r="AR117" s="1">
        <f>IF($A$2='RESPOSTAS GERAIS DISCENTES'!AD$1,'RESPOSTAS GERAIS DISCENTES'!AD115,0)</f>
        <v>0</v>
      </c>
      <c r="AS117" s="1">
        <f>IF($A$2='RESPOSTAS GERAIS DISCENTES'!AE$1,'RESPOSTAS GERAIS DISCENTES'!AE115,0)</f>
        <v>0</v>
      </c>
      <c r="AT117" s="1">
        <f>IF($A$2='RESPOSTAS GERAIS DISCENTES'!AF$1,'RESPOSTAS GERAIS DISCENTES'!AF115,0)</f>
        <v>0</v>
      </c>
      <c r="AU117" s="1">
        <f>IF($A$2='RESPOSTAS GERAIS DISCENTES'!AG$1,'RESPOSTAS GERAIS DISCENTES'!AG115,0)</f>
        <v>0</v>
      </c>
      <c r="AV117" s="1">
        <f>IF($A$2='RESPOSTAS GERAIS DISCENTES'!AH$1,'RESPOSTAS GERAIS DISCENTES'!AH115,0)</f>
        <v>0</v>
      </c>
      <c r="AW117" s="1">
        <f>IF($A$2='RESPOSTAS GERAIS DISCENTES'!AI$1,'RESPOSTAS GERAIS DISCENTES'!AI115,0)</f>
        <v>0</v>
      </c>
      <c r="AX117" s="1">
        <f>IF($A$2='RESPOSTAS GERAIS DISCENTES'!AJ$1,'RESPOSTAS GERAIS DISCENTES'!AJ115,0)</f>
        <v>0</v>
      </c>
      <c r="AY117" s="1">
        <f>IF($A$2='RESPOSTAS GERAIS DISCENTES'!AK$1,'RESPOSTAS GERAIS DISCENTES'!AK115,0)</f>
        <v>0</v>
      </c>
      <c r="AZ117" s="1">
        <f>IF($A$2='RESPOSTAS GERAIS DISCENTES'!AL$1,'RESPOSTAS GERAIS DISCENTES'!AL115,0)</f>
        <v>0</v>
      </c>
      <c r="BA117" s="1">
        <f>IF($A$2='RESPOSTAS GERAIS DISCENTES'!AM$1,'RESPOSTAS GERAIS DISCENTES'!AM115,0)</f>
        <v>0</v>
      </c>
      <c r="BB117" s="1">
        <f>IF($A$2='RESPOSTAS GERAIS DISCENTES'!AN$1,'RESPOSTAS GERAIS DISCENTES'!AN115,0)</f>
        <v>0</v>
      </c>
      <c r="BC117" s="1">
        <f>IF($A$2='RESPOSTAS GERAIS DISCENTES'!AO$1,'RESPOSTAS GERAIS DISCENTES'!AO115,0)</f>
        <v>0</v>
      </c>
      <c r="BD117" s="1">
        <f>IF($A$2='RESPOSTAS GERAIS DISCENTES'!AP$1,'RESPOSTAS GERAIS DISCENTES'!AP115,0)</f>
        <v>0</v>
      </c>
      <c r="BE117" s="1">
        <f>IF($A$2='RESPOSTAS GERAIS DISCENTES'!AQ$1,'RESPOSTAS GERAIS DISCENTES'!AQ115,0)</f>
        <v>0</v>
      </c>
      <c r="BF117" s="1">
        <f>IF($A$2='RESPOSTAS GERAIS DISCENTES'!AR$1,'RESPOSTAS GERAIS DISCENTES'!AR115,0)</f>
        <v>0</v>
      </c>
      <c r="BG117" s="1">
        <f>IF($A$2='RESPOSTAS GERAIS DISCENTES'!AS$1,'RESPOSTAS GERAIS DISCENTES'!AS115,0)</f>
        <v>0</v>
      </c>
      <c r="BH117" s="1">
        <f>IF($A$2='RESPOSTAS GERAIS DISCENTES'!AT$1,'RESPOSTAS GERAIS DISCENTES'!AT115,0)</f>
        <v>0</v>
      </c>
      <c r="BI117" s="1">
        <f>IF($A$2='RESPOSTAS GERAIS DISCENTES'!AU$1,'RESPOSTAS GERAIS DISCENTES'!AU115,0)</f>
        <v>0</v>
      </c>
      <c r="BJ117" s="1">
        <f>IF($A$2='RESPOSTAS GERAIS DISCENTES'!AV$1,'RESPOSTAS GERAIS DISCENTES'!AV115,0)</f>
        <v>0</v>
      </c>
      <c r="BK117" s="1">
        <f>IF($A$2='RESPOSTAS GERAIS DISCENTES'!AW$1,'RESPOSTAS GERAIS DISCENTES'!AW115,0)</f>
        <v>0</v>
      </c>
      <c r="BL117" s="1">
        <f>IF($A$2='RESPOSTAS GERAIS DISCENTES'!AX$1,'RESPOSTAS GERAIS DISCENTES'!AX115,0)</f>
        <v>0</v>
      </c>
      <c r="BM117" s="1">
        <f>IF($A$2='RESPOSTAS GERAIS DISCENTES'!AY$1,'RESPOSTAS GERAIS DISCENTES'!AY115,0)</f>
        <v>0</v>
      </c>
      <c r="BN117" s="1">
        <f>IF($A$2='RESPOSTAS GERAIS DISCENTES'!AZ$1,'RESPOSTAS GERAIS DISCENTES'!AZ115,0)</f>
        <v>0</v>
      </c>
      <c r="BO117" s="1">
        <f>IF($A$2='RESPOSTAS GERAIS DISCENTES'!BA$1,'RESPOSTAS GERAIS DISCENTES'!BA115,0)</f>
        <v>0</v>
      </c>
      <c r="BP117" s="1">
        <f>IF($A$2='RESPOSTAS GERAIS DISCENTES'!BB$1,'RESPOSTAS GERAIS DISCENTES'!BB115,0)</f>
        <v>0</v>
      </c>
      <c r="BQ117" s="1">
        <f>IF($A$2='RESPOSTAS GERAIS DISCENTES'!BC$1,'RESPOSTAS GERAIS DISCENTES'!BC115,0)</f>
        <v>0</v>
      </c>
    </row>
    <row r="118" spans="16:69" x14ac:dyDescent="0.25">
      <c r="P118" t="s">
        <v>149</v>
      </c>
      <c r="Q118" s="1" t="str">
        <f>IF($A$2='RESPOSTAS GERAIS DISCENTES'!C$1,'RESPOSTAS GERAIS DISCENTES'!C116,0)</f>
        <v>Não</v>
      </c>
      <c r="R118" s="1">
        <f>IF($A$2='RESPOSTAS GERAIS DISCENTES'!D$1,'RESPOSTAS GERAIS DISCENTES'!D116,0)</f>
        <v>0</v>
      </c>
      <c r="S118" s="1">
        <f>IF($A$2='RESPOSTAS GERAIS DISCENTES'!E$1,'RESPOSTAS GERAIS DISCENTES'!E116,0)</f>
        <v>0</v>
      </c>
      <c r="T118" s="1">
        <f>IF($A$2='RESPOSTAS GERAIS DISCENTES'!F$1,'RESPOSTAS GERAIS DISCENTES'!F116,0)</f>
        <v>0</v>
      </c>
      <c r="U118" s="1">
        <f>IF($A$2='RESPOSTAS GERAIS DISCENTES'!G$1,'RESPOSTAS GERAIS DISCENTES'!G116,0)</f>
        <v>0</v>
      </c>
      <c r="V118" s="1">
        <f>IF($A$2='RESPOSTAS GERAIS DISCENTES'!H$1,'RESPOSTAS GERAIS DISCENTES'!H116,0)</f>
        <v>0</v>
      </c>
      <c r="W118" s="1">
        <f>IF($A$2='RESPOSTAS GERAIS DISCENTES'!I$1,'RESPOSTAS GERAIS DISCENTES'!I116,0)</f>
        <v>0</v>
      </c>
      <c r="X118" s="1">
        <f>IF($A$2='RESPOSTAS GERAIS DISCENTES'!J$1,'RESPOSTAS GERAIS DISCENTES'!J116,0)</f>
        <v>0</v>
      </c>
      <c r="Y118" s="1">
        <f>IF($A$2='RESPOSTAS GERAIS DISCENTES'!K$1,'RESPOSTAS GERAIS DISCENTES'!K116,0)</f>
        <v>0</v>
      </c>
      <c r="Z118" s="1">
        <f>IF($A$2='RESPOSTAS GERAIS DISCENTES'!L$1,'RESPOSTAS GERAIS DISCENTES'!L116,0)</f>
        <v>0</v>
      </c>
      <c r="AA118" s="1">
        <f>IF($A$2='RESPOSTAS GERAIS DISCENTES'!M$1,'RESPOSTAS GERAIS DISCENTES'!M116,0)</f>
        <v>0</v>
      </c>
      <c r="AB118" s="1">
        <f>IF($A$2='RESPOSTAS GERAIS DISCENTES'!N$1,'RESPOSTAS GERAIS DISCENTES'!N116,0)</f>
        <v>0</v>
      </c>
      <c r="AC118" s="1">
        <f>IF($A$2='RESPOSTAS GERAIS DISCENTES'!O$1,'RESPOSTAS GERAIS DISCENTES'!O116,0)</f>
        <v>0</v>
      </c>
      <c r="AD118" s="1">
        <f>IF($A$2='RESPOSTAS GERAIS DISCENTES'!P$1,'RESPOSTAS GERAIS DISCENTES'!P116,0)</f>
        <v>0</v>
      </c>
      <c r="AE118" s="1">
        <f>IF($A$2='RESPOSTAS GERAIS DISCENTES'!Q$1,'RESPOSTAS GERAIS DISCENTES'!Q116,0)</f>
        <v>0</v>
      </c>
      <c r="AF118" s="1">
        <f>IF($A$2='RESPOSTAS GERAIS DISCENTES'!R$1,'RESPOSTAS GERAIS DISCENTES'!R116,0)</f>
        <v>0</v>
      </c>
      <c r="AG118" s="1">
        <f>IF($A$2='RESPOSTAS GERAIS DISCENTES'!S$1,'RESPOSTAS GERAIS DISCENTES'!S116,0)</f>
        <v>0</v>
      </c>
      <c r="AH118" s="1">
        <f>IF($A$2='RESPOSTAS GERAIS DISCENTES'!T$1,'RESPOSTAS GERAIS DISCENTES'!T116,0)</f>
        <v>0</v>
      </c>
      <c r="AI118" s="1">
        <f>IF($A$2='RESPOSTAS GERAIS DISCENTES'!U$1,'RESPOSTAS GERAIS DISCENTES'!U116,0)</f>
        <v>0</v>
      </c>
      <c r="AJ118" s="1">
        <f>IF($A$2='RESPOSTAS GERAIS DISCENTES'!V$1,'RESPOSTAS GERAIS DISCENTES'!V116,0)</f>
        <v>0</v>
      </c>
      <c r="AK118" s="1">
        <f>IF($A$2='RESPOSTAS GERAIS DISCENTES'!W$1,'RESPOSTAS GERAIS DISCENTES'!W116,0)</f>
        <v>0</v>
      </c>
      <c r="AL118" s="1">
        <f>IF($A$2='RESPOSTAS GERAIS DISCENTES'!X$1,'RESPOSTAS GERAIS DISCENTES'!X116,0)</f>
        <v>0</v>
      </c>
      <c r="AM118" s="1">
        <f>IF($A$2='RESPOSTAS GERAIS DISCENTES'!Y$1,'RESPOSTAS GERAIS DISCENTES'!Y116,0)</f>
        <v>0</v>
      </c>
      <c r="AN118" s="1">
        <f>IF($A$2='RESPOSTAS GERAIS DISCENTES'!Z$1,'RESPOSTAS GERAIS DISCENTES'!Z116,0)</f>
        <v>0</v>
      </c>
      <c r="AO118" s="1">
        <f>IF($A$2='RESPOSTAS GERAIS DISCENTES'!AA$1,'RESPOSTAS GERAIS DISCENTES'!AA116,0)</f>
        <v>0</v>
      </c>
      <c r="AP118" s="1">
        <f>IF($A$2='RESPOSTAS GERAIS DISCENTES'!AB$1,'RESPOSTAS GERAIS DISCENTES'!AB116,0)</f>
        <v>0</v>
      </c>
      <c r="AQ118" s="1">
        <f>IF($A$2='RESPOSTAS GERAIS DISCENTES'!AC$1,'RESPOSTAS GERAIS DISCENTES'!AC116,0)</f>
        <v>0</v>
      </c>
      <c r="AR118" s="1">
        <f>IF($A$2='RESPOSTAS GERAIS DISCENTES'!AD$1,'RESPOSTAS GERAIS DISCENTES'!AD116,0)</f>
        <v>0</v>
      </c>
      <c r="AS118" s="1">
        <f>IF($A$2='RESPOSTAS GERAIS DISCENTES'!AE$1,'RESPOSTAS GERAIS DISCENTES'!AE116,0)</f>
        <v>0</v>
      </c>
      <c r="AT118" s="1">
        <f>IF($A$2='RESPOSTAS GERAIS DISCENTES'!AF$1,'RESPOSTAS GERAIS DISCENTES'!AF116,0)</f>
        <v>0</v>
      </c>
      <c r="AU118" s="1">
        <f>IF($A$2='RESPOSTAS GERAIS DISCENTES'!AG$1,'RESPOSTAS GERAIS DISCENTES'!AG116,0)</f>
        <v>0</v>
      </c>
      <c r="AV118" s="1">
        <f>IF($A$2='RESPOSTAS GERAIS DISCENTES'!AH$1,'RESPOSTAS GERAIS DISCENTES'!AH116,0)</f>
        <v>0</v>
      </c>
      <c r="AW118" s="1">
        <f>IF($A$2='RESPOSTAS GERAIS DISCENTES'!AI$1,'RESPOSTAS GERAIS DISCENTES'!AI116,0)</f>
        <v>0</v>
      </c>
      <c r="AX118" s="1">
        <f>IF($A$2='RESPOSTAS GERAIS DISCENTES'!AJ$1,'RESPOSTAS GERAIS DISCENTES'!AJ116,0)</f>
        <v>0</v>
      </c>
      <c r="AY118" s="1">
        <f>IF($A$2='RESPOSTAS GERAIS DISCENTES'!AK$1,'RESPOSTAS GERAIS DISCENTES'!AK116,0)</f>
        <v>0</v>
      </c>
      <c r="AZ118" s="1">
        <f>IF($A$2='RESPOSTAS GERAIS DISCENTES'!AL$1,'RESPOSTAS GERAIS DISCENTES'!AL116,0)</f>
        <v>0</v>
      </c>
      <c r="BA118" s="1">
        <f>IF($A$2='RESPOSTAS GERAIS DISCENTES'!AM$1,'RESPOSTAS GERAIS DISCENTES'!AM116,0)</f>
        <v>0</v>
      </c>
      <c r="BB118" s="1">
        <f>IF($A$2='RESPOSTAS GERAIS DISCENTES'!AN$1,'RESPOSTAS GERAIS DISCENTES'!AN116,0)</f>
        <v>0</v>
      </c>
      <c r="BC118" s="1">
        <f>IF($A$2='RESPOSTAS GERAIS DISCENTES'!AO$1,'RESPOSTAS GERAIS DISCENTES'!AO116,0)</f>
        <v>0</v>
      </c>
      <c r="BD118" s="1">
        <f>IF($A$2='RESPOSTAS GERAIS DISCENTES'!AP$1,'RESPOSTAS GERAIS DISCENTES'!AP116,0)</f>
        <v>0</v>
      </c>
      <c r="BE118" s="1">
        <f>IF($A$2='RESPOSTAS GERAIS DISCENTES'!AQ$1,'RESPOSTAS GERAIS DISCENTES'!AQ116,0)</f>
        <v>0</v>
      </c>
      <c r="BF118" s="1">
        <f>IF($A$2='RESPOSTAS GERAIS DISCENTES'!AR$1,'RESPOSTAS GERAIS DISCENTES'!AR116,0)</f>
        <v>0</v>
      </c>
      <c r="BG118" s="1">
        <f>IF($A$2='RESPOSTAS GERAIS DISCENTES'!AS$1,'RESPOSTAS GERAIS DISCENTES'!AS116,0)</f>
        <v>0</v>
      </c>
      <c r="BH118" s="1">
        <f>IF($A$2='RESPOSTAS GERAIS DISCENTES'!AT$1,'RESPOSTAS GERAIS DISCENTES'!AT116,0)</f>
        <v>0</v>
      </c>
      <c r="BI118" s="1">
        <f>IF($A$2='RESPOSTAS GERAIS DISCENTES'!AU$1,'RESPOSTAS GERAIS DISCENTES'!AU116,0)</f>
        <v>0</v>
      </c>
      <c r="BJ118" s="1">
        <f>IF($A$2='RESPOSTAS GERAIS DISCENTES'!AV$1,'RESPOSTAS GERAIS DISCENTES'!AV116,0)</f>
        <v>0</v>
      </c>
      <c r="BK118" s="1">
        <f>IF($A$2='RESPOSTAS GERAIS DISCENTES'!AW$1,'RESPOSTAS GERAIS DISCENTES'!AW116,0)</f>
        <v>0</v>
      </c>
      <c r="BL118" s="1">
        <f>IF($A$2='RESPOSTAS GERAIS DISCENTES'!AX$1,'RESPOSTAS GERAIS DISCENTES'!AX116,0)</f>
        <v>0</v>
      </c>
      <c r="BM118" s="1">
        <f>IF($A$2='RESPOSTAS GERAIS DISCENTES'!AY$1,'RESPOSTAS GERAIS DISCENTES'!AY116,0)</f>
        <v>0</v>
      </c>
      <c r="BN118" s="1">
        <f>IF($A$2='RESPOSTAS GERAIS DISCENTES'!AZ$1,'RESPOSTAS GERAIS DISCENTES'!AZ116,0)</f>
        <v>0</v>
      </c>
      <c r="BO118" s="1">
        <f>IF($A$2='RESPOSTAS GERAIS DISCENTES'!BA$1,'RESPOSTAS GERAIS DISCENTES'!BA116,0)</f>
        <v>0</v>
      </c>
      <c r="BP118" s="1">
        <f>IF($A$2='RESPOSTAS GERAIS DISCENTES'!BB$1,'RESPOSTAS GERAIS DISCENTES'!BB116,0)</f>
        <v>0</v>
      </c>
      <c r="BQ118" s="1">
        <f>IF($A$2='RESPOSTAS GERAIS DISCENTES'!BC$1,'RESPOSTAS GERAIS DISCENTES'!BC116,0)</f>
        <v>0</v>
      </c>
    </row>
    <row r="119" spans="16:69" x14ac:dyDescent="0.25">
      <c r="Q119" s="1" t="str">
        <f>IF($A$2='RESPOSTAS GERAIS DISCENTES'!C$1,'RESPOSTAS GERAIS DISCENTES'!C117,0)</f>
        <v>Sim</v>
      </c>
      <c r="R119" s="1">
        <f>IF($A$2='RESPOSTAS GERAIS DISCENTES'!D$1,'RESPOSTAS GERAIS DISCENTES'!D117,0)</f>
        <v>0</v>
      </c>
      <c r="S119" s="1">
        <f>IF($A$2='RESPOSTAS GERAIS DISCENTES'!E$1,'RESPOSTAS GERAIS DISCENTES'!E117,0)</f>
        <v>0</v>
      </c>
      <c r="T119" s="1">
        <f>IF($A$2='RESPOSTAS GERAIS DISCENTES'!F$1,'RESPOSTAS GERAIS DISCENTES'!F117,0)</f>
        <v>0</v>
      </c>
      <c r="U119" s="1">
        <f>IF($A$2='RESPOSTAS GERAIS DISCENTES'!G$1,'RESPOSTAS GERAIS DISCENTES'!G117,0)</f>
        <v>0</v>
      </c>
      <c r="V119" s="1">
        <f>IF($A$2='RESPOSTAS GERAIS DISCENTES'!H$1,'RESPOSTAS GERAIS DISCENTES'!H117,0)</f>
        <v>0</v>
      </c>
      <c r="W119" s="1">
        <f>IF($A$2='RESPOSTAS GERAIS DISCENTES'!I$1,'RESPOSTAS GERAIS DISCENTES'!I117,0)</f>
        <v>0</v>
      </c>
      <c r="X119" s="1">
        <f>IF($A$2='RESPOSTAS GERAIS DISCENTES'!J$1,'RESPOSTAS GERAIS DISCENTES'!J117,0)</f>
        <v>0</v>
      </c>
      <c r="Y119" s="1">
        <f>IF($A$2='RESPOSTAS GERAIS DISCENTES'!K$1,'RESPOSTAS GERAIS DISCENTES'!K117,0)</f>
        <v>0</v>
      </c>
      <c r="Z119" s="1">
        <f>IF($A$2='RESPOSTAS GERAIS DISCENTES'!L$1,'RESPOSTAS GERAIS DISCENTES'!L117,0)</f>
        <v>0</v>
      </c>
      <c r="AA119" s="1">
        <f>IF($A$2='RESPOSTAS GERAIS DISCENTES'!M$1,'RESPOSTAS GERAIS DISCENTES'!M117,0)</f>
        <v>0</v>
      </c>
      <c r="AB119" s="1">
        <f>IF($A$2='RESPOSTAS GERAIS DISCENTES'!N$1,'RESPOSTAS GERAIS DISCENTES'!N117,0)</f>
        <v>0</v>
      </c>
      <c r="AC119" s="1">
        <f>IF($A$2='RESPOSTAS GERAIS DISCENTES'!O$1,'RESPOSTAS GERAIS DISCENTES'!O117,0)</f>
        <v>0</v>
      </c>
      <c r="AD119" s="1">
        <f>IF($A$2='RESPOSTAS GERAIS DISCENTES'!P$1,'RESPOSTAS GERAIS DISCENTES'!P117,0)</f>
        <v>0</v>
      </c>
      <c r="AE119" s="1">
        <f>IF($A$2='RESPOSTAS GERAIS DISCENTES'!Q$1,'RESPOSTAS GERAIS DISCENTES'!Q117,0)</f>
        <v>0</v>
      </c>
      <c r="AF119" s="1">
        <f>IF($A$2='RESPOSTAS GERAIS DISCENTES'!R$1,'RESPOSTAS GERAIS DISCENTES'!R117,0)</f>
        <v>0</v>
      </c>
      <c r="AG119" s="1">
        <f>IF($A$2='RESPOSTAS GERAIS DISCENTES'!S$1,'RESPOSTAS GERAIS DISCENTES'!S117,0)</f>
        <v>0</v>
      </c>
      <c r="AH119" s="1">
        <f>IF($A$2='RESPOSTAS GERAIS DISCENTES'!T$1,'RESPOSTAS GERAIS DISCENTES'!T117,0)</f>
        <v>0</v>
      </c>
      <c r="AI119" s="1">
        <f>IF($A$2='RESPOSTAS GERAIS DISCENTES'!U$1,'RESPOSTAS GERAIS DISCENTES'!U117,0)</f>
        <v>0</v>
      </c>
      <c r="AJ119" s="1">
        <f>IF($A$2='RESPOSTAS GERAIS DISCENTES'!V$1,'RESPOSTAS GERAIS DISCENTES'!V117,0)</f>
        <v>0</v>
      </c>
      <c r="AK119" s="1">
        <f>IF($A$2='RESPOSTAS GERAIS DISCENTES'!W$1,'RESPOSTAS GERAIS DISCENTES'!W117,0)</f>
        <v>0</v>
      </c>
      <c r="AL119" s="1">
        <f>IF($A$2='RESPOSTAS GERAIS DISCENTES'!X$1,'RESPOSTAS GERAIS DISCENTES'!X117,0)</f>
        <v>0</v>
      </c>
      <c r="AM119" s="1">
        <f>IF($A$2='RESPOSTAS GERAIS DISCENTES'!Y$1,'RESPOSTAS GERAIS DISCENTES'!Y117,0)</f>
        <v>0</v>
      </c>
      <c r="AN119" s="1">
        <f>IF($A$2='RESPOSTAS GERAIS DISCENTES'!Z$1,'RESPOSTAS GERAIS DISCENTES'!Z117,0)</f>
        <v>0</v>
      </c>
      <c r="AO119" s="1">
        <f>IF($A$2='RESPOSTAS GERAIS DISCENTES'!AA$1,'RESPOSTAS GERAIS DISCENTES'!AA117,0)</f>
        <v>0</v>
      </c>
      <c r="AP119" s="1">
        <f>IF($A$2='RESPOSTAS GERAIS DISCENTES'!AB$1,'RESPOSTAS GERAIS DISCENTES'!AB117,0)</f>
        <v>0</v>
      </c>
      <c r="AQ119" s="1">
        <f>IF($A$2='RESPOSTAS GERAIS DISCENTES'!AC$1,'RESPOSTAS GERAIS DISCENTES'!AC117,0)</f>
        <v>0</v>
      </c>
      <c r="AR119" s="1">
        <f>IF($A$2='RESPOSTAS GERAIS DISCENTES'!AD$1,'RESPOSTAS GERAIS DISCENTES'!AD117,0)</f>
        <v>0</v>
      </c>
      <c r="AS119" s="1">
        <f>IF($A$2='RESPOSTAS GERAIS DISCENTES'!AE$1,'RESPOSTAS GERAIS DISCENTES'!AE117,0)</f>
        <v>0</v>
      </c>
      <c r="AT119" s="1">
        <f>IF($A$2='RESPOSTAS GERAIS DISCENTES'!AF$1,'RESPOSTAS GERAIS DISCENTES'!AF117,0)</f>
        <v>0</v>
      </c>
      <c r="AU119" s="1">
        <f>IF($A$2='RESPOSTAS GERAIS DISCENTES'!AG$1,'RESPOSTAS GERAIS DISCENTES'!AG117,0)</f>
        <v>0</v>
      </c>
      <c r="AV119" s="1">
        <f>IF($A$2='RESPOSTAS GERAIS DISCENTES'!AH$1,'RESPOSTAS GERAIS DISCENTES'!AH117,0)</f>
        <v>0</v>
      </c>
      <c r="AW119" s="1">
        <f>IF($A$2='RESPOSTAS GERAIS DISCENTES'!AI$1,'RESPOSTAS GERAIS DISCENTES'!AI117,0)</f>
        <v>0</v>
      </c>
      <c r="AX119" s="1">
        <f>IF($A$2='RESPOSTAS GERAIS DISCENTES'!AJ$1,'RESPOSTAS GERAIS DISCENTES'!AJ117,0)</f>
        <v>0</v>
      </c>
      <c r="AY119" s="1">
        <f>IF($A$2='RESPOSTAS GERAIS DISCENTES'!AK$1,'RESPOSTAS GERAIS DISCENTES'!AK117,0)</f>
        <v>0</v>
      </c>
      <c r="AZ119" s="1">
        <f>IF($A$2='RESPOSTAS GERAIS DISCENTES'!AL$1,'RESPOSTAS GERAIS DISCENTES'!AL117,0)</f>
        <v>0</v>
      </c>
      <c r="BA119" s="1">
        <f>IF($A$2='RESPOSTAS GERAIS DISCENTES'!AM$1,'RESPOSTAS GERAIS DISCENTES'!AM117,0)</f>
        <v>0</v>
      </c>
      <c r="BB119" s="1">
        <f>IF($A$2='RESPOSTAS GERAIS DISCENTES'!AN$1,'RESPOSTAS GERAIS DISCENTES'!AN117,0)</f>
        <v>0</v>
      </c>
      <c r="BC119" s="1">
        <f>IF($A$2='RESPOSTAS GERAIS DISCENTES'!AO$1,'RESPOSTAS GERAIS DISCENTES'!AO117,0)</f>
        <v>0</v>
      </c>
      <c r="BD119" s="1">
        <f>IF($A$2='RESPOSTAS GERAIS DISCENTES'!AP$1,'RESPOSTAS GERAIS DISCENTES'!AP117,0)</f>
        <v>0</v>
      </c>
      <c r="BE119" s="1">
        <f>IF($A$2='RESPOSTAS GERAIS DISCENTES'!AQ$1,'RESPOSTAS GERAIS DISCENTES'!AQ117,0)</f>
        <v>0</v>
      </c>
      <c r="BF119" s="1">
        <f>IF($A$2='RESPOSTAS GERAIS DISCENTES'!AR$1,'RESPOSTAS GERAIS DISCENTES'!AR117,0)</f>
        <v>0</v>
      </c>
      <c r="BG119" s="1">
        <f>IF($A$2='RESPOSTAS GERAIS DISCENTES'!AS$1,'RESPOSTAS GERAIS DISCENTES'!AS117,0)</f>
        <v>0</v>
      </c>
      <c r="BH119" s="1">
        <f>IF($A$2='RESPOSTAS GERAIS DISCENTES'!AT$1,'RESPOSTAS GERAIS DISCENTES'!AT117,0)</f>
        <v>0</v>
      </c>
      <c r="BI119" s="1">
        <f>IF($A$2='RESPOSTAS GERAIS DISCENTES'!AU$1,'RESPOSTAS GERAIS DISCENTES'!AU117,0)</f>
        <v>0</v>
      </c>
      <c r="BJ119" s="1">
        <f>IF($A$2='RESPOSTAS GERAIS DISCENTES'!AV$1,'RESPOSTAS GERAIS DISCENTES'!AV117,0)</f>
        <v>0</v>
      </c>
      <c r="BK119" s="1">
        <f>IF($A$2='RESPOSTAS GERAIS DISCENTES'!AW$1,'RESPOSTAS GERAIS DISCENTES'!AW117,0)</f>
        <v>0</v>
      </c>
      <c r="BL119" s="1">
        <f>IF($A$2='RESPOSTAS GERAIS DISCENTES'!AX$1,'RESPOSTAS GERAIS DISCENTES'!AX117,0)</f>
        <v>0</v>
      </c>
      <c r="BM119" s="1">
        <f>IF($A$2='RESPOSTAS GERAIS DISCENTES'!AY$1,'RESPOSTAS GERAIS DISCENTES'!AY117,0)</f>
        <v>0</v>
      </c>
      <c r="BN119" s="1">
        <f>IF($A$2='RESPOSTAS GERAIS DISCENTES'!AZ$1,'RESPOSTAS GERAIS DISCENTES'!AZ117,0)</f>
        <v>0</v>
      </c>
      <c r="BO119" s="1">
        <f>IF($A$2='RESPOSTAS GERAIS DISCENTES'!BA$1,'RESPOSTAS GERAIS DISCENTES'!BA117,0)</f>
        <v>0</v>
      </c>
      <c r="BP119" s="1">
        <f>IF($A$2='RESPOSTAS GERAIS DISCENTES'!BB$1,'RESPOSTAS GERAIS DISCENTES'!BB117,0)</f>
        <v>0</v>
      </c>
      <c r="BQ119" s="1">
        <f>IF($A$2='RESPOSTAS GERAIS DISCENTES'!BC$1,'RESPOSTAS GERAIS DISCENTES'!BC117,0)</f>
        <v>0</v>
      </c>
    </row>
    <row r="120" spans="16:69" x14ac:dyDescent="0.25">
      <c r="Q120" s="1" t="str">
        <f>IF($A$2='RESPOSTAS GERAIS DISCENTES'!C$1,'RESPOSTAS GERAIS DISCENTES'!C118,0)</f>
        <v>Algumas vezes</v>
      </c>
      <c r="R120" s="1">
        <f>IF($A$2='RESPOSTAS GERAIS DISCENTES'!D$1,'RESPOSTAS GERAIS DISCENTES'!D118,0)</f>
        <v>0</v>
      </c>
      <c r="S120" s="1">
        <f>IF($A$2='RESPOSTAS GERAIS DISCENTES'!E$1,'RESPOSTAS GERAIS DISCENTES'!E118,0)</f>
        <v>0</v>
      </c>
      <c r="T120" s="1">
        <f>IF($A$2='RESPOSTAS GERAIS DISCENTES'!F$1,'RESPOSTAS GERAIS DISCENTES'!F118,0)</f>
        <v>0</v>
      </c>
      <c r="U120" s="1">
        <f>IF($A$2='RESPOSTAS GERAIS DISCENTES'!G$1,'RESPOSTAS GERAIS DISCENTES'!G118,0)</f>
        <v>0</v>
      </c>
      <c r="V120" s="1">
        <f>IF($A$2='RESPOSTAS GERAIS DISCENTES'!H$1,'RESPOSTAS GERAIS DISCENTES'!H118,0)</f>
        <v>0</v>
      </c>
      <c r="W120" s="1">
        <f>IF($A$2='RESPOSTAS GERAIS DISCENTES'!I$1,'RESPOSTAS GERAIS DISCENTES'!I118,0)</f>
        <v>0</v>
      </c>
      <c r="X120" s="1">
        <f>IF($A$2='RESPOSTAS GERAIS DISCENTES'!J$1,'RESPOSTAS GERAIS DISCENTES'!J118,0)</f>
        <v>0</v>
      </c>
      <c r="Y120" s="1">
        <f>IF($A$2='RESPOSTAS GERAIS DISCENTES'!K$1,'RESPOSTAS GERAIS DISCENTES'!K118,0)</f>
        <v>0</v>
      </c>
      <c r="Z120" s="1">
        <f>IF($A$2='RESPOSTAS GERAIS DISCENTES'!L$1,'RESPOSTAS GERAIS DISCENTES'!L118,0)</f>
        <v>0</v>
      </c>
      <c r="AA120" s="1">
        <f>IF($A$2='RESPOSTAS GERAIS DISCENTES'!M$1,'RESPOSTAS GERAIS DISCENTES'!M118,0)</f>
        <v>0</v>
      </c>
      <c r="AB120" s="1">
        <f>IF($A$2='RESPOSTAS GERAIS DISCENTES'!N$1,'RESPOSTAS GERAIS DISCENTES'!N118,0)</f>
        <v>0</v>
      </c>
      <c r="AC120" s="1">
        <f>IF($A$2='RESPOSTAS GERAIS DISCENTES'!O$1,'RESPOSTAS GERAIS DISCENTES'!O118,0)</f>
        <v>0</v>
      </c>
      <c r="AD120" s="1">
        <f>IF($A$2='RESPOSTAS GERAIS DISCENTES'!P$1,'RESPOSTAS GERAIS DISCENTES'!P118,0)</f>
        <v>0</v>
      </c>
      <c r="AE120" s="1">
        <f>IF($A$2='RESPOSTAS GERAIS DISCENTES'!Q$1,'RESPOSTAS GERAIS DISCENTES'!Q118,0)</f>
        <v>0</v>
      </c>
      <c r="AF120" s="1">
        <f>IF($A$2='RESPOSTAS GERAIS DISCENTES'!R$1,'RESPOSTAS GERAIS DISCENTES'!R118,0)</f>
        <v>0</v>
      </c>
      <c r="AG120" s="1">
        <f>IF($A$2='RESPOSTAS GERAIS DISCENTES'!S$1,'RESPOSTAS GERAIS DISCENTES'!S118,0)</f>
        <v>0</v>
      </c>
      <c r="AH120" s="1">
        <f>IF($A$2='RESPOSTAS GERAIS DISCENTES'!T$1,'RESPOSTAS GERAIS DISCENTES'!T118,0)</f>
        <v>0</v>
      </c>
      <c r="AI120" s="1">
        <f>IF($A$2='RESPOSTAS GERAIS DISCENTES'!U$1,'RESPOSTAS GERAIS DISCENTES'!U118,0)</f>
        <v>0</v>
      </c>
      <c r="AJ120" s="1">
        <f>IF($A$2='RESPOSTAS GERAIS DISCENTES'!V$1,'RESPOSTAS GERAIS DISCENTES'!V118,0)</f>
        <v>0</v>
      </c>
      <c r="AK120" s="1">
        <f>IF($A$2='RESPOSTAS GERAIS DISCENTES'!W$1,'RESPOSTAS GERAIS DISCENTES'!W118,0)</f>
        <v>0</v>
      </c>
      <c r="AL120" s="1">
        <f>IF($A$2='RESPOSTAS GERAIS DISCENTES'!X$1,'RESPOSTAS GERAIS DISCENTES'!X118,0)</f>
        <v>0</v>
      </c>
      <c r="AM120" s="1">
        <f>IF($A$2='RESPOSTAS GERAIS DISCENTES'!Y$1,'RESPOSTAS GERAIS DISCENTES'!Y118,0)</f>
        <v>0</v>
      </c>
      <c r="AN120" s="1">
        <f>IF($A$2='RESPOSTAS GERAIS DISCENTES'!Z$1,'RESPOSTAS GERAIS DISCENTES'!Z118,0)</f>
        <v>0</v>
      </c>
      <c r="AO120" s="1">
        <f>IF($A$2='RESPOSTAS GERAIS DISCENTES'!AA$1,'RESPOSTAS GERAIS DISCENTES'!AA118,0)</f>
        <v>0</v>
      </c>
      <c r="AP120" s="1">
        <f>IF($A$2='RESPOSTAS GERAIS DISCENTES'!AB$1,'RESPOSTAS GERAIS DISCENTES'!AB118,0)</f>
        <v>0</v>
      </c>
      <c r="AQ120" s="1">
        <f>IF($A$2='RESPOSTAS GERAIS DISCENTES'!AC$1,'RESPOSTAS GERAIS DISCENTES'!AC118,0)</f>
        <v>0</v>
      </c>
      <c r="AR120" s="1">
        <f>IF($A$2='RESPOSTAS GERAIS DISCENTES'!AD$1,'RESPOSTAS GERAIS DISCENTES'!AD118,0)</f>
        <v>0</v>
      </c>
      <c r="AS120" s="1">
        <f>IF($A$2='RESPOSTAS GERAIS DISCENTES'!AE$1,'RESPOSTAS GERAIS DISCENTES'!AE118,0)</f>
        <v>0</v>
      </c>
      <c r="AT120" s="1">
        <f>IF($A$2='RESPOSTAS GERAIS DISCENTES'!AF$1,'RESPOSTAS GERAIS DISCENTES'!AF118,0)</f>
        <v>0</v>
      </c>
      <c r="AU120" s="1">
        <f>IF($A$2='RESPOSTAS GERAIS DISCENTES'!AG$1,'RESPOSTAS GERAIS DISCENTES'!AG118,0)</f>
        <v>0</v>
      </c>
      <c r="AV120" s="1">
        <f>IF($A$2='RESPOSTAS GERAIS DISCENTES'!AH$1,'RESPOSTAS GERAIS DISCENTES'!AH118,0)</f>
        <v>0</v>
      </c>
      <c r="AW120" s="1">
        <f>IF($A$2='RESPOSTAS GERAIS DISCENTES'!AI$1,'RESPOSTAS GERAIS DISCENTES'!AI118,0)</f>
        <v>0</v>
      </c>
      <c r="AX120" s="1">
        <f>IF($A$2='RESPOSTAS GERAIS DISCENTES'!AJ$1,'RESPOSTAS GERAIS DISCENTES'!AJ118,0)</f>
        <v>0</v>
      </c>
      <c r="AY120" s="1">
        <f>IF($A$2='RESPOSTAS GERAIS DISCENTES'!AK$1,'RESPOSTAS GERAIS DISCENTES'!AK118,0)</f>
        <v>0</v>
      </c>
      <c r="AZ120" s="1">
        <f>IF($A$2='RESPOSTAS GERAIS DISCENTES'!AL$1,'RESPOSTAS GERAIS DISCENTES'!AL118,0)</f>
        <v>0</v>
      </c>
      <c r="BA120" s="1">
        <f>IF($A$2='RESPOSTAS GERAIS DISCENTES'!AM$1,'RESPOSTAS GERAIS DISCENTES'!AM118,0)</f>
        <v>0</v>
      </c>
      <c r="BB120" s="1">
        <f>IF($A$2='RESPOSTAS GERAIS DISCENTES'!AN$1,'RESPOSTAS GERAIS DISCENTES'!AN118,0)</f>
        <v>0</v>
      </c>
      <c r="BC120" s="1">
        <f>IF($A$2='RESPOSTAS GERAIS DISCENTES'!AO$1,'RESPOSTAS GERAIS DISCENTES'!AO118,0)</f>
        <v>0</v>
      </c>
      <c r="BD120" s="1">
        <f>IF($A$2='RESPOSTAS GERAIS DISCENTES'!AP$1,'RESPOSTAS GERAIS DISCENTES'!AP118,0)</f>
        <v>0</v>
      </c>
      <c r="BE120" s="1">
        <f>IF($A$2='RESPOSTAS GERAIS DISCENTES'!AQ$1,'RESPOSTAS GERAIS DISCENTES'!AQ118,0)</f>
        <v>0</v>
      </c>
      <c r="BF120" s="1">
        <f>IF($A$2='RESPOSTAS GERAIS DISCENTES'!AR$1,'RESPOSTAS GERAIS DISCENTES'!AR118,0)</f>
        <v>0</v>
      </c>
      <c r="BG120" s="1">
        <f>IF($A$2='RESPOSTAS GERAIS DISCENTES'!AS$1,'RESPOSTAS GERAIS DISCENTES'!AS118,0)</f>
        <v>0</v>
      </c>
      <c r="BH120" s="1">
        <f>IF($A$2='RESPOSTAS GERAIS DISCENTES'!AT$1,'RESPOSTAS GERAIS DISCENTES'!AT118,0)</f>
        <v>0</v>
      </c>
      <c r="BI120" s="1">
        <f>IF($A$2='RESPOSTAS GERAIS DISCENTES'!AU$1,'RESPOSTAS GERAIS DISCENTES'!AU118,0)</f>
        <v>0</v>
      </c>
      <c r="BJ120" s="1">
        <f>IF($A$2='RESPOSTAS GERAIS DISCENTES'!AV$1,'RESPOSTAS GERAIS DISCENTES'!AV118,0)</f>
        <v>0</v>
      </c>
      <c r="BK120" s="1">
        <f>IF($A$2='RESPOSTAS GERAIS DISCENTES'!AW$1,'RESPOSTAS GERAIS DISCENTES'!AW118,0)</f>
        <v>0</v>
      </c>
      <c r="BL120" s="1">
        <f>IF($A$2='RESPOSTAS GERAIS DISCENTES'!AX$1,'RESPOSTAS GERAIS DISCENTES'!AX118,0)</f>
        <v>0</v>
      </c>
      <c r="BM120" s="1">
        <f>IF($A$2='RESPOSTAS GERAIS DISCENTES'!AY$1,'RESPOSTAS GERAIS DISCENTES'!AY118,0)</f>
        <v>0</v>
      </c>
      <c r="BN120" s="1">
        <f>IF($A$2='RESPOSTAS GERAIS DISCENTES'!AZ$1,'RESPOSTAS GERAIS DISCENTES'!AZ118,0)</f>
        <v>0</v>
      </c>
      <c r="BO120" s="1">
        <f>IF($A$2='RESPOSTAS GERAIS DISCENTES'!BA$1,'RESPOSTAS GERAIS DISCENTES'!BA118,0)</f>
        <v>0</v>
      </c>
      <c r="BP120" s="1">
        <f>IF($A$2='RESPOSTAS GERAIS DISCENTES'!BB$1,'RESPOSTAS GERAIS DISCENTES'!BB118,0)</f>
        <v>0</v>
      </c>
      <c r="BQ120" s="1">
        <f>IF($A$2='RESPOSTAS GERAIS DISCENTES'!BC$1,'RESPOSTAS GERAIS DISCENTES'!BC118,0)</f>
        <v>0</v>
      </c>
    </row>
    <row r="121" spans="16:69" x14ac:dyDescent="0.25">
      <c r="Q121" s="1" t="str">
        <f>IF($A$2='RESPOSTAS GERAIS DISCENTES'!C$1,'RESPOSTAS GERAIS DISCENTES'!C119,0)</f>
        <v>Não</v>
      </c>
      <c r="R121" s="1">
        <f>IF($A$2='RESPOSTAS GERAIS DISCENTES'!D$1,'RESPOSTAS GERAIS DISCENTES'!D119,0)</f>
        <v>0</v>
      </c>
      <c r="S121" s="1">
        <f>IF($A$2='RESPOSTAS GERAIS DISCENTES'!E$1,'RESPOSTAS GERAIS DISCENTES'!E119,0)</f>
        <v>0</v>
      </c>
      <c r="T121" s="1">
        <f>IF($A$2='RESPOSTAS GERAIS DISCENTES'!F$1,'RESPOSTAS GERAIS DISCENTES'!F119,0)</f>
        <v>0</v>
      </c>
      <c r="U121" s="1">
        <f>IF($A$2='RESPOSTAS GERAIS DISCENTES'!G$1,'RESPOSTAS GERAIS DISCENTES'!G119,0)</f>
        <v>0</v>
      </c>
      <c r="V121" s="1">
        <f>IF($A$2='RESPOSTAS GERAIS DISCENTES'!H$1,'RESPOSTAS GERAIS DISCENTES'!H119,0)</f>
        <v>0</v>
      </c>
      <c r="W121" s="1">
        <f>IF($A$2='RESPOSTAS GERAIS DISCENTES'!I$1,'RESPOSTAS GERAIS DISCENTES'!I119,0)</f>
        <v>0</v>
      </c>
      <c r="X121" s="1">
        <f>IF($A$2='RESPOSTAS GERAIS DISCENTES'!J$1,'RESPOSTAS GERAIS DISCENTES'!J119,0)</f>
        <v>0</v>
      </c>
      <c r="Y121" s="1">
        <f>IF($A$2='RESPOSTAS GERAIS DISCENTES'!K$1,'RESPOSTAS GERAIS DISCENTES'!K119,0)</f>
        <v>0</v>
      </c>
      <c r="Z121" s="1">
        <f>IF($A$2='RESPOSTAS GERAIS DISCENTES'!L$1,'RESPOSTAS GERAIS DISCENTES'!L119,0)</f>
        <v>0</v>
      </c>
      <c r="AA121" s="1">
        <f>IF($A$2='RESPOSTAS GERAIS DISCENTES'!M$1,'RESPOSTAS GERAIS DISCENTES'!M119,0)</f>
        <v>0</v>
      </c>
      <c r="AB121" s="1">
        <f>IF($A$2='RESPOSTAS GERAIS DISCENTES'!N$1,'RESPOSTAS GERAIS DISCENTES'!N119,0)</f>
        <v>0</v>
      </c>
      <c r="AC121" s="1">
        <f>IF($A$2='RESPOSTAS GERAIS DISCENTES'!O$1,'RESPOSTAS GERAIS DISCENTES'!O119,0)</f>
        <v>0</v>
      </c>
      <c r="AD121" s="1">
        <f>IF($A$2='RESPOSTAS GERAIS DISCENTES'!P$1,'RESPOSTAS GERAIS DISCENTES'!P119,0)</f>
        <v>0</v>
      </c>
      <c r="AE121" s="1">
        <f>IF($A$2='RESPOSTAS GERAIS DISCENTES'!Q$1,'RESPOSTAS GERAIS DISCENTES'!Q119,0)</f>
        <v>0</v>
      </c>
      <c r="AF121" s="1">
        <f>IF($A$2='RESPOSTAS GERAIS DISCENTES'!R$1,'RESPOSTAS GERAIS DISCENTES'!R119,0)</f>
        <v>0</v>
      </c>
      <c r="AG121" s="1">
        <f>IF($A$2='RESPOSTAS GERAIS DISCENTES'!S$1,'RESPOSTAS GERAIS DISCENTES'!S119,0)</f>
        <v>0</v>
      </c>
      <c r="AH121" s="1">
        <f>IF($A$2='RESPOSTAS GERAIS DISCENTES'!T$1,'RESPOSTAS GERAIS DISCENTES'!T119,0)</f>
        <v>0</v>
      </c>
      <c r="AI121" s="1">
        <f>IF($A$2='RESPOSTAS GERAIS DISCENTES'!U$1,'RESPOSTAS GERAIS DISCENTES'!U119,0)</f>
        <v>0</v>
      </c>
      <c r="AJ121" s="1">
        <f>IF($A$2='RESPOSTAS GERAIS DISCENTES'!V$1,'RESPOSTAS GERAIS DISCENTES'!V119,0)</f>
        <v>0</v>
      </c>
      <c r="AK121" s="1">
        <f>IF($A$2='RESPOSTAS GERAIS DISCENTES'!W$1,'RESPOSTAS GERAIS DISCENTES'!W119,0)</f>
        <v>0</v>
      </c>
      <c r="AL121" s="1">
        <f>IF($A$2='RESPOSTAS GERAIS DISCENTES'!X$1,'RESPOSTAS GERAIS DISCENTES'!X119,0)</f>
        <v>0</v>
      </c>
      <c r="AM121" s="1">
        <f>IF($A$2='RESPOSTAS GERAIS DISCENTES'!Y$1,'RESPOSTAS GERAIS DISCENTES'!Y119,0)</f>
        <v>0</v>
      </c>
      <c r="AN121" s="1">
        <f>IF($A$2='RESPOSTAS GERAIS DISCENTES'!Z$1,'RESPOSTAS GERAIS DISCENTES'!Z119,0)</f>
        <v>0</v>
      </c>
      <c r="AO121" s="1">
        <f>IF($A$2='RESPOSTAS GERAIS DISCENTES'!AA$1,'RESPOSTAS GERAIS DISCENTES'!AA119,0)</f>
        <v>0</v>
      </c>
      <c r="AP121" s="1">
        <f>IF($A$2='RESPOSTAS GERAIS DISCENTES'!AB$1,'RESPOSTAS GERAIS DISCENTES'!AB119,0)</f>
        <v>0</v>
      </c>
      <c r="AQ121" s="1">
        <f>IF($A$2='RESPOSTAS GERAIS DISCENTES'!AC$1,'RESPOSTAS GERAIS DISCENTES'!AC119,0)</f>
        <v>0</v>
      </c>
      <c r="AR121" s="1">
        <f>IF($A$2='RESPOSTAS GERAIS DISCENTES'!AD$1,'RESPOSTAS GERAIS DISCENTES'!AD119,0)</f>
        <v>0</v>
      </c>
      <c r="AS121" s="1">
        <f>IF($A$2='RESPOSTAS GERAIS DISCENTES'!AE$1,'RESPOSTAS GERAIS DISCENTES'!AE119,0)</f>
        <v>0</v>
      </c>
      <c r="AT121" s="1">
        <f>IF($A$2='RESPOSTAS GERAIS DISCENTES'!AF$1,'RESPOSTAS GERAIS DISCENTES'!AF119,0)</f>
        <v>0</v>
      </c>
      <c r="AU121" s="1">
        <f>IF($A$2='RESPOSTAS GERAIS DISCENTES'!AG$1,'RESPOSTAS GERAIS DISCENTES'!AG119,0)</f>
        <v>0</v>
      </c>
      <c r="AV121" s="1">
        <f>IF($A$2='RESPOSTAS GERAIS DISCENTES'!AH$1,'RESPOSTAS GERAIS DISCENTES'!AH119,0)</f>
        <v>0</v>
      </c>
      <c r="AW121" s="1">
        <f>IF($A$2='RESPOSTAS GERAIS DISCENTES'!AI$1,'RESPOSTAS GERAIS DISCENTES'!AI119,0)</f>
        <v>0</v>
      </c>
      <c r="AX121" s="1">
        <f>IF($A$2='RESPOSTAS GERAIS DISCENTES'!AJ$1,'RESPOSTAS GERAIS DISCENTES'!AJ119,0)</f>
        <v>0</v>
      </c>
      <c r="AY121" s="1">
        <f>IF($A$2='RESPOSTAS GERAIS DISCENTES'!AK$1,'RESPOSTAS GERAIS DISCENTES'!AK119,0)</f>
        <v>0</v>
      </c>
      <c r="AZ121" s="1">
        <f>IF($A$2='RESPOSTAS GERAIS DISCENTES'!AL$1,'RESPOSTAS GERAIS DISCENTES'!AL119,0)</f>
        <v>0</v>
      </c>
      <c r="BA121" s="1">
        <f>IF($A$2='RESPOSTAS GERAIS DISCENTES'!AM$1,'RESPOSTAS GERAIS DISCENTES'!AM119,0)</f>
        <v>0</v>
      </c>
      <c r="BB121" s="1">
        <f>IF($A$2='RESPOSTAS GERAIS DISCENTES'!AN$1,'RESPOSTAS GERAIS DISCENTES'!AN119,0)</f>
        <v>0</v>
      </c>
      <c r="BC121" s="1">
        <f>IF($A$2='RESPOSTAS GERAIS DISCENTES'!AO$1,'RESPOSTAS GERAIS DISCENTES'!AO119,0)</f>
        <v>0</v>
      </c>
      <c r="BD121" s="1">
        <f>IF($A$2='RESPOSTAS GERAIS DISCENTES'!AP$1,'RESPOSTAS GERAIS DISCENTES'!AP119,0)</f>
        <v>0</v>
      </c>
      <c r="BE121" s="1">
        <f>IF($A$2='RESPOSTAS GERAIS DISCENTES'!AQ$1,'RESPOSTAS GERAIS DISCENTES'!AQ119,0)</f>
        <v>0</v>
      </c>
      <c r="BF121" s="1">
        <f>IF($A$2='RESPOSTAS GERAIS DISCENTES'!AR$1,'RESPOSTAS GERAIS DISCENTES'!AR119,0)</f>
        <v>0</v>
      </c>
      <c r="BG121" s="1">
        <f>IF($A$2='RESPOSTAS GERAIS DISCENTES'!AS$1,'RESPOSTAS GERAIS DISCENTES'!AS119,0)</f>
        <v>0</v>
      </c>
      <c r="BH121" s="1">
        <f>IF($A$2='RESPOSTAS GERAIS DISCENTES'!AT$1,'RESPOSTAS GERAIS DISCENTES'!AT119,0)</f>
        <v>0</v>
      </c>
      <c r="BI121" s="1">
        <f>IF($A$2='RESPOSTAS GERAIS DISCENTES'!AU$1,'RESPOSTAS GERAIS DISCENTES'!AU119,0)</f>
        <v>0</v>
      </c>
      <c r="BJ121" s="1">
        <f>IF($A$2='RESPOSTAS GERAIS DISCENTES'!AV$1,'RESPOSTAS GERAIS DISCENTES'!AV119,0)</f>
        <v>0</v>
      </c>
      <c r="BK121" s="1">
        <f>IF($A$2='RESPOSTAS GERAIS DISCENTES'!AW$1,'RESPOSTAS GERAIS DISCENTES'!AW119,0)</f>
        <v>0</v>
      </c>
      <c r="BL121" s="1">
        <f>IF($A$2='RESPOSTAS GERAIS DISCENTES'!AX$1,'RESPOSTAS GERAIS DISCENTES'!AX119,0)</f>
        <v>0</v>
      </c>
      <c r="BM121" s="1">
        <f>IF($A$2='RESPOSTAS GERAIS DISCENTES'!AY$1,'RESPOSTAS GERAIS DISCENTES'!AY119,0)</f>
        <v>0</v>
      </c>
      <c r="BN121" s="1">
        <f>IF($A$2='RESPOSTAS GERAIS DISCENTES'!AZ$1,'RESPOSTAS GERAIS DISCENTES'!AZ119,0)</f>
        <v>0</v>
      </c>
      <c r="BO121" s="1">
        <f>IF($A$2='RESPOSTAS GERAIS DISCENTES'!BA$1,'RESPOSTAS GERAIS DISCENTES'!BA119,0)</f>
        <v>0</v>
      </c>
      <c r="BP121" s="1">
        <f>IF($A$2='RESPOSTAS GERAIS DISCENTES'!BB$1,'RESPOSTAS GERAIS DISCENTES'!BB119,0)</f>
        <v>0</v>
      </c>
      <c r="BQ121" s="1">
        <f>IF($A$2='RESPOSTAS GERAIS DISCENTES'!BC$1,'RESPOSTAS GERAIS DISCENTES'!BC119,0)</f>
        <v>0</v>
      </c>
    </row>
    <row r="122" spans="16:69" x14ac:dyDescent="0.25">
      <c r="Q122" s="1" t="str">
        <f>IF($A$2='RESPOSTAS GERAIS DISCENTES'!C$1,'RESPOSTAS GERAIS DISCENTES'!C120,0)</f>
        <v>Algumas vezes</v>
      </c>
      <c r="R122" s="1">
        <f>IF($A$2='RESPOSTAS GERAIS DISCENTES'!D$1,'RESPOSTAS GERAIS DISCENTES'!D120,0)</f>
        <v>0</v>
      </c>
      <c r="S122" s="1">
        <f>IF($A$2='RESPOSTAS GERAIS DISCENTES'!E$1,'RESPOSTAS GERAIS DISCENTES'!E120,0)</f>
        <v>0</v>
      </c>
      <c r="T122" s="1">
        <f>IF($A$2='RESPOSTAS GERAIS DISCENTES'!F$1,'RESPOSTAS GERAIS DISCENTES'!F120,0)</f>
        <v>0</v>
      </c>
      <c r="U122" s="1">
        <f>IF($A$2='RESPOSTAS GERAIS DISCENTES'!G$1,'RESPOSTAS GERAIS DISCENTES'!G120,0)</f>
        <v>0</v>
      </c>
      <c r="V122" s="1">
        <f>IF($A$2='RESPOSTAS GERAIS DISCENTES'!H$1,'RESPOSTAS GERAIS DISCENTES'!H120,0)</f>
        <v>0</v>
      </c>
      <c r="W122" s="1">
        <f>IF($A$2='RESPOSTAS GERAIS DISCENTES'!I$1,'RESPOSTAS GERAIS DISCENTES'!I120,0)</f>
        <v>0</v>
      </c>
      <c r="X122" s="1">
        <f>IF($A$2='RESPOSTAS GERAIS DISCENTES'!J$1,'RESPOSTAS GERAIS DISCENTES'!J120,0)</f>
        <v>0</v>
      </c>
      <c r="Y122" s="1">
        <f>IF($A$2='RESPOSTAS GERAIS DISCENTES'!K$1,'RESPOSTAS GERAIS DISCENTES'!K120,0)</f>
        <v>0</v>
      </c>
      <c r="Z122" s="1">
        <f>IF($A$2='RESPOSTAS GERAIS DISCENTES'!L$1,'RESPOSTAS GERAIS DISCENTES'!L120,0)</f>
        <v>0</v>
      </c>
      <c r="AA122" s="1">
        <f>IF($A$2='RESPOSTAS GERAIS DISCENTES'!M$1,'RESPOSTAS GERAIS DISCENTES'!M120,0)</f>
        <v>0</v>
      </c>
      <c r="AB122" s="1">
        <f>IF($A$2='RESPOSTAS GERAIS DISCENTES'!N$1,'RESPOSTAS GERAIS DISCENTES'!N120,0)</f>
        <v>0</v>
      </c>
      <c r="AC122" s="1">
        <f>IF($A$2='RESPOSTAS GERAIS DISCENTES'!O$1,'RESPOSTAS GERAIS DISCENTES'!O120,0)</f>
        <v>0</v>
      </c>
      <c r="AD122" s="1">
        <f>IF($A$2='RESPOSTAS GERAIS DISCENTES'!P$1,'RESPOSTAS GERAIS DISCENTES'!P120,0)</f>
        <v>0</v>
      </c>
      <c r="AE122" s="1">
        <f>IF($A$2='RESPOSTAS GERAIS DISCENTES'!Q$1,'RESPOSTAS GERAIS DISCENTES'!Q120,0)</f>
        <v>0</v>
      </c>
      <c r="AF122" s="1">
        <f>IF($A$2='RESPOSTAS GERAIS DISCENTES'!R$1,'RESPOSTAS GERAIS DISCENTES'!R120,0)</f>
        <v>0</v>
      </c>
      <c r="AG122" s="1">
        <f>IF($A$2='RESPOSTAS GERAIS DISCENTES'!S$1,'RESPOSTAS GERAIS DISCENTES'!S120,0)</f>
        <v>0</v>
      </c>
      <c r="AH122" s="1">
        <f>IF($A$2='RESPOSTAS GERAIS DISCENTES'!T$1,'RESPOSTAS GERAIS DISCENTES'!T120,0)</f>
        <v>0</v>
      </c>
      <c r="AI122" s="1">
        <f>IF($A$2='RESPOSTAS GERAIS DISCENTES'!U$1,'RESPOSTAS GERAIS DISCENTES'!U120,0)</f>
        <v>0</v>
      </c>
      <c r="AJ122" s="1">
        <f>IF($A$2='RESPOSTAS GERAIS DISCENTES'!V$1,'RESPOSTAS GERAIS DISCENTES'!V120,0)</f>
        <v>0</v>
      </c>
      <c r="AK122" s="1">
        <f>IF($A$2='RESPOSTAS GERAIS DISCENTES'!W$1,'RESPOSTAS GERAIS DISCENTES'!W120,0)</f>
        <v>0</v>
      </c>
      <c r="AL122" s="1">
        <f>IF($A$2='RESPOSTAS GERAIS DISCENTES'!X$1,'RESPOSTAS GERAIS DISCENTES'!X120,0)</f>
        <v>0</v>
      </c>
      <c r="AM122" s="1">
        <f>IF($A$2='RESPOSTAS GERAIS DISCENTES'!Y$1,'RESPOSTAS GERAIS DISCENTES'!Y120,0)</f>
        <v>0</v>
      </c>
      <c r="AN122" s="1">
        <f>IF($A$2='RESPOSTAS GERAIS DISCENTES'!Z$1,'RESPOSTAS GERAIS DISCENTES'!Z120,0)</f>
        <v>0</v>
      </c>
      <c r="AO122" s="1">
        <f>IF($A$2='RESPOSTAS GERAIS DISCENTES'!AA$1,'RESPOSTAS GERAIS DISCENTES'!AA120,0)</f>
        <v>0</v>
      </c>
      <c r="AP122" s="1">
        <f>IF($A$2='RESPOSTAS GERAIS DISCENTES'!AB$1,'RESPOSTAS GERAIS DISCENTES'!AB120,0)</f>
        <v>0</v>
      </c>
      <c r="AQ122" s="1">
        <f>IF($A$2='RESPOSTAS GERAIS DISCENTES'!AC$1,'RESPOSTAS GERAIS DISCENTES'!AC120,0)</f>
        <v>0</v>
      </c>
      <c r="AR122" s="1">
        <f>IF($A$2='RESPOSTAS GERAIS DISCENTES'!AD$1,'RESPOSTAS GERAIS DISCENTES'!AD120,0)</f>
        <v>0</v>
      </c>
      <c r="AS122" s="1">
        <f>IF($A$2='RESPOSTAS GERAIS DISCENTES'!AE$1,'RESPOSTAS GERAIS DISCENTES'!AE120,0)</f>
        <v>0</v>
      </c>
      <c r="AT122" s="1">
        <f>IF($A$2='RESPOSTAS GERAIS DISCENTES'!AF$1,'RESPOSTAS GERAIS DISCENTES'!AF120,0)</f>
        <v>0</v>
      </c>
      <c r="AU122" s="1">
        <f>IF($A$2='RESPOSTAS GERAIS DISCENTES'!AG$1,'RESPOSTAS GERAIS DISCENTES'!AG120,0)</f>
        <v>0</v>
      </c>
      <c r="AV122" s="1">
        <f>IF($A$2='RESPOSTAS GERAIS DISCENTES'!AH$1,'RESPOSTAS GERAIS DISCENTES'!AH120,0)</f>
        <v>0</v>
      </c>
      <c r="AW122" s="1">
        <f>IF($A$2='RESPOSTAS GERAIS DISCENTES'!AI$1,'RESPOSTAS GERAIS DISCENTES'!AI120,0)</f>
        <v>0</v>
      </c>
      <c r="AX122" s="1">
        <f>IF($A$2='RESPOSTAS GERAIS DISCENTES'!AJ$1,'RESPOSTAS GERAIS DISCENTES'!AJ120,0)</f>
        <v>0</v>
      </c>
      <c r="AY122" s="1">
        <f>IF($A$2='RESPOSTAS GERAIS DISCENTES'!AK$1,'RESPOSTAS GERAIS DISCENTES'!AK120,0)</f>
        <v>0</v>
      </c>
      <c r="AZ122" s="1">
        <f>IF($A$2='RESPOSTAS GERAIS DISCENTES'!AL$1,'RESPOSTAS GERAIS DISCENTES'!AL120,0)</f>
        <v>0</v>
      </c>
      <c r="BA122" s="1">
        <f>IF($A$2='RESPOSTAS GERAIS DISCENTES'!AM$1,'RESPOSTAS GERAIS DISCENTES'!AM120,0)</f>
        <v>0</v>
      </c>
      <c r="BB122" s="1">
        <f>IF($A$2='RESPOSTAS GERAIS DISCENTES'!AN$1,'RESPOSTAS GERAIS DISCENTES'!AN120,0)</f>
        <v>0</v>
      </c>
      <c r="BC122" s="1">
        <f>IF($A$2='RESPOSTAS GERAIS DISCENTES'!AO$1,'RESPOSTAS GERAIS DISCENTES'!AO120,0)</f>
        <v>0</v>
      </c>
      <c r="BD122" s="1">
        <f>IF($A$2='RESPOSTAS GERAIS DISCENTES'!AP$1,'RESPOSTAS GERAIS DISCENTES'!AP120,0)</f>
        <v>0</v>
      </c>
      <c r="BE122" s="1">
        <f>IF($A$2='RESPOSTAS GERAIS DISCENTES'!AQ$1,'RESPOSTAS GERAIS DISCENTES'!AQ120,0)</f>
        <v>0</v>
      </c>
      <c r="BF122" s="1">
        <f>IF($A$2='RESPOSTAS GERAIS DISCENTES'!AR$1,'RESPOSTAS GERAIS DISCENTES'!AR120,0)</f>
        <v>0</v>
      </c>
      <c r="BG122" s="1">
        <f>IF($A$2='RESPOSTAS GERAIS DISCENTES'!AS$1,'RESPOSTAS GERAIS DISCENTES'!AS120,0)</f>
        <v>0</v>
      </c>
      <c r="BH122" s="1">
        <f>IF($A$2='RESPOSTAS GERAIS DISCENTES'!AT$1,'RESPOSTAS GERAIS DISCENTES'!AT120,0)</f>
        <v>0</v>
      </c>
      <c r="BI122" s="1">
        <f>IF($A$2='RESPOSTAS GERAIS DISCENTES'!AU$1,'RESPOSTAS GERAIS DISCENTES'!AU120,0)</f>
        <v>0</v>
      </c>
      <c r="BJ122" s="1">
        <f>IF($A$2='RESPOSTAS GERAIS DISCENTES'!AV$1,'RESPOSTAS GERAIS DISCENTES'!AV120,0)</f>
        <v>0</v>
      </c>
      <c r="BK122" s="1">
        <f>IF($A$2='RESPOSTAS GERAIS DISCENTES'!AW$1,'RESPOSTAS GERAIS DISCENTES'!AW120,0)</f>
        <v>0</v>
      </c>
      <c r="BL122" s="1">
        <f>IF($A$2='RESPOSTAS GERAIS DISCENTES'!AX$1,'RESPOSTAS GERAIS DISCENTES'!AX120,0)</f>
        <v>0</v>
      </c>
      <c r="BM122" s="1">
        <f>IF($A$2='RESPOSTAS GERAIS DISCENTES'!AY$1,'RESPOSTAS GERAIS DISCENTES'!AY120,0)</f>
        <v>0</v>
      </c>
      <c r="BN122" s="1">
        <f>IF($A$2='RESPOSTAS GERAIS DISCENTES'!AZ$1,'RESPOSTAS GERAIS DISCENTES'!AZ120,0)</f>
        <v>0</v>
      </c>
      <c r="BO122" s="1">
        <f>IF($A$2='RESPOSTAS GERAIS DISCENTES'!BA$1,'RESPOSTAS GERAIS DISCENTES'!BA120,0)</f>
        <v>0</v>
      </c>
      <c r="BP122" s="1">
        <f>IF($A$2='RESPOSTAS GERAIS DISCENTES'!BB$1,'RESPOSTAS GERAIS DISCENTES'!BB120,0)</f>
        <v>0</v>
      </c>
      <c r="BQ122" s="1">
        <f>IF($A$2='RESPOSTAS GERAIS DISCENTES'!BC$1,'RESPOSTAS GERAIS DISCENTES'!BC120,0)</f>
        <v>0</v>
      </c>
    </row>
    <row r="123" spans="16:69" x14ac:dyDescent="0.25">
      <c r="Q123" s="1" t="str">
        <f>IF($A$2='RESPOSTAS GERAIS DISCENTES'!C$1,'RESPOSTAS GERAIS DISCENTES'!C121,0)</f>
        <v>Não</v>
      </c>
      <c r="R123" s="1">
        <f>IF($A$2='RESPOSTAS GERAIS DISCENTES'!D$1,'RESPOSTAS GERAIS DISCENTES'!D121,0)</f>
        <v>0</v>
      </c>
      <c r="S123" s="1">
        <f>IF($A$2='RESPOSTAS GERAIS DISCENTES'!E$1,'RESPOSTAS GERAIS DISCENTES'!E121,0)</f>
        <v>0</v>
      </c>
      <c r="T123" s="1">
        <f>IF($A$2='RESPOSTAS GERAIS DISCENTES'!F$1,'RESPOSTAS GERAIS DISCENTES'!F121,0)</f>
        <v>0</v>
      </c>
      <c r="U123" s="1">
        <f>IF($A$2='RESPOSTAS GERAIS DISCENTES'!G$1,'RESPOSTAS GERAIS DISCENTES'!G121,0)</f>
        <v>0</v>
      </c>
      <c r="V123" s="1">
        <f>IF($A$2='RESPOSTAS GERAIS DISCENTES'!H$1,'RESPOSTAS GERAIS DISCENTES'!H121,0)</f>
        <v>0</v>
      </c>
      <c r="W123" s="1">
        <f>IF($A$2='RESPOSTAS GERAIS DISCENTES'!I$1,'RESPOSTAS GERAIS DISCENTES'!I121,0)</f>
        <v>0</v>
      </c>
      <c r="X123" s="1">
        <f>IF($A$2='RESPOSTAS GERAIS DISCENTES'!J$1,'RESPOSTAS GERAIS DISCENTES'!J121,0)</f>
        <v>0</v>
      </c>
      <c r="Y123" s="1">
        <f>IF($A$2='RESPOSTAS GERAIS DISCENTES'!K$1,'RESPOSTAS GERAIS DISCENTES'!K121,0)</f>
        <v>0</v>
      </c>
      <c r="Z123" s="1">
        <f>IF($A$2='RESPOSTAS GERAIS DISCENTES'!L$1,'RESPOSTAS GERAIS DISCENTES'!L121,0)</f>
        <v>0</v>
      </c>
      <c r="AA123" s="1">
        <f>IF($A$2='RESPOSTAS GERAIS DISCENTES'!M$1,'RESPOSTAS GERAIS DISCENTES'!M121,0)</f>
        <v>0</v>
      </c>
      <c r="AB123" s="1">
        <f>IF($A$2='RESPOSTAS GERAIS DISCENTES'!N$1,'RESPOSTAS GERAIS DISCENTES'!N121,0)</f>
        <v>0</v>
      </c>
      <c r="AC123" s="1">
        <f>IF($A$2='RESPOSTAS GERAIS DISCENTES'!O$1,'RESPOSTAS GERAIS DISCENTES'!O121,0)</f>
        <v>0</v>
      </c>
      <c r="AD123" s="1">
        <f>IF($A$2='RESPOSTAS GERAIS DISCENTES'!P$1,'RESPOSTAS GERAIS DISCENTES'!P121,0)</f>
        <v>0</v>
      </c>
      <c r="AE123" s="1">
        <f>IF($A$2='RESPOSTAS GERAIS DISCENTES'!Q$1,'RESPOSTAS GERAIS DISCENTES'!Q121,0)</f>
        <v>0</v>
      </c>
      <c r="AF123" s="1">
        <f>IF($A$2='RESPOSTAS GERAIS DISCENTES'!R$1,'RESPOSTAS GERAIS DISCENTES'!R121,0)</f>
        <v>0</v>
      </c>
      <c r="AG123" s="1">
        <f>IF($A$2='RESPOSTAS GERAIS DISCENTES'!S$1,'RESPOSTAS GERAIS DISCENTES'!S121,0)</f>
        <v>0</v>
      </c>
      <c r="AH123" s="1">
        <f>IF($A$2='RESPOSTAS GERAIS DISCENTES'!T$1,'RESPOSTAS GERAIS DISCENTES'!T121,0)</f>
        <v>0</v>
      </c>
      <c r="AI123" s="1">
        <f>IF($A$2='RESPOSTAS GERAIS DISCENTES'!U$1,'RESPOSTAS GERAIS DISCENTES'!U121,0)</f>
        <v>0</v>
      </c>
      <c r="AJ123" s="1">
        <f>IF($A$2='RESPOSTAS GERAIS DISCENTES'!V$1,'RESPOSTAS GERAIS DISCENTES'!V121,0)</f>
        <v>0</v>
      </c>
      <c r="AK123" s="1">
        <f>IF($A$2='RESPOSTAS GERAIS DISCENTES'!W$1,'RESPOSTAS GERAIS DISCENTES'!W121,0)</f>
        <v>0</v>
      </c>
      <c r="AL123" s="1">
        <f>IF($A$2='RESPOSTAS GERAIS DISCENTES'!X$1,'RESPOSTAS GERAIS DISCENTES'!X121,0)</f>
        <v>0</v>
      </c>
      <c r="AM123" s="1">
        <f>IF($A$2='RESPOSTAS GERAIS DISCENTES'!Y$1,'RESPOSTAS GERAIS DISCENTES'!Y121,0)</f>
        <v>0</v>
      </c>
      <c r="AN123" s="1">
        <f>IF($A$2='RESPOSTAS GERAIS DISCENTES'!Z$1,'RESPOSTAS GERAIS DISCENTES'!Z121,0)</f>
        <v>0</v>
      </c>
      <c r="AO123" s="1">
        <f>IF($A$2='RESPOSTAS GERAIS DISCENTES'!AA$1,'RESPOSTAS GERAIS DISCENTES'!AA121,0)</f>
        <v>0</v>
      </c>
      <c r="AP123" s="1">
        <f>IF($A$2='RESPOSTAS GERAIS DISCENTES'!AB$1,'RESPOSTAS GERAIS DISCENTES'!AB121,0)</f>
        <v>0</v>
      </c>
      <c r="AQ123" s="1">
        <f>IF($A$2='RESPOSTAS GERAIS DISCENTES'!AC$1,'RESPOSTAS GERAIS DISCENTES'!AC121,0)</f>
        <v>0</v>
      </c>
      <c r="AR123" s="1">
        <f>IF($A$2='RESPOSTAS GERAIS DISCENTES'!AD$1,'RESPOSTAS GERAIS DISCENTES'!AD121,0)</f>
        <v>0</v>
      </c>
      <c r="AS123" s="1">
        <f>IF($A$2='RESPOSTAS GERAIS DISCENTES'!AE$1,'RESPOSTAS GERAIS DISCENTES'!AE121,0)</f>
        <v>0</v>
      </c>
      <c r="AT123" s="1">
        <f>IF($A$2='RESPOSTAS GERAIS DISCENTES'!AF$1,'RESPOSTAS GERAIS DISCENTES'!AF121,0)</f>
        <v>0</v>
      </c>
      <c r="AU123" s="1">
        <f>IF($A$2='RESPOSTAS GERAIS DISCENTES'!AG$1,'RESPOSTAS GERAIS DISCENTES'!AG121,0)</f>
        <v>0</v>
      </c>
      <c r="AV123" s="1">
        <f>IF($A$2='RESPOSTAS GERAIS DISCENTES'!AH$1,'RESPOSTAS GERAIS DISCENTES'!AH121,0)</f>
        <v>0</v>
      </c>
      <c r="AW123" s="1">
        <f>IF($A$2='RESPOSTAS GERAIS DISCENTES'!AI$1,'RESPOSTAS GERAIS DISCENTES'!AI121,0)</f>
        <v>0</v>
      </c>
      <c r="AX123" s="1">
        <f>IF($A$2='RESPOSTAS GERAIS DISCENTES'!AJ$1,'RESPOSTAS GERAIS DISCENTES'!AJ121,0)</f>
        <v>0</v>
      </c>
      <c r="AY123" s="1">
        <f>IF($A$2='RESPOSTAS GERAIS DISCENTES'!AK$1,'RESPOSTAS GERAIS DISCENTES'!AK121,0)</f>
        <v>0</v>
      </c>
      <c r="AZ123" s="1">
        <f>IF($A$2='RESPOSTAS GERAIS DISCENTES'!AL$1,'RESPOSTAS GERAIS DISCENTES'!AL121,0)</f>
        <v>0</v>
      </c>
      <c r="BA123" s="1">
        <f>IF($A$2='RESPOSTAS GERAIS DISCENTES'!AM$1,'RESPOSTAS GERAIS DISCENTES'!AM121,0)</f>
        <v>0</v>
      </c>
      <c r="BB123" s="1">
        <f>IF($A$2='RESPOSTAS GERAIS DISCENTES'!AN$1,'RESPOSTAS GERAIS DISCENTES'!AN121,0)</f>
        <v>0</v>
      </c>
      <c r="BC123" s="1">
        <f>IF($A$2='RESPOSTAS GERAIS DISCENTES'!AO$1,'RESPOSTAS GERAIS DISCENTES'!AO121,0)</f>
        <v>0</v>
      </c>
      <c r="BD123" s="1">
        <f>IF($A$2='RESPOSTAS GERAIS DISCENTES'!AP$1,'RESPOSTAS GERAIS DISCENTES'!AP121,0)</f>
        <v>0</v>
      </c>
      <c r="BE123" s="1">
        <f>IF($A$2='RESPOSTAS GERAIS DISCENTES'!AQ$1,'RESPOSTAS GERAIS DISCENTES'!AQ121,0)</f>
        <v>0</v>
      </c>
      <c r="BF123" s="1">
        <f>IF($A$2='RESPOSTAS GERAIS DISCENTES'!AR$1,'RESPOSTAS GERAIS DISCENTES'!AR121,0)</f>
        <v>0</v>
      </c>
      <c r="BG123" s="1">
        <f>IF($A$2='RESPOSTAS GERAIS DISCENTES'!AS$1,'RESPOSTAS GERAIS DISCENTES'!AS121,0)</f>
        <v>0</v>
      </c>
      <c r="BH123" s="1">
        <f>IF($A$2='RESPOSTAS GERAIS DISCENTES'!AT$1,'RESPOSTAS GERAIS DISCENTES'!AT121,0)</f>
        <v>0</v>
      </c>
      <c r="BI123" s="1">
        <f>IF($A$2='RESPOSTAS GERAIS DISCENTES'!AU$1,'RESPOSTAS GERAIS DISCENTES'!AU121,0)</f>
        <v>0</v>
      </c>
      <c r="BJ123" s="1">
        <f>IF($A$2='RESPOSTAS GERAIS DISCENTES'!AV$1,'RESPOSTAS GERAIS DISCENTES'!AV121,0)</f>
        <v>0</v>
      </c>
      <c r="BK123" s="1">
        <f>IF($A$2='RESPOSTAS GERAIS DISCENTES'!AW$1,'RESPOSTAS GERAIS DISCENTES'!AW121,0)</f>
        <v>0</v>
      </c>
      <c r="BL123" s="1">
        <f>IF($A$2='RESPOSTAS GERAIS DISCENTES'!AX$1,'RESPOSTAS GERAIS DISCENTES'!AX121,0)</f>
        <v>0</v>
      </c>
      <c r="BM123" s="1">
        <f>IF($A$2='RESPOSTAS GERAIS DISCENTES'!AY$1,'RESPOSTAS GERAIS DISCENTES'!AY121,0)</f>
        <v>0</v>
      </c>
      <c r="BN123" s="1">
        <f>IF($A$2='RESPOSTAS GERAIS DISCENTES'!AZ$1,'RESPOSTAS GERAIS DISCENTES'!AZ121,0)</f>
        <v>0</v>
      </c>
      <c r="BO123" s="1">
        <f>IF($A$2='RESPOSTAS GERAIS DISCENTES'!BA$1,'RESPOSTAS GERAIS DISCENTES'!BA121,0)</f>
        <v>0</v>
      </c>
      <c r="BP123" s="1">
        <f>IF($A$2='RESPOSTAS GERAIS DISCENTES'!BB$1,'RESPOSTAS GERAIS DISCENTES'!BB121,0)</f>
        <v>0</v>
      </c>
      <c r="BQ123" s="1">
        <f>IF($A$2='RESPOSTAS GERAIS DISCENTES'!BC$1,'RESPOSTAS GERAIS DISCENTES'!BC121,0)</f>
        <v>0</v>
      </c>
    </row>
    <row r="124" spans="16:69" x14ac:dyDescent="0.25">
      <c r="Q124" s="1" t="str">
        <f>IF($A$2='RESPOSTAS GERAIS DISCENTES'!C$1,'RESPOSTAS GERAIS DISCENTES'!C122,0)</f>
        <v>Não</v>
      </c>
      <c r="R124" s="1">
        <f>IF($A$2='RESPOSTAS GERAIS DISCENTES'!D$1,'RESPOSTAS GERAIS DISCENTES'!D122,0)</f>
        <v>0</v>
      </c>
      <c r="S124" s="1">
        <f>IF($A$2='RESPOSTAS GERAIS DISCENTES'!E$1,'RESPOSTAS GERAIS DISCENTES'!E122,0)</f>
        <v>0</v>
      </c>
      <c r="T124" s="1">
        <f>IF($A$2='RESPOSTAS GERAIS DISCENTES'!F$1,'RESPOSTAS GERAIS DISCENTES'!F122,0)</f>
        <v>0</v>
      </c>
      <c r="U124" s="1">
        <f>IF($A$2='RESPOSTAS GERAIS DISCENTES'!G$1,'RESPOSTAS GERAIS DISCENTES'!G122,0)</f>
        <v>0</v>
      </c>
      <c r="V124" s="1">
        <f>IF($A$2='RESPOSTAS GERAIS DISCENTES'!H$1,'RESPOSTAS GERAIS DISCENTES'!H122,0)</f>
        <v>0</v>
      </c>
      <c r="W124" s="1">
        <f>IF($A$2='RESPOSTAS GERAIS DISCENTES'!I$1,'RESPOSTAS GERAIS DISCENTES'!I122,0)</f>
        <v>0</v>
      </c>
      <c r="X124" s="1">
        <f>IF($A$2='RESPOSTAS GERAIS DISCENTES'!J$1,'RESPOSTAS GERAIS DISCENTES'!J122,0)</f>
        <v>0</v>
      </c>
      <c r="Y124" s="1">
        <f>IF($A$2='RESPOSTAS GERAIS DISCENTES'!K$1,'RESPOSTAS GERAIS DISCENTES'!K122,0)</f>
        <v>0</v>
      </c>
      <c r="Z124" s="1">
        <f>IF($A$2='RESPOSTAS GERAIS DISCENTES'!L$1,'RESPOSTAS GERAIS DISCENTES'!L122,0)</f>
        <v>0</v>
      </c>
      <c r="AA124" s="1">
        <f>IF($A$2='RESPOSTAS GERAIS DISCENTES'!M$1,'RESPOSTAS GERAIS DISCENTES'!M122,0)</f>
        <v>0</v>
      </c>
      <c r="AB124" s="1">
        <f>IF($A$2='RESPOSTAS GERAIS DISCENTES'!N$1,'RESPOSTAS GERAIS DISCENTES'!N122,0)</f>
        <v>0</v>
      </c>
      <c r="AC124" s="1">
        <f>IF($A$2='RESPOSTAS GERAIS DISCENTES'!O$1,'RESPOSTAS GERAIS DISCENTES'!O122,0)</f>
        <v>0</v>
      </c>
      <c r="AD124" s="1">
        <f>IF($A$2='RESPOSTAS GERAIS DISCENTES'!P$1,'RESPOSTAS GERAIS DISCENTES'!P122,0)</f>
        <v>0</v>
      </c>
      <c r="AE124" s="1">
        <f>IF($A$2='RESPOSTAS GERAIS DISCENTES'!Q$1,'RESPOSTAS GERAIS DISCENTES'!Q122,0)</f>
        <v>0</v>
      </c>
      <c r="AF124" s="1">
        <f>IF($A$2='RESPOSTAS GERAIS DISCENTES'!R$1,'RESPOSTAS GERAIS DISCENTES'!R122,0)</f>
        <v>0</v>
      </c>
      <c r="AG124" s="1">
        <f>IF($A$2='RESPOSTAS GERAIS DISCENTES'!S$1,'RESPOSTAS GERAIS DISCENTES'!S122,0)</f>
        <v>0</v>
      </c>
      <c r="AH124" s="1">
        <f>IF($A$2='RESPOSTAS GERAIS DISCENTES'!T$1,'RESPOSTAS GERAIS DISCENTES'!T122,0)</f>
        <v>0</v>
      </c>
      <c r="AI124" s="1">
        <f>IF($A$2='RESPOSTAS GERAIS DISCENTES'!U$1,'RESPOSTAS GERAIS DISCENTES'!U122,0)</f>
        <v>0</v>
      </c>
      <c r="AJ124" s="1">
        <f>IF($A$2='RESPOSTAS GERAIS DISCENTES'!V$1,'RESPOSTAS GERAIS DISCENTES'!V122,0)</f>
        <v>0</v>
      </c>
      <c r="AK124" s="1">
        <f>IF($A$2='RESPOSTAS GERAIS DISCENTES'!W$1,'RESPOSTAS GERAIS DISCENTES'!W122,0)</f>
        <v>0</v>
      </c>
      <c r="AL124" s="1">
        <f>IF($A$2='RESPOSTAS GERAIS DISCENTES'!X$1,'RESPOSTAS GERAIS DISCENTES'!X122,0)</f>
        <v>0</v>
      </c>
      <c r="AM124" s="1">
        <f>IF($A$2='RESPOSTAS GERAIS DISCENTES'!Y$1,'RESPOSTAS GERAIS DISCENTES'!Y122,0)</f>
        <v>0</v>
      </c>
      <c r="AN124" s="1">
        <f>IF($A$2='RESPOSTAS GERAIS DISCENTES'!Z$1,'RESPOSTAS GERAIS DISCENTES'!Z122,0)</f>
        <v>0</v>
      </c>
      <c r="AO124" s="1">
        <f>IF($A$2='RESPOSTAS GERAIS DISCENTES'!AA$1,'RESPOSTAS GERAIS DISCENTES'!AA122,0)</f>
        <v>0</v>
      </c>
      <c r="AP124" s="1">
        <f>IF($A$2='RESPOSTAS GERAIS DISCENTES'!AB$1,'RESPOSTAS GERAIS DISCENTES'!AB122,0)</f>
        <v>0</v>
      </c>
      <c r="AQ124" s="1">
        <f>IF($A$2='RESPOSTAS GERAIS DISCENTES'!AC$1,'RESPOSTAS GERAIS DISCENTES'!AC122,0)</f>
        <v>0</v>
      </c>
      <c r="AR124" s="1">
        <f>IF($A$2='RESPOSTAS GERAIS DISCENTES'!AD$1,'RESPOSTAS GERAIS DISCENTES'!AD122,0)</f>
        <v>0</v>
      </c>
      <c r="AS124" s="1">
        <f>IF($A$2='RESPOSTAS GERAIS DISCENTES'!AE$1,'RESPOSTAS GERAIS DISCENTES'!AE122,0)</f>
        <v>0</v>
      </c>
      <c r="AT124" s="1">
        <f>IF($A$2='RESPOSTAS GERAIS DISCENTES'!AF$1,'RESPOSTAS GERAIS DISCENTES'!AF122,0)</f>
        <v>0</v>
      </c>
      <c r="AU124" s="1">
        <f>IF($A$2='RESPOSTAS GERAIS DISCENTES'!AG$1,'RESPOSTAS GERAIS DISCENTES'!AG122,0)</f>
        <v>0</v>
      </c>
      <c r="AV124" s="1">
        <f>IF($A$2='RESPOSTAS GERAIS DISCENTES'!AH$1,'RESPOSTAS GERAIS DISCENTES'!AH122,0)</f>
        <v>0</v>
      </c>
      <c r="AW124" s="1">
        <f>IF($A$2='RESPOSTAS GERAIS DISCENTES'!AI$1,'RESPOSTAS GERAIS DISCENTES'!AI122,0)</f>
        <v>0</v>
      </c>
      <c r="AX124" s="1">
        <f>IF($A$2='RESPOSTAS GERAIS DISCENTES'!AJ$1,'RESPOSTAS GERAIS DISCENTES'!AJ122,0)</f>
        <v>0</v>
      </c>
      <c r="AY124" s="1">
        <f>IF($A$2='RESPOSTAS GERAIS DISCENTES'!AK$1,'RESPOSTAS GERAIS DISCENTES'!AK122,0)</f>
        <v>0</v>
      </c>
      <c r="AZ124" s="1">
        <f>IF($A$2='RESPOSTAS GERAIS DISCENTES'!AL$1,'RESPOSTAS GERAIS DISCENTES'!AL122,0)</f>
        <v>0</v>
      </c>
      <c r="BA124" s="1">
        <f>IF($A$2='RESPOSTAS GERAIS DISCENTES'!AM$1,'RESPOSTAS GERAIS DISCENTES'!AM122,0)</f>
        <v>0</v>
      </c>
      <c r="BB124" s="1">
        <f>IF($A$2='RESPOSTAS GERAIS DISCENTES'!AN$1,'RESPOSTAS GERAIS DISCENTES'!AN122,0)</f>
        <v>0</v>
      </c>
      <c r="BC124" s="1">
        <f>IF($A$2='RESPOSTAS GERAIS DISCENTES'!AO$1,'RESPOSTAS GERAIS DISCENTES'!AO122,0)</f>
        <v>0</v>
      </c>
      <c r="BD124" s="1">
        <f>IF($A$2='RESPOSTAS GERAIS DISCENTES'!AP$1,'RESPOSTAS GERAIS DISCENTES'!AP122,0)</f>
        <v>0</v>
      </c>
      <c r="BE124" s="1">
        <f>IF($A$2='RESPOSTAS GERAIS DISCENTES'!AQ$1,'RESPOSTAS GERAIS DISCENTES'!AQ122,0)</f>
        <v>0</v>
      </c>
      <c r="BF124" s="1">
        <f>IF($A$2='RESPOSTAS GERAIS DISCENTES'!AR$1,'RESPOSTAS GERAIS DISCENTES'!AR122,0)</f>
        <v>0</v>
      </c>
      <c r="BG124" s="1">
        <f>IF($A$2='RESPOSTAS GERAIS DISCENTES'!AS$1,'RESPOSTAS GERAIS DISCENTES'!AS122,0)</f>
        <v>0</v>
      </c>
      <c r="BH124" s="1">
        <f>IF($A$2='RESPOSTAS GERAIS DISCENTES'!AT$1,'RESPOSTAS GERAIS DISCENTES'!AT122,0)</f>
        <v>0</v>
      </c>
      <c r="BI124" s="1">
        <f>IF($A$2='RESPOSTAS GERAIS DISCENTES'!AU$1,'RESPOSTAS GERAIS DISCENTES'!AU122,0)</f>
        <v>0</v>
      </c>
      <c r="BJ124" s="1">
        <f>IF($A$2='RESPOSTAS GERAIS DISCENTES'!AV$1,'RESPOSTAS GERAIS DISCENTES'!AV122,0)</f>
        <v>0</v>
      </c>
      <c r="BK124" s="1">
        <f>IF($A$2='RESPOSTAS GERAIS DISCENTES'!AW$1,'RESPOSTAS GERAIS DISCENTES'!AW122,0)</f>
        <v>0</v>
      </c>
      <c r="BL124" s="1">
        <f>IF($A$2='RESPOSTAS GERAIS DISCENTES'!AX$1,'RESPOSTAS GERAIS DISCENTES'!AX122,0)</f>
        <v>0</v>
      </c>
      <c r="BM124" s="1">
        <f>IF($A$2='RESPOSTAS GERAIS DISCENTES'!AY$1,'RESPOSTAS GERAIS DISCENTES'!AY122,0)</f>
        <v>0</v>
      </c>
      <c r="BN124" s="1">
        <f>IF($A$2='RESPOSTAS GERAIS DISCENTES'!AZ$1,'RESPOSTAS GERAIS DISCENTES'!AZ122,0)</f>
        <v>0</v>
      </c>
      <c r="BO124" s="1">
        <f>IF($A$2='RESPOSTAS GERAIS DISCENTES'!BA$1,'RESPOSTAS GERAIS DISCENTES'!BA122,0)</f>
        <v>0</v>
      </c>
      <c r="BP124" s="1">
        <f>IF($A$2='RESPOSTAS GERAIS DISCENTES'!BB$1,'RESPOSTAS GERAIS DISCENTES'!BB122,0)</f>
        <v>0</v>
      </c>
      <c r="BQ124" s="1">
        <f>IF($A$2='RESPOSTAS GERAIS DISCENTES'!BC$1,'RESPOSTAS GERAIS DISCENTES'!BC122,0)</f>
        <v>0</v>
      </c>
    </row>
    <row r="125" spans="16:69" x14ac:dyDescent="0.25">
      <c r="Q125" s="1" t="str">
        <f>IF($A$2='RESPOSTAS GERAIS DISCENTES'!C$1,'RESPOSTAS GERAIS DISCENTES'!C123,0)</f>
        <v>Sim</v>
      </c>
      <c r="R125" s="1">
        <f>IF($A$2='RESPOSTAS GERAIS DISCENTES'!D$1,'RESPOSTAS GERAIS DISCENTES'!D123,0)</f>
        <v>0</v>
      </c>
      <c r="S125" s="1">
        <f>IF($A$2='RESPOSTAS GERAIS DISCENTES'!E$1,'RESPOSTAS GERAIS DISCENTES'!E123,0)</f>
        <v>0</v>
      </c>
      <c r="T125" s="1">
        <f>IF($A$2='RESPOSTAS GERAIS DISCENTES'!F$1,'RESPOSTAS GERAIS DISCENTES'!F123,0)</f>
        <v>0</v>
      </c>
      <c r="U125" s="1">
        <f>IF($A$2='RESPOSTAS GERAIS DISCENTES'!G$1,'RESPOSTAS GERAIS DISCENTES'!G123,0)</f>
        <v>0</v>
      </c>
      <c r="V125" s="1">
        <f>IF($A$2='RESPOSTAS GERAIS DISCENTES'!H$1,'RESPOSTAS GERAIS DISCENTES'!H123,0)</f>
        <v>0</v>
      </c>
      <c r="W125" s="1">
        <f>IF($A$2='RESPOSTAS GERAIS DISCENTES'!I$1,'RESPOSTAS GERAIS DISCENTES'!I123,0)</f>
        <v>0</v>
      </c>
      <c r="X125" s="1">
        <f>IF($A$2='RESPOSTAS GERAIS DISCENTES'!J$1,'RESPOSTAS GERAIS DISCENTES'!J123,0)</f>
        <v>0</v>
      </c>
      <c r="Y125" s="1">
        <f>IF($A$2='RESPOSTAS GERAIS DISCENTES'!K$1,'RESPOSTAS GERAIS DISCENTES'!K123,0)</f>
        <v>0</v>
      </c>
      <c r="Z125" s="1">
        <f>IF($A$2='RESPOSTAS GERAIS DISCENTES'!L$1,'RESPOSTAS GERAIS DISCENTES'!L123,0)</f>
        <v>0</v>
      </c>
      <c r="AA125" s="1">
        <f>IF($A$2='RESPOSTAS GERAIS DISCENTES'!M$1,'RESPOSTAS GERAIS DISCENTES'!M123,0)</f>
        <v>0</v>
      </c>
      <c r="AB125" s="1">
        <f>IF($A$2='RESPOSTAS GERAIS DISCENTES'!N$1,'RESPOSTAS GERAIS DISCENTES'!N123,0)</f>
        <v>0</v>
      </c>
      <c r="AC125" s="1">
        <f>IF($A$2='RESPOSTAS GERAIS DISCENTES'!O$1,'RESPOSTAS GERAIS DISCENTES'!O123,0)</f>
        <v>0</v>
      </c>
      <c r="AD125" s="1">
        <f>IF($A$2='RESPOSTAS GERAIS DISCENTES'!P$1,'RESPOSTAS GERAIS DISCENTES'!P123,0)</f>
        <v>0</v>
      </c>
      <c r="AE125" s="1">
        <f>IF($A$2='RESPOSTAS GERAIS DISCENTES'!Q$1,'RESPOSTAS GERAIS DISCENTES'!Q123,0)</f>
        <v>0</v>
      </c>
      <c r="AF125" s="1">
        <f>IF($A$2='RESPOSTAS GERAIS DISCENTES'!R$1,'RESPOSTAS GERAIS DISCENTES'!R123,0)</f>
        <v>0</v>
      </c>
      <c r="AG125" s="1">
        <f>IF($A$2='RESPOSTAS GERAIS DISCENTES'!S$1,'RESPOSTAS GERAIS DISCENTES'!S123,0)</f>
        <v>0</v>
      </c>
      <c r="AH125" s="1">
        <f>IF($A$2='RESPOSTAS GERAIS DISCENTES'!T$1,'RESPOSTAS GERAIS DISCENTES'!T123,0)</f>
        <v>0</v>
      </c>
      <c r="AI125" s="1">
        <f>IF($A$2='RESPOSTAS GERAIS DISCENTES'!U$1,'RESPOSTAS GERAIS DISCENTES'!U123,0)</f>
        <v>0</v>
      </c>
      <c r="AJ125" s="1">
        <f>IF($A$2='RESPOSTAS GERAIS DISCENTES'!V$1,'RESPOSTAS GERAIS DISCENTES'!V123,0)</f>
        <v>0</v>
      </c>
      <c r="AK125" s="1">
        <f>IF($A$2='RESPOSTAS GERAIS DISCENTES'!W$1,'RESPOSTAS GERAIS DISCENTES'!W123,0)</f>
        <v>0</v>
      </c>
      <c r="AL125" s="1">
        <f>IF($A$2='RESPOSTAS GERAIS DISCENTES'!X$1,'RESPOSTAS GERAIS DISCENTES'!X123,0)</f>
        <v>0</v>
      </c>
      <c r="AM125" s="1">
        <f>IF($A$2='RESPOSTAS GERAIS DISCENTES'!Y$1,'RESPOSTAS GERAIS DISCENTES'!Y123,0)</f>
        <v>0</v>
      </c>
      <c r="AN125" s="1">
        <f>IF($A$2='RESPOSTAS GERAIS DISCENTES'!Z$1,'RESPOSTAS GERAIS DISCENTES'!Z123,0)</f>
        <v>0</v>
      </c>
      <c r="AO125" s="1">
        <f>IF($A$2='RESPOSTAS GERAIS DISCENTES'!AA$1,'RESPOSTAS GERAIS DISCENTES'!AA123,0)</f>
        <v>0</v>
      </c>
      <c r="AP125" s="1">
        <f>IF($A$2='RESPOSTAS GERAIS DISCENTES'!AB$1,'RESPOSTAS GERAIS DISCENTES'!AB123,0)</f>
        <v>0</v>
      </c>
      <c r="AQ125" s="1">
        <f>IF($A$2='RESPOSTAS GERAIS DISCENTES'!AC$1,'RESPOSTAS GERAIS DISCENTES'!AC123,0)</f>
        <v>0</v>
      </c>
      <c r="AR125" s="1">
        <f>IF($A$2='RESPOSTAS GERAIS DISCENTES'!AD$1,'RESPOSTAS GERAIS DISCENTES'!AD123,0)</f>
        <v>0</v>
      </c>
      <c r="AS125" s="1">
        <f>IF($A$2='RESPOSTAS GERAIS DISCENTES'!AE$1,'RESPOSTAS GERAIS DISCENTES'!AE123,0)</f>
        <v>0</v>
      </c>
      <c r="AT125" s="1">
        <f>IF($A$2='RESPOSTAS GERAIS DISCENTES'!AF$1,'RESPOSTAS GERAIS DISCENTES'!AF123,0)</f>
        <v>0</v>
      </c>
      <c r="AU125" s="1">
        <f>IF($A$2='RESPOSTAS GERAIS DISCENTES'!AG$1,'RESPOSTAS GERAIS DISCENTES'!AG123,0)</f>
        <v>0</v>
      </c>
      <c r="AV125" s="1">
        <f>IF($A$2='RESPOSTAS GERAIS DISCENTES'!AH$1,'RESPOSTAS GERAIS DISCENTES'!AH123,0)</f>
        <v>0</v>
      </c>
      <c r="AW125" s="1">
        <f>IF($A$2='RESPOSTAS GERAIS DISCENTES'!AI$1,'RESPOSTAS GERAIS DISCENTES'!AI123,0)</f>
        <v>0</v>
      </c>
      <c r="AX125" s="1">
        <f>IF($A$2='RESPOSTAS GERAIS DISCENTES'!AJ$1,'RESPOSTAS GERAIS DISCENTES'!AJ123,0)</f>
        <v>0</v>
      </c>
      <c r="AY125" s="1">
        <f>IF($A$2='RESPOSTAS GERAIS DISCENTES'!AK$1,'RESPOSTAS GERAIS DISCENTES'!AK123,0)</f>
        <v>0</v>
      </c>
      <c r="AZ125" s="1">
        <f>IF($A$2='RESPOSTAS GERAIS DISCENTES'!AL$1,'RESPOSTAS GERAIS DISCENTES'!AL123,0)</f>
        <v>0</v>
      </c>
      <c r="BA125" s="1">
        <f>IF($A$2='RESPOSTAS GERAIS DISCENTES'!AM$1,'RESPOSTAS GERAIS DISCENTES'!AM123,0)</f>
        <v>0</v>
      </c>
      <c r="BB125" s="1">
        <f>IF($A$2='RESPOSTAS GERAIS DISCENTES'!AN$1,'RESPOSTAS GERAIS DISCENTES'!AN123,0)</f>
        <v>0</v>
      </c>
      <c r="BC125" s="1">
        <f>IF($A$2='RESPOSTAS GERAIS DISCENTES'!AO$1,'RESPOSTAS GERAIS DISCENTES'!AO123,0)</f>
        <v>0</v>
      </c>
      <c r="BD125" s="1">
        <f>IF($A$2='RESPOSTAS GERAIS DISCENTES'!AP$1,'RESPOSTAS GERAIS DISCENTES'!AP123,0)</f>
        <v>0</v>
      </c>
      <c r="BE125" s="1">
        <f>IF($A$2='RESPOSTAS GERAIS DISCENTES'!AQ$1,'RESPOSTAS GERAIS DISCENTES'!AQ123,0)</f>
        <v>0</v>
      </c>
      <c r="BF125" s="1">
        <f>IF($A$2='RESPOSTAS GERAIS DISCENTES'!AR$1,'RESPOSTAS GERAIS DISCENTES'!AR123,0)</f>
        <v>0</v>
      </c>
      <c r="BG125" s="1">
        <f>IF($A$2='RESPOSTAS GERAIS DISCENTES'!AS$1,'RESPOSTAS GERAIS DISCENTES'!AS123,0)</f>
        <v>0</v>
      </c>
      <c r="BH125" s="1">
        <f>IF($A$2='RESPOSTAS GERAIS DISCENTES'!AT$1,'RESPOSTAS GERAIS DISCENTES'!AT123,0)</f>
        <v>0</v>
      </c>
      <c r="BI125" s="1">
        <f>IF($A$2='RESPOSTAS GERAIS DISCENTES'!AU$1,'RESPOSTAS GERAIS DISCENTES'!AU123,0)</f>
        <v>0</v>
      </c>
      <c r="BJ125" s="1">
        <f>IF($A$2='RESPOSTAS GERAIS DISCENTES'!AV$1,'RESPOSTAS GERAIS DISCENTES'!AV123,0)</f>
        <v>0</v>
      </c>
      <c r="BK125" s="1">
        <f>IF($A$2='RESPOSTAS GERAIS DISCENTES'!AW$1,'RESPOSTAS GERAIS DISCENTES'!AW123,0)</f>
        <v>0</v>
      </c>
      <c r="BL125" s="1">
        <f>IF($A$2='RESPOSTAS GERAIS DISCENTES'!AX$1,'RESPOSTAS GERAIS DISCENTES'!AX123,0)</f>
        <v>0</v>
      </c>
      <c r="BM125" s="1">
        <f>IF($A$2='RESPOSTAS GERAIS DISCENTES'!AY$1,'RESPOSTAS GERAIS DISCENTES'!AY123,0)</f>
        <v>0</v>
      </c>
      <c r="BN125" s="1">
        <f>IF($A$2='RESPOSTAS GERAIS DISCENTES'!AZ$1,'RESPOSTAS GERAIS DISCENTES'!AZ123,0)</f>
        <v>0</v>
      </c>
      <c r="BO125" s="1">
        <f>IF($A$2='RESPOSTAS GERAIS DISCENTES'!BA$1,'RESPOSTAS GERAIS DISCENTES'!BA123,0)</f>
        <v>0</v>
      </c>
      <c r="BP125" s="1">
        <f>IF($A$2='RESPOSTAS GERAIS DISCENTES'!BB$1,'RESPOSTAS GERAIS DISCENTES'!BB123,0)</f>
        <v>0</v>
      </c>
      <c r="BQ125" s="1">
        <f>IF($A$2='RESPOSTAS GERAIS DISCENTES'!BC$1,'RESPOSTAS GERAIS DISCENTES'!BC123,0)</f>
        <v>0</v>
      </c>
    </row>
    <row r="126" spans="16:69" x14ac:dyDescent="0.25">
      <c r="Q126" s="1" t="str">
        <f>IF($A$2='RESPOSTAS GERAIS DISCENTES'!C$1,'RESPOSTAS GERAIS DISCENTES'!C124,0)</f>
        <v>Não</v>
      </c>
      <c r="R126" s="1">
        <f>IF($A$2='RESPOSTAS GERAIS DISCENTES'!D$1,'RESPOSTAS GERAIS DISCENTES'!D124,0)</f>
        <v>0</v>
      </c>
      <c r="S126" s="1">
        <f>IF($A$2='RESPOSTAS GERAIS DISCENTES'!E$1,'RESPOSTAS GERAIS DISCENTES'!E124,0)</f>
        <v>0</v>
      </c>
      <c r="T126" s="1">
        <f>IF($A$2='RESPOSTAS GERAIS DISCENTES'!F$1,'RESPOSTAS GERAIS DISCENTES'!F124,0)</f>
        <v>0</v>
      </c>
      <c r="U126" s="1">
        <f>IF($A$2='RESPOSTAS GERAIS DISCENTES'!G$1,'RESPOSTAS GERAIS DISCENTES'!G124,0)</f>
        <v>0</v>
      </c>
      <c r="V126" s="1">
        <f>IF($A$2='RESPOSTAS GERAIS DISCENTES'!H$1,'RESPOSTAS GERAIS DISCENTES'!H124,0)</f>
        <v>0</v>
      </c>
      <c r="W126" s="1">
        <f>IF($A$2='RESPOSTAS GERAIS DISCENTES'!I$1,'RESPOSTAS GERAIS DISCENTES'!I124,0)</f>
        <v>0</v>
      </c>
      <c r="X126" s="1">
        <f>IF($A$2='RESPOSTAS GERAIS DISCENTES'!J$1,'RESPOSTAS GERAIS DISCENTES'!J124,0)</f>
        <v>0</v>
      </c>
      <c r="Y126" s="1">
        <f>IF($A$2='RESPOSTAS GERAIS DISCENTES'!K$1,'RESPOSTAS GERAIS DISCENTES'!K124,0)</f>
        <v>0</v>
      </c>
      <c r="Z126" s="1">
        <f>IF($A$2='RESPOSTAS GERAIS DISCENTES'!L$1,'RESPOSTAS GERAIS DISCENTES'!L124,0)</f>
        <v>0</v>
      </c>
      <c r="AA126" s="1">
        <f>IF($A$2='RESPOSTAS GERAIS DISCENTES'!M$1,'RESPOSTAS GERAIS DISCENTES'!M124,0)</f>
        <v>0</v>
      </c>
      <c r="AB126" s="1">
        <f>IF($A$2='RESPOSTAS GERAIS DISCENTES'!N$1,'RESPOSTAS GERAIS DISCENTES'!N124,0)</f>
        <v>0</v>
      </c>
      <c r="AC126" s="1">
        <f>IF($A$2='RESPOSTAS GERAIS DISCENTES'!O$1,'RESPOSTAS GERAIS DISCENTES'!O124,0)</f>
        <v>0</v>
      </c>
      <c r="AD126" s="1">
        <f>IF($A$2='RESPOSTAS GERAIS DISCENTES'!P$1,'RESPOSTAS GERAIS DISCENTES'!P124,0)</f>
        <v>0</v>
      </c>
      <c r="AE126" s="1">
        <f>IF($A$2='RESPOSTAS GERAIS DISCENTES'!Q$1,'RESPOSTAS GERAIS DISCENTES'!Q124,0)</f>
        <v>0</v>
      </c>
      <c r="AF126" s="1">
        <f>IF($A$2='RESPOSTAS GERAIS DISCENTES'!R$1,'RESPOSTAS GERAIS DISCENTES'!R124,0)</f>
        <v>0</v>
      </c>
      <c r="AG126" s="1">
        <f>IF($A$2='RESPOSTAS GERAIS DISCENTES'!S$1,'RESPOSTAS GERAIS DISCENTES'!S124,0)</f>
        <v>0</v>
      </c>
      <c r="AH126" s="1">
        <f>IF($A$2='RESPOSTAS GERAIS DISCENTES'!T$1,'RESPOSTAS GERAIS DISCENTES'!T124,0)</f>
        <v>0</v>
      </c>
      <c r="AI126" s="1">
        <f>IF($A$2='RESPOSTAS GERAIS DISCENTES'!U$1,'RESPOSTAS GERAIS DISCENTES'!U124,0)</f>
        <v>0</v>
      </c>
      <c r="AJ126" s="1">
        <f>IF($A$2='RESPOSTAS GERAIS DISCENTES'!V$1,'RESPOSTAS GERAIS DISCENTES'!V124,0)</f>
        <v>0</v>
      </c>
      <c r="AK126" s="1">
        <f>IF($A$2='RESPOSTAS GERAIS DISCENTES'!W$1,'RESPOSTAS GERAIS DISCENTES'!W124,0)</f>
        <v>0</v>
      </c>
      <c r="AL126" s="1">
        <f>IF($A$2='RESPOSTAS GERAIS DISCENTES'!X$1,'RESPOSTAS GERAIS DISCENTES'!X124,0)</f>
        <v>0</v>
      </c>
      <c r="AM126" s="1">
        <f>IF($A$2='RESPOSTAS GERAIS DISCENTES'!Y$1,'RESPOSTAS GERAIS DISCENTES'!Y124,0)</f>
        <v>0</v>
      </c>
      <c r="AN126" s="1">
        <f>IF($A$2='RESPOSTAS GERAIS DISCENTES'!Z$1,'RESPOSTAS GERAIS DISCENTES'!Z124,0)</f>
        <v>0</v>
      </c>
      <c r="AO126" s="1">
        <f>IF($A$2='RESPOSTAS GERAIS DISCENTES'!AA$1,'RESPOSTAS GERAIS DISCENTES'!AA124,0)</f>
        <v>0</v>
      </c>
      <c r="AP126" s="1">
        <f>IF($A$2='RESPOSTAS GERAIS DISCENTES'!AB$1,'RESPOSTAS GERAIS DISCENTES'!AB124,0)</f>
        <v>0</v>
      </c>
      <c r="AQ126" s="1">
        <f>IF($A$2='RESPOSTAS GERAIS DISCENTES'!AC$1,'RESPOSTAS GERAIS DISCENTES'!AC124,0)</f>
        <v>0</v>
      </c>
      <c r="AR126" s="1">
        <f>IF($A$2='RESPOSTAS GERAIS DISCENTES'!AD$1,'RESPOSTAS GERAIS DISCENTES'!AD124,0)</f>
        <v>0</v>
      </c>
      <c r="AS126" s="1">
        <f>IF($A$2='RESPOSTAS GERAIS DISCENTES'!AE$1,'RESPOSTAS GERAIS DISCENTES'!AE124,0)</f>
        <v>0</v>
      </c>
      <c r="AT126" s="1">
        <f>IF($A$2='RESPOSTAS GERAIS DISCENTES'!AF$1,'RESPOSTAS GERAIS DISCENTES'!AF124,0)</f>
        <v>0</v>
      </c>
      <c r="AU126" s="1">
        <f>IF($A$2='RESPOSTAS GERAIS DISCENTES'!AG$1,'RESPOSTAS GERAIS DISCENTES'!AG124,0)</f>
        <v>0</v>
      </c>
      <c r="AV126" s="1">
        <f>IF($A$2='RESPOSTAS GERAIS DISCENTES'!AH$1,'RESPOSTAS GERAIS DISCENTES'!AH124,0)</f>
        <v>0</v>
      </c>
      <c r="AW126" s="1">
        <f>IF($A$2='RESPOSTAS GERAIS DISCENTES'!AI$1,'RESPOSTAS GERAIS DISCENTES'!AI124,0)</f>
        <v>0</v>
      </c>
      <c r="AX126" s="1">
        <f>IF($A$2='RESPOSTAS GERAIS DISCENTES'!AJ$1,'RESPOSTAS GERAIS DISCENTES'!AJ124,0)</f>
        <v>0</v>
      </c>
      <c r="AY126" s="1">
        <f>IF($A$2='RESPOSTAS GERAIS DISCENTES'!AK$1,'RESPOSTAS GERAIS DISCENTES'!AK124,0)</f>
        <v>0</v>
      </c>
      <c r="AZ126" s="1">
        <f>IF($A$2='RESPOSTAS GERAIS DISCENTES'!AL$1,'RESPOSTAS GERAIS DISCENTES'!AL124,0)</f>
        <v>0</v>
      </c>
      <c r="BA126" s="1">
        <f>IF($A$2='RESPOSTAS GERAIS DISCENTES'!AM$1,'RESPOSTAS GERAIS DISCENTES'!AM124,0)</f>
        <v>0</v>
      </c>
      <c r="BB126" s="1">
        <f>IF($A$2='RESPOSTAS GERAIS DISCENTES'!AN$1,'RESPOSTAS GERAIS DISCENTES'!AN124,0)</f>
        <v>0</v>
      </c>
      <c r="BC126" s="1">
        <f>IF($A$2='RESPOSTAS GERAIS DISCENTES'!AO$1,'RESPOSTAS GERAIS DISCENTES'!AO124,0)</f>
        <v>0</v>
      </c>
      <c r="BD126" s="1">
        <f>IF($A$2='RESPOSTAS GERAIS DISCENTES'!AP$1,'RESPOSTAS GERAIS DISCENTES'!AP124,0)</f>
        <v>0</v>
      </c>
      <c r="BE126" s="1">
        <f>IF($A$2='RESPOSTAS GERAIS DISCENTES'!AQ$1,'RESPOSTAS GERAIS DISCENTES'!AQ124,0)</f>
        <v>0</v>
      </c>
      <c r="BF126" s="1">
        <f>IF($A$2='RESPOSTAS GERAIS DISCENTES'!AR$1,'RESPOSTAS GERAIS DISCENTES'!AR124,0)</f>
        <v>0</v>
      </c>
      <c r="BG126" s="1">
        <f>IF($A$2='RESPOSTAS GERAIS DISCENTES'!AS$1,'RESPOSTAS GERAIS DISCENTES'!AS124,0)</f>
        <v>0</v>
      </c>
      <c r="BH126" s="1">
        <f>IF($A$2='RESPOSTAS GERAIS DISCENTES'!AT$1,'RESPOSTAS GERAIS DISCENTES'!AT124,0)</f>
        <v>0</v>
      </c>
      <c r="BI126" s="1">
        <f>IF($A$2='RESPOSTAS GERAIS DISCENTES'!AU$1,'RESPOSTAS GERAIS DISCENTES'!AU124,0)</f>
        <v>0</v>
      </c>
      <c r="BJ126" s="1">
        <f>IF($A$2='RESPOSTAS GERAIS DISCENTES'!AV$1,'RESPOSTAS GERAIS DISCENTES'!AV124,0)</f>
        <v>0</v>
      </c>
      <c r="BK126" s="1">
        <f>IF($A$2='RESPOSTAS GERAIS DISCENTES'!AW$1,'RESPOSTAS GERAIS DISCENTES'!AW124,0)</f>
        <v>0</v>
      </c>
      <c r="BL126" s="1">
        <f>IF($A$2='RESPOSTAS GERAIS DISCENTES'!AX$1,'RESPOSTAS GERAIS DISCENTES'!AX124,0)</f>
        <v>0</v>
      </c>
      <c r="BM126" s="1">
        <f>IF($A$2='RESPOSTAS GERAIS DISCENTES'!AY$1,'RESPOSTAS GERAIS DISCENTES'!AY124,0)</f>
        <v>0</v>
      </c>
      <c r="BN126" s="1">
        <f>IF($A$2='RESPOSTAS GERAIS DISCENTES'!AZ$1,'RESPOSTAS GERAIS DISCENTES'!AZ124,0)</f>
        <v>0</v>
      </c>
      <c r="BO126" s="1">
        <f>IF($A$2='RESPOSTAS GERAIS DISCENTES'!BA$1,'RESPOSTAS GERAIS DISCENTES'!BA124,0)</f>
        <v>0</v>
      </c>
      <c r="BP126" s="1">
        <f>IF($A$2='RESPOSTAS GERAIS DISCENTES'!BB$1,'RESPOSTAS GERAIS DISCENTES'!BB124,0)</f>
        <v>0</v>
      </c>
      <c r="BQ126" s="1">
        <f>IF($A$2='RESPOSTAS GERAIS DISCENTES'!BC$1,'RESPOSTAS GERAIS DISCENTES'!BC124,0)</f>
        <v>0</v>
      </c>
    </row>
    <row r="127" spans="16:69" x14ac:dyDescent="0.25">
      <c r="Q127" s="1" t="str">
        <f>IF($A$2='RESPOSTAS GERAIS DISCENTES'!C$1,'RESPOSTAS GERAIS DISCENTES'!C125,0)</f>
        <v>Algumas vezes</v>
      </c>
      <c r="R127" s="1">
        <f>IF($A$2='RESPOSTAS GERAIS DISCENTES'!D$1,'RESPOSTAS GERAIS DISCENTES'!D125,0)</f>
        <v>0</v>
      </c>
      <c r="S127" s="1">
        <f>IF($A$2='RESPOSTAS GERAIS DISCENTES'!E$1,'RESPOSTAS GERAIS DISCENTES'!E125,0)</f>
        <v>0</v>
      </c>
      <c r="T127" s="1">
        <f>IF($A$2='RESPOSTAS GERAIS DISCENTES'!F$1,'RESPOSTAS GERAIS DISCENTES'!F125,0)</f>
        <v>0</v>
      </c>
      <c r="U127" s="1">
        <f>IF($A$2='RESPOSTAS GERAIS DISCENTES'!G$1,'RESPOSTAS GERAIS DISCENTES'!G125,0)</f>
        <v>0</v>
      </c>
      <c r="V127" s="1">
        <f>IF($A$2='RESPOSTAS GERAIS DISCENTES'!H$1,'RESPOSTAS GERAIS DISCENTES'!H125,0)</f>
        <v>0</v>
      </c>
      <c r="W127" s="1">
        <f>IF($A$2='RESPOSTAS GERAIS DISCENTES'!I$1,'RESPOSTAS GERAIS DISCENTES'!I125,0)</f>
        <v>0</v>
      </c>
      <c r="X127" s="1">
        <f>IF($A$2='RESPOSTAS GERAIS DISCENTES'!J$1,'RESPOSTAS GERAIS DISCENTES'!J125,0)</f>
        <v>0</v>
      </c>
      <c r="Y127" s="1">
        <f>IF($A$2='RESPOSTAS GERAIS DISCENTES'!K$1,'RESPOSTAS GERAIS DISCENTES'!K125,0)</f>
        <v>0</v>
      </c>
      <c r="Z127" s="1">
        <f>IF($A$2='RESPOSTAS GERAIS DISCENTES'!L$1,'RESPOSTAS GERAIS DISCENTES'!L125,0)</f>
        <v>0</v>
      </c>
      <c r="AA127" s="1">
        <f>IF($A$2='RESPOSTAS GERAIS DISCENTES'!M$1,'RESPOSTAS GERAIS DISCENTES'!M125,0)</f>
        <v>0</v>
      </c>
      <c r="AB127" s="1">
        <f>IF($A$2='RESPOSTAS GERAIS DISCENTES'!N$1,'RESPOSTAS GERAIS DISCENTES'!N125,0)</f>
        <v>0</v>
      </c>
      <c r="AC127" s="1">
        <f>IF($A$2='RESPOSTAS GERAIS DISCENTES'!O$1,'RESPOSTAS GERAIS DISCENTES'!O125,0)</f>
        <v>0</v>
      </c>
      <c r="AD127" s="1">
        <f>IF($A$2='RESPOSTAS GERAIS DISCENTES'!P$1,'RESPOSTAS GERAIS DISCENTES'!P125,0)</f>
        <v>0</v>
      </c>
      <c r="AE127" s="1">
        <f>IF($A$2='RESPOSTAS GERAIS DISCENTES'!Q$1,'RESPOSTAS GERAIS DISCENTES'!Q125,0)</f>
        <v>0</v>
      </c>
      <c r="AF127" s="1">
        <f>IF($A$2='RESPOSTAS GERAIS DISCENTES'!R$1,'RESPOSTAS GERAIS DISCENTES'!R125,0)</f>
        <v>0</v>
      </c>
      <c r="AG127" s="1">
        <f>IF($A$2='RESPOSTAS GERAIS DISCENTES'!S$1,'RESPOSTAS GERAIS DISCENTES'!S125,0)</f>
        <v>0</v>
      </c>
      <c r="AH127" s="1">
        <f>IF($A$2='RESPOSTAS GERAIS DISCENTES'!T$1,'RESPOSTAS GERAIS DISCENTES'!T125,0)</f>
        <v>0</v>
      </c>
      <c r="AI127" s="1">
        <f>IF($A$2='RESPOSTAS GERAIS DISCENTES'!U$1,'RESPOSTAS GERAIS DISCENTES'!U125,0)</f>
        <v>0</v>
      </c>
      <c r="AJ127" s="1">
        <f>IF($A$2='RESPOSTAS GERAIS DISCENTES'!V$1,'RESPOSTAS GERAIS DISCENTES'!V125,0)</f>
        <v>0</v>
      </c>
      <c r="AK127" s="1">
        <f>IF($A$2='RESPOSTAS GERAIS DISCENTES'!W$1,'RESPOSTAS GERAIS DISCENTES'!W125,0)</f>
        <v>0</v>
      </c>
      <c r="AL127" s="1">
        <f>IF($A$2='RESPOSTAS GERAIS DISCENTES'!X$1,'RESPOSTAS GERAIS DISCENTES'!X125,0)</f>
        <v>0</v>
      </c>
      <c r="AM127" s="1">
        <f>IF($A$2='RESPOSTAS GERAIS DISCENTES'!Y$1,'RESPOSTAS GERAIS DISCENTES'!Y125,0)</f>
        <v>0</v>
      </c>
      <c r="AN127" s="1">
        <f>IF($A$2='RESPOSTAS GERAIS DISCENTES'!Z$1,'RESPOSTAS GERAIS DISCENTES'!Z125,0)</f>
        <v>0</v>
      </c>
      <c r="AO127" s="1">
        <f>IF($A$2='RESPOSTAS GERAIS DISCENTES'!AA$1,'RESPOSTAS GERAIS DISCENTES'!AA125,0)</f>
        <v>0</v>
      </c>
      <c r="AP127" s="1">
        <f>IF($A$2='RESPOSTAS GERAIS DISCENTES'!AB$1,'RESPOSTAS GERAIS DISCENTES'!AB125,0)</f>
        <v>0</v>
      </c>
      <c r="AQ127" s="1">
        <f>IF($A$2='RESPOSTAS GERAIS DISCENTES'!AC$1,'RESPOSTAS GERAIS DISCENTES'!AC125,0)</f>
        <v>0</v>
      </c>
      <c r="AR127" s="1">
        <f>IF($A$2='RESPOSTAS GERAIS DISCENTES'!AD$1,'RESPOSTAS GERAIS DISCENTES'!AD125,0)</f>
        <v>0</v>
      </c>
      <c r="AS127" s="1">
        <f>IF($A$2='RESPOSTAS GERAIS DISCENTES'!AE$1,'RESPOSTAS GERAIS DISCENTES'!AE125,0)</f>
        <v>0</v>
      </c>
      <c r="AT127" s="1">
        <f>IF($A$2='RESPOSTAS GERAIS DISCENTES'!AF$1,'RESPOSTAS GERAIS DISCENTES'!AF125,0)</f>
        <v>0</v>
      </c>
      <c r="AU127" s="1">
        <f>IF($A$2='RESPOSTAS GERAIS DISCENTES'!AG$1,'RESPOSTAS GERAIS DISCENTES'!AG125,0)</f>
        <v>0</v>
      </c>
      <c r="AV127" s="1">
        <f>IF($A$2='RESPOSTAS GERAIS DISCENTES'!AH$1,'RESPOSTAS GERAIS DISCENTES'!AH125,0)</f>
        <v>0</v>
      </c>
      <c r="AW127" s="1">
        <f>IF($A$2='RESPOSTAS GERAIS DISCENTES'!AI$1,'RESPOSTAS GERAIS DISCENTES'!AI125,0)</f>
        <v>0</v>
      </c>
      <c r="AX127" s="1">
        <f>IF($A$2='RESPOSTAS GERAIS DISCENTES'!AJ$1,'RESPOSTAS GERAIS DISCENTES'!AJ125,0)</f>
        <v>0</v>
      </c>
      <c r="AY127" s="1">
        <f>IF($A$2='RESPOSTAS GERAIS DISCENTES'!AK$1,'RESPOSTAS GERAIS DISCENTES'!AK125,0)</f>
        <v>0</v>
      </c>
      <c r="AZ127" s="1">
        <f>IF($A$2='RESPOSTAS GERAIS DISCENTES'!AL$1,'RESPOSTAS GERAIS DISCENTES'!AL125,0)</f>
        <v>0</v>
      </c>
      <c r="BA127" s="1">
        <f>IF($A$2='RESPOSTAS GERAIS DISCENTES'!AM$1,'RESPOSTAS GERAIS DISCENTES'!AM125,0)</f>
        <v>0</v>
      </c>
      <c r="BB127" s="1">
        <f>IF($A$2='RESPOSTAS GERAIS DISCENTES'!AN$1,'RESPOSTAS GERAIS DISCENTES'!AN125,0)</f>
        <v>0</v>
      </c>
      <c r="BC127" s="1">
        <f>IF($A$2='RESPOSTAS GERAIS DISCENTES'!AO$1,'RESPOSTAS GERAIS DISCENTES'!AO125,0)</f>
        <v>0</v>
      </c>
      <c r="BD127" s="1">
        <f>IF($A$2='RESPOSTAS GERAIS DISCENTES'!AP$1,'RESPOSTAS GERAIS DISCENTES'!AP125,0)</f>
        <v>0</v>
      </c>
      <c r="BE127" s="1">
        <f>IF($A$2='RESPOSTAS GERAIS DISCENTES'!AQ$1,'RESPOSTAS GERAIS DISCENTES'!AQ125,0)</f>
        <v>0</v>
      </c>
      <c r="BF127" s="1">
        <f>IF($A$2='RESPOSTAS GERAIS DISCENTES'!AR$1,'RESPOSTAS GERAIS DISCENTES'!AR125,0)</f>
        <v>0</v>
      </c>
      <c r="BG127" s="1">
        <f>IF($A$2='RESPOSTAS GERAIS DISCENTES'!AS$1,'RESPOSTAS GERAIS DISCENTES'!AS125,0)</f>
        <v>0</v>
      </c>
      <c r="BH127" s="1">
        <f>IF($A$2='RESPOSTAS GERAIS DISCENTES'!AT$1,'RESPOSTAS GERAIS DISCENTES'!AT125,0)</f>
        <v>0</v>
      </c>
      <c r="BI127" s="1">
        <f>IF($A$2='RESPOSTAS GERAIS DISCENTES'!AU$1,'RESPOSTAS GERAIS DISCENTES'!AU125,0)</f>
        <v>0</v>
      </c>
      <c r="BJ127" s="1">
        <f>IF($A$2='RESPOSTAS GERAIS DISCENTES'!AV$1,'RESPOSTAS GERAIS DISCENTES'!AV125,0)</f>
        <v>0</v>
      </c>
      <c r="BK127" s="1">
        <f>IF($A$2='RESPOSTAS GERAIS DISCENTES'!AW$1,'RESPOSTAS GERAIS DISCENTES'!AW125,0)</f>
        <v>0</v>
      </c>
      <c r="BL127" s="1">
        <f>IF($A$2='RESPOSTAS GERAIS DISCENTES'!AX$1,'RESPOSTAS GERAIS DISCENTES'!AX125,0)</f>
        <v>0</v>
      </c>
      <c r="BM127" s="1">
        <f>IF($A$2='RESPOSTAS GERAIS DISCENTES'!AY$1,'RESPOSTAS GERAIS DISCENTES'!AY125,0)</f>
        <v>0</v>
      </c>
      <c r="BN127" s="1">
        <f>IF($A$2='RESPOSTAS GERAIS DISCENTES'!AZ$1,'RESPOSTAS GERAIS DISCENTES'!AZ125,0)</f>
        <v>0</v>
      </c>
      <c r="BO127" s="1">
        <f>IF($A$2='RESPOSTAS GERAIS DISCENTES'!BA$1,'RESPOSTAS GERAIS DISCENTES'!BA125,0)</f>
        <v>0</v>
      </c>
      <c r="BP127" s="1">
        <f>IF($A$2='RESPOSTAS GERAIS DISCENTES'!BB$1,'RESPOSTAS GERAIS DISCENTES'!BB125,0)</f>
        <v>0</v>
      </c>
      <c r="BQ127" s="1">
        <f>IF($A$2='RESPOSTAS GERAIS DISCENTES'!BC$1,'RESPOSTAS GERAIS DISCENTES'!BC125,0)</f>
        <v>0</v>
      </c>
    </row>
    <row r="128" spans="16:69" x14ac:dyDescent="0.25">
      <c r="Q128" s="1" t="str">
        <f>IF($A$2='RESPOSTAS GERAIS DISCENTES'!C$1,'RESPOSTAS GERAIS DISCENTES'!C126,0)</f>
        <v>Algumas vezes</v>
      </c>
      <c r="R128" s="1">
        <f>IF($A$2='RESPOSTAS GERAIS DISCENTES'!D$1,'RESPOSTAS GERAIS DISCENTES'!D126,0)</f>
        <v>0</v>
      </c>
      <c r="S128" s="1">
        <f>IF($A$2='RESPOSTAS GERAIS DISCENTES'!E$1,'RESPOSTAS GERAIS DISCENTES'!E126,0)</f>
        <v>0</v>
      </c>
      <c r="T128" s="1">
        <f>IF($A$2='RESPOSTAS GERAIS DISCENTES'!F$1,'RESPOSTAS GERAIS DISCENTES'!F126,0)</f>
        <v>0</v>
      </c>
      <c r="U128" s="1">
        <f>IF($A$2='RESPOSTAS GERAIS DISCENTES'!G$1,'RESPOSTAS GERAIS DISCENTES'!G126,0)</f>
        <v>0</v>
      </c>
      <c r="V128" s="1">
        <f>IF($A$2='RESPOSTAS GERAIS DISCENTES'!H$1,'RESPOSTAS GERAIS DISCENTES'!H126,0)</f>
        <v>0</v>
      </c>
      <c r="W128" s="1">
        <f>IF($A$2='RESPOSTAS GERAIS DISCENTES'!I$1,'RESPOSTAS GERAIS DISCENTES'!I126,0)</f>
        <v>0</v>
      </c>
      <c r="X128" s="1">
        <f>IF($A$2='RESPOSTAS GERAIS DISCENTES'!J$1,'RESPOSTAS GERAIS DISCENTES'!J126,0)</f>
        <v>0</v>
      </c>
      <c r="Y128" s="1">
        <f>IF($A$2='RESPOSTAS GERAIS DISCENTES'!K$1,'RESPOSTAS GERAIS DISCENTES'!K126,0)</f>
        <v>0</v>
      </c>
      <c r="Z128" s="1">
        <f>IF($A$2='RESPOSTAS GERAIS DISCENTES'!L$1,'RESPOSTAS GERAIS DISCENTES'!L126,0)</f>
        <v>0</v>
      </c>
      <c r="AA128" s="1">
        <f>IF($A$2='RESPOSTAS GERAIS DISCENTES'!M$1,'RESPOSTAS GERAIS DISCENTES'!M126,0)</f>
        <v>0</v>
      </c>
      <c r="AB128" s="1">
        <f>IF($A$2='RESPOSTAS GERAIS DISCENTES'!N$1,'RESPOSTAS GERAIS DISCENTES'!N126,0)</f>
        <v>0</v>
      </c>
      <c r="AC128" s="1">
        <f>IF($A$2='RESPOSTAS GERAIS DISCENTES'!O$1,'RESPOSTAS GERAIS DISCENTES'!O126,0)</f>
        <v>0</v>
      </c>
      <c r="AD128" s="1">
        <f>IF($A$2='RESPOSTAS GERAIS DISCENTES'!P$1,'RESPOSTAS GERAIS DISCENTES'!P126,0)</f>
        <v>0</v>
      </c>
      <c r="AE128" s="1">
        <f>IF($A$2='RESPOSTAS GERAIS DISCENTES'!Q$1,'RESPOSTAS GERAIS DISCENTES'!Q126,0)</f>
        <v>0</v>
      </c>
      <c r="AF128" s="1">
        <f>IF($A$2='RESPOSTAS GERAIS DISCENTES'!R$1,'RESPOSTAS GERAIS DISCENTES'!R126,0)</f>
        <v>0</v>
      </c>
      <c r="AG128" s="1">
        <f>IF($A$2='RESPOSTAS GERAIS DISCENTES'!S$1,'RESPOSTAS GERAIS DISCENTES'!S126,0)</f>
        <v>0</v>
      </c>
      <c r="AH128" s="1">
        <f>IF($A$2='RESPOSTAS GERAIS DISCENTES'!T$1,'RESPOSTAS GERAIS DISCENTES'!T126,0)</f>
        <v>0</v>
      </c>
      <c r="AI128" s="1">
        <f>IF($A$2='RESPOSTAS GERAIS DISCENTES'!U$1,'RESPOSTAS GERAIS DISCENTES'!U126,0)</f>
        <v>0</v>
      </c>
      <c r="AJ128" s="1">
        <f>IF($A$2='RESPOSTAS GERAIS DISCENTES'!V$1,'RESPOSTAS GERAIS DISCENTES'!V126,0)</f>
        <v>0</v>
      </c>
      <c r="AK128" s="1">
        <f>IF($A$2='RESPOSTAS GERAIS DISCENTES'!W$1,'RESPOSTAS GERAIS DISCENTES'!W126,0)</f>
        <v>0</v>
      </c>
      <c r="AL128" s="1">
        <f>IF($A$2='RESPOSTAS GERAIS DISCENTES'!X$1,'RESPOSTAS GERAIS DISCENTES'!X126,0)</f>
        <v>0</v>
      </c>
      <c r="AM128" s="1">
        <f>IF($A$2='RESPOSTAS GERAIS DISCENTES'!Y$1,'RESPOSTAS GERAIS DISCENTES'!Y126,0)</f>
        <v>0</v>
      </c>
      <c r="AN128" s="1">
        <f>IF($A$2='RESPOSTAS GERAIS DISCENTES'!Z$1,'RESPOSTAS GERAIS DISCENTES'!Z126,0)</f>
        <v>0</v>
      </c>
      <c r="AO128" s="1">
        <f>IF($A$2='RESPOSTAS GERAIS DISCENTES'!AA$1,'RESPOSTAS GERAIS DISCENTES'!AA126,0)</f>
        <v>0</v>
      </c>
      <c r="AP128" s="1">
        <f>IF($A$2='RESPOSTAS GERAIS DISCENTES'!AB$1,'RESPOSTAS GERAIS DISCENTES'!AB126,0)</f>
        <v>0</v>
      </c>
      <c r="AQ128" s="1">
        <f>IF($A$2='RESPOSTAS GERAIS DISCENTES'!AC$1,'RESPOSTAS GERAIS DISCENTES'!AC126,0)</f>
        <v>0</v>
      </c>
      <c r="AR128" s="1">
        <f>IF($A$2='RESPOSTAS GERAIS DISCENTES'!AD$1,'RESPOSTAS GERAIS DISCENTES'!AD126,0)</f>
        <v>0</v>
      </c>
      <c r="AS128" s="1">
        <f>IF($A$2='RESPOSTAS GERAIS DISCENTES'!AE$1,'RESPOSTAS GERAIS DISCENTES'!AE126,0)</f>
        <v>0</v>
      </c>
      <c r="AT128" s="1">
        <f>IF($A$2='RESPOSTAS GERAIS DISCENTES'!AF$1,'RESPOSTAS GERAIS DISCENTES'!AF126,0)</f>
        <v>0</v>
      </c>
      <c r="AU128" s="1">
        <f>IF($A$2='RESPOSTAS GERAIS DISCENTES'!AG$1,'RESPOSTAS GERAIS DISCENTES'!AG126,0)</f>
        <v>0</v>
      </c>
      <c r="AV128" s="1">
        <f>IF($A$2='RESPOSTAS GERAIS DISCENTES'!AH$1,'RESPOSTAS GERAIS DISCENTES'!AH126,0)</f>
        <v>0</v>
      </c>
      <c r="AW128" s="1">
        <f>IF($A$2='RESPOSTAS GERAIS DISCENTES'!AI$1,'RESPOSTAS GERAIS DISCENTES'!AI126,0)</f>
        <v>0</v>
      </c>
      <c r="AX128" s="1">
        <f>IF($A$2='RESPOSTAS GERAIS DISCENTES'!AJ$1,'RESPOSTAS GERAIS DISCENTES'!AJ126,0)</f>
        <v>0</v>
      </c>
      <c r="AY128" s="1">
        <f>IF($A$2='RESPOSTAS GERAIS DISCENTES'!AK$1,'RESPOSTAS GERAIS DISCENTES'!AK126,0)</f>
        <v>0</v>
      </c>
      <c r="AZ128" s="1">
        <f>IF($A$2='RESPOSTAS GERAIS DISCENTES'!AL$1,'RESPOSTAS GERAIS DISCENTES'!AL126,0)</f>
        <v>0</v>
      </c>
      <c r="BA128" s="1">
        <f>IF($A$2='RESPOSTAS GERAIS DISCENTES'!AM$1,'RESPOSTAS GERAIS DISCENTES'!AM126,0)</f>
        <v>0</v>
      </c>
      <c r="BB128" s="1">
        <f>IF($A$2='RESPOSTAS GERAIS DISCENTES'!AN$1,'RESPOSTAS GERAIS DISCENTES'!AN126,0)</f>
        <v>0</v>
      </c>
      <c r="BC128" s="1">
        <f>IF($A$2='RESPOSTAS GERAIS DISCENTES'!AO$1,'RESPOSTAS GERAIS DISCENTES'!AO126,0)</f>
        <v>0</v>
      </c>
      <c r="BD128" s="1">
        <f>IF($A$2='RESPOSTAS GERAIS DISCENTES'!AP$1,'RESPOSTAS GERAIS DISCENTES'!AP126,0)</f>
        <v>0</v>
      </c>
      <c r="BE128" s="1">
        <f>IF($A$2='RESPOSTAS GERAIS DISCENTES'!AQ$1,'RESPOSTAS GERAIS DISCENTES'!AQ126,0)</f>
        <v>0</v>
      </c>
      <c r="BF128" s="1">
        <f>IF($A$2='RESPOSTAS GERAIS DISCENTES'!AR$1,'RESPOSTAS GERAIS DISCENTES'!AR126,0)</f>
        <v>0</v>
      </c>
      <c r="BG128" s="1">
        <f>IF($A$2='RESPOSTAS GERAIS DISCENTES'!AS$1,'RESPOSTAS GERAIS DISCENTES'!AS126,0)</f>
        <v>0</v>
      </c>
      <c r="BH128" s="1">
        <f>IF($A$2='RESPOSTAS GERAIS DISCENTES'!AT$1,'RESPOSTAS GERAIS DISCENTES'!AT126,0)</f>
        <v>0</v>
      </c>
      <c r="BI128" s="1">
        <f>IF($A$2='RESPOSTAS GERAIS DISCENTES'!AU$1,'RESPOSTAS GERAIS DISCENTES'!AU126,0)</f>
        <v>0</v>
      </c>
      <c r="BJ128" s="1">
        <f>IF($A$2='RESPOSTAS GERAIS DISCENTES'!AV$1,'RESPOSTAS GERAIS DISCENTES'!AV126,0)</f>
        <v>0</v>
      </c>
      <c r="BK128" s="1">
        <f>IF($A$2='RESPOSTAS GERAIS DISCENTES'!AW$1,'RESPOSTAS GERAIS DISCENTES'!AW126,0)</f>
        <v>0</v>
      </c>
      <c r="BL128" s="1">
        <f>IF($A$2='RESPOSTAS GERAIS DISCENTES'!AX$1,'RESPOSTAS GERAIS DISCENTES'!AX126,0)</f>
        <v>0</v>
      </c>
      <c r="BM128" s="1">
        <f>IF($A$2='RESPOSTAS GERAIS DISCENTES'!AY$1,'RESPOSTAS GERAIS DISCENTES'!AY126,0)</f>
        <v>0</v>
      </c>
      <c r="BN128" s="1">
        <f>IF($A$2='RESPOSTAS GERAIS DISCENTES'!AZ$1,'RESPOSTAS GERAIS DISCENTES'!AZ126,0)</f>
        <v>0</v>
      </c>
      <c r="BO128" s="1">
        <f>IF($A$2='RESPOSTAS GERAIS DISCENTES'!BA$1,'RESPOSTAS GERAIS DISCENTES'!BA126,0)</f>
        <v>0</v>
      </c>
      <c r="BP128" s="1">
        <f>IF($A$2='RESPOSTAS GERAIS DISCENTES'!BB$1,'RESPOSTAS GERAIS DISCENTES'!BB126,0)</f>
        <v>0</v>
      </c>
      <c r="BQ128" s="1">
        <f>IF($A$2='RESPOSTAS GERAIS DISCENTES'!BC$1,'RESPOSTAS GERAIS DISCENTES'!BC126,0)</f>
        <v>0</v>
      </c>
    </row>
    <row r="129" spans="17:69" x14ac:dyDescent="0.25">
      <c r="Q129" s="1" t="str">
        <f>IF($A$2='RESPOSTAS GERAIS DISCENTES'!C$1,'RESPOSTAS GERAIS DISCENTES'!C127,0)</f>
        <v>Algumas vezes</v>
      </c>
      <c r="R129" s="1">
        <f>IF($A$2='RESPOSTAS GERAIS DISCENTES'!D$1,'RESPOSTAS GERAIS DISCENTES'!D127,0)</f>
        <v>0</v>
      </c>
      <c r="S129" s="1">
        <f>IF($A$2='RESPOSTAS GERAIS DISCENTES'!E$1,'RESPOSTAS GERAIS DISCENTES'!E127,0)</f>
        <v>0</v>
      </c>
      <c r="T129" s="1">
        <f>IF($A$2='RESPOSTAS GERAIS DISCENTES'!F$1,'RESPOSTAS GERAIS DISCENTES'!F127,0)</f>
        <v>0</v>
      </c>
      <c r="U129" s="1">
        <f>IF($A$2='RESPOSTAS GERAIS DISCENTES'!G$1,'RESPOSTAS GERAIS DISCENTES'!G127,0)</f>
        <v>0</v>
      </c>
      <c r="V129" s="1">
        <f>IF($A$2='RESPOSTAS GERAIS DISCENTES'!H$1,'RESPOSTAS GERAIS DISCENTES'!H127,0)</f>
        <v>0</v>
      </c>
      <c r="W129" s="1">
        <f>IF($A$2='RESPOSTAS GERAIS DISCENTES'!I$1,'RESPOSTAS GERAIS DISCENTES'!I127,0)</f>
        <v>0</v>
      </c>
      <c r="X129" s="1">
        <f>IF($A$2='RESPOSTAS GERAIS DISCENTES'!J$1,'RESPOSTAS GERAIS DISCENTES'!J127,0)</f>
        <v>0</v>
      </c>
      <c r="Y129" s="1">
        <f>IF($A$2='RESPOSTAS GERAIS DISCENTES'!K$1,'RESPOSTAS GERAIS DISCENTES'!K127,0)</f>
        <v>0</v>
      </c>
      <c r="Z129" s="1">
        <f>IF($A$2='RESPOSTAS GERAIS DISCENTES'!L$1,'RESPOSTAS GERAIS DISCENTES'!L127,0)</f>
        <v>0</v>
      </c>
      <c r="AA129" s="1">
        <f>IF($A$2='RESPOSTAS GERAIS DISCENTES'!M$1,'RESPOSTAS GERAIS DISCENTES'!M127,0)</f>
        <v>0</v>
      </c>
      <c r="AB129" s="1">
        <f>IF($A$2='RESPOSTAS GERAIS DISCENTES'!N$1,'RESPOSTAS GERAIS DISCENTES'!N127,0)</f>
        <v>0</v>
      </c>
      <c r="AC129" s="1">
        <f>IF($A$2='RESPOSTAS GERAIS DISCENTES'!O$1,'RESPOSTAS GERAIS DISCENTES'!O127,0)</f>
        <v>0</v>
      </c>
      <c r="AD129" s="1">
        <f>IF($A$2='RESPOSTAS GERAIS DISCENTES'!P$1,'RESPOSTAS GERAIS DISCENTES'!P127,0)</f>
        <v>0</v>
      </c>
      <c r="AE129" s="1">
        <f>IF($A$2='RESPOSTAS GERAIS DISCENTES'!Q$1,'RESPOSTAS GERAIS DISCENTES'!Q127,0)</f>
        <v>0</v>
      </c>
      <c r="AF129" s="1">
        <f>IF($A$2='RESPOSTAS GERAIS DISCENTES'!R$1,'RESPOSTAS GERAIS DISCENTES'!R127,0)</f>
        <v>0</v>
      </c>
      <c r="AG129" s="1">
        <f>IF($A$2='RESPOSTAS GERAIS DISCENTES'!S$1,'RESPOSTAS GERAIS DISCENTES'!S127,0)</f>
        <v>0</v>
      </c>
      <c r="AH129" s="1">
        <f>IF($A$2='RESPOSTAS GERAIS DISCENTES'!T$1,'RESPOSTAS GERAIS DISCENTES'!T127,0)</f>
        <v>0</v>
      </c>
      <c r="AI129" s="1">
        <f>IF($A$2='RESPOSTAS GERAIS DISCENTES'!U$1,'RESPOSTAS GERAIS DISCENTES'!U127,0)</f>
        <v>0</v>
      </c>
      <c r="AJ129" s="1">
        <f>IF($A$2='RESPOSTAS GERAIS DISCENTES'!V$1,'RESPOSTAS GERAIS DISCENTES'!V127,0)</f>
        <v>0</v>
      </c>
      <c r="AK129" s="1">
        <f>IF($A$2='RESPOSTAS GERAIS DISCENTES'!W$1,'RESPOSTAS GERAIS DISCENTES'!W127,0)</f>
        <v>0</v>
      </c>
      <c r="AL129" s="1">
        <f>IF($A$2='RESPOSTAS GERAIS DISCENTES'!X$1,'RESPOSTAS GERAIS DISCENTES'!X127,0)</f>
        <v>0</v>
      </c>
      <c r="AM129" s="1">
        <f>IF($A$2='RESPOSTAS GERAIS DISCENTES'!Y$1,'RESPOSTAS GERAIS DISCENTES'!Y127,0)</f>
        <v>0</v>
      </c>
      <c r="AN129" s="1">
        <f>IF($A$2='RESPOSTAS GERAIS DISCENTES'!Z$1,'RESPOSTAS GERAIS DISCENTES'!Z127,0)</f>
        <v>0</v>
      </c>
      <c r="AO129" s="1">
        <f>IF($A$2='RESPOSTAS GERAIS DISCENTES'!AA$1,'RESPOSTAS GERAIS DISCENTES'!AA127,0)</f>
        <v>0</v>
      </c>
      <c r="AP129" s="1">
        <f>IF($A$2='RESPOSTAS GERAIS DISCENTES'!AB$1,'RESPOSTAS GERAIS DISCENTES'!AB127,0)</f>
        <v>0</v>
      </c>
      <c r="AQ129" s="1">
        <f>IF($A$2='RESPOSTAS GERAIS DISCENTES'!AC$1,'RESPOSTAS GERAIS DISCENTES'!AC127,0)</f>
        <v>0</v>
      </c>
      <c r="AR129" s="1">
        <f>IF($A$2='RESPOSTAS GERAIS DISCENTES'!AD$1,'RESPOSTAS GERAIS DISCENTES'!AD127,0)</f>
        <v>0</v>
      </c>
      <c r="AS129" s="1">
        <f>IF($A$2='RESPOSTAS GERAIS DISCENTES'!AE$1,'RESPOSTAS GERAIS DISCENTES'!AE127,0)</f>
        <v>0</v>
      </c>
      <c r="AT129" s="1">
        <f>IF($A$2='RESPOSTAS GERAIS DISCENTES'!AF$1,'RESPOSTAS GERAIS DISCENTES'!AF127,0)</f>
        <v>0</v>
      </c>
      <c r="AU129" s="1">
        <f>IF($A$2='RESPOSTAS GERAIS DISCENTES'!AG$1,'RESPOSTAS GERAIS DISCENTES'!AG127,0)</f>
        <v>0</v>
      </c>
      <c r="AV129" s="1">
        <f>IF($A$2='RESPOSTAS GERAIS DISCENTES'!AH$1,'RESPOSTAS GERAIS DISCENTES'!AH127,0)</f>
        <v>0</v>
      </c>
      <c r="AW129" s="1">
        <f>IF($A$2='RESPOSTAS GERAIS DISCENTES'!AI$1,'RESPOSTAS GERAIS DISCENTES'!AI127,0)</f>
        <v>0</v>
      </c>
      <c r="AX129" s="1">
        <f>IF($A$2='RESPOSTAS GERAIS DISCENTES'!AJ$1,'RESPOSTAS GERAIS DISCENTES'!AJ127,0)</f>
        <v>0</v>
      </c>
      <c r="AY129" s="1">
        <f>IF($A$2='RESPOSTAS GERAIS DISCENTES'!AK$1,'RESPOSTAS GERAIS DISCENTES'!AK127,0)</f>
        <v>0</v>
      </c>
      <c r="AZ129" s="1">
        <f>IF($A$2='RESPOSTAS GERAIS DISCENTES'!AL$1,'RESPOSTAS GERAIS DISCENTES'!AL127,0)</f>
        <v>0</v>
      </c>
      <c r="BA129" s="1">
        <f>IF($A$2='RESPOSTAS GERAIS DISCENTES'!AM$1,'RESPOSTAS GERAIS DISCENTES'!AM127,0)</f>
        <v>0</v>
      </c>
      <c r="BB129" s="1">
        <f>IF($A$2='RESPOSTAS GERAIS DISCENTES'!AN$1,'RESPOSTAS GERAIS DISCENTES'!AN127,0)</f>
        <v>0</v>
      </c>
      <c r="BC129" s="1">
        <f>IF($A$2='RESPOSTAS GERAIS DISCENTES'!AO$1,'RESPOSTAS GERAIS DISCENTES'!AO127,0)</f>
        <v>0</v>
      </c>
      <c r="BD129" s="1">
        <f>IF($A$2='RESPOSTAS GERAIS DISCENTES'!AP$1,'RESPOSTAS GERAIS DISCENTES'!AP127,0)</f>
        <v>0</v>
      </c>
      <c r="BE129" s="1">
        <f>IF($A$2='RESPOSTAS GERAIS DISCENTES'!AQ$1,'RESPOSTAS GERAIS DISCENTES'!AQ127,0)</f>
        <v>0</v>
      </c>
      <c r="BF129" s="1">
        <f>IF($A$2='RESPOSTAS GERAIS DISCENTES'!AR$1,'RESPOSTAS GERAIS DISCENTES'!AR127,0)</f>
        <v>0</v>
      </c>
      <c r="BG129" s="1">
        <f>IF($A$2='RESPOSTAS GERAIS DISCENTES'!AS$1,'RESPOSTAS GERAIS DISCENTES'!AS127,0)</f>
        <v>0</v>
      </c>
      <c r="BH129" s="1">
        <f>IF($A$2='RESPOSTAS GERAIS DISCENTES'!AT$1,'RESPOSTAS GERAIS DISCENTES'!AT127,0)</f>
        <v>0</v>
      </c>
      <c r="BI129" s="1">
        <f>IF($A$2='RESPOSTAS GERAIS DISCENTES'!AU$1,'RESPOSTAS GERAIS DISCENTES'!AU127,0)</f>
        <v>0</v>
      </c>
      <c r="BJ129" s="1">
        <f>IF($A$2='RESPOSTAS GERAIS DISCENTES'!AV$1,'RESPOSTAS GERAIS DISCENTES'!AV127,0)</f>
        <v>0</v>
      </c>
      <c r="BK129" s="1">
        <f>IF($A$2='RESPOSTAS GERAIS DISCENTES'!AW$1,'RESPOSTAS GERAIS DISCENTES'!AW127,0)</f>
        <v>0</v>
      </c>
      <c r="BL129" s="1">
        <f>IF($A$2='RESPOSTAS GERAIS DISCENTES'!AX$1,'RESPOSTAS GERAIS DISCENTES'!AX127,0)</f>
        <v>0</v>
      </c>
      <c r="BM129" s="1">
        <f>IF($A$2='RESPOSTAS GERAIS DISCENTES'!AY$1,'RESPOSTAS GERAIS DISCENTES'!AY127,0)</f>
        <v>0</v>
      </c>
      <c r="BN129" s="1">
        <f>IF($A$2='RESPOSTAS GERAIS DISCENTES'!AZ$1,'RESPOSTAS GERAIS DISCENTES'!AZ127,0)</f>
        <v>0</v>
      </c>
      <c r="BO129" s="1">
        <f>IF($A$2='RESPOSTAS GERAIS DISCENTES'!BA$1,'RESPOSTAS GERAIS DISCENTES'!BA127,0)</f>
        <v>0</v>
      </c>
      <c r="BP129" s="1">
        <f>IF($A$2='RESPOSTAS GERAIS DISCENTES'!BB$1,'RESPOSTAS GERAIS DISCENTES'!BB127,0)</f>
        <v>0</v>
      </c>
      <c r="BQ129" s="1">
        <f>IF($A$2='RESPOSTAS GERAIS DISCENTES'!BC$1,'RESPOSTAS GERAIS DISCENTES'!BC127,0)</f>
        <v>0</v>
      </c>
    </row>
    <row r="130" spans="17:69" x14ac:dyDescent="0.25">
      <c r="Q130" s="1" t="str">
        <f>IF($A$2='RESPOSTAS GERAIS DISCENTES'!C$1,'RESPOSTAS GERAIS DISCENTES'!C128,0)</f>
        <v>Sim</v>
      </c>
      <c r="R130" s="1">
        <f>IF($A$2='RESPOSTAS GERAIS DISCENTES'!D$1,'RESPOSTAS GERAIS DISCENTES'!D128,0)</f>
        <v>0</v>
      </c>
      <c r="S130" s="1">
        <f>IF($A$2='RESPOSTAS GERAIS DISCENTES'!E$1,'RESPOSTAS GERAIS DISCENTES'!E128,0)</f>
        <v>0</v>
      </c>
      <c r="T130" s="1">
        <f>IF($A$2='RESPOSTAS GERAIS DISCENTES'!F$1,'RESPOSTAS GERAIS DISCENTES'!F128,0)</f>
        <v>0</v>
      </c>
      <c r="U130" s="1">
        <f>IF($A$2='RESPOSTAS GERAIS DISCENTES'!G$1,'RESPOSTAS GERAIS DISCENTES'!G128,0)</f>
        <v>0</v>
      </c>
      <c r="V130" s="1">
        <f>IF($A$2='RESPOSTAS GERAIS DISCENTES'!H$1,'RESPOSTAS GERAIS DISCENTES'!H128,0)</f>
        <v>0</v>
      </c>
      <c r="W130" s="1">
        <f>IF($A$2='RESPOSTAS GERAIS DISCENTES'!I$1,'RESPOSTAS GERAIS DISCENTES'!I128,0)</f>
        <v>0</v>
      </c>
      <c r="X130" s="1">
        <f>IF($A$2='RESPOSTAS GERAIS DISCENTES'!J$1,'RESPOSTAS GERAIS DISCENTES'!J128,0)</f>
        <v>0</v>
      </c>
      <c r="Y130" s="1">
        <f>IF($A$2='RESPOSTAS GERAIS DISCENTES'!K$1,'RESPOSTAS GERAIS DISCENTES'!K128,0)</f>
        <v>0</v>
      </c>
      <c r="Z130" s="1">
        <f>IF($A$2='RESPOSTAS GERAIS DISCENTES'!L$1,'RESPOSTAS GERAIS DISCENTES'!L128,0)</f>
        <v>0</v>
      </c>
      <c r="AA130" s="1">
        <f>IF($A$2='RESPOSTAS GERAIS DISCENTES'!M$1,'RESPOSTAS GERAIS DISCENTES'!M128,0)</f>
        <v>0</v>
      </c>
      <c r="AB130" s="1">
        <f>IF($A$2='RESPOSTAS GERAIS DISCENTES'!N$1,'RESPOSTAS GERAIS DISCENTES'!N128,0)</f>
        <v>0</v>
      </c>
      <c r="AC130" s="1">
        <f>IF($A$2='RESPOSTAS GERAIS DISCENTES'!O$1,'RESPOSTAS GERAIS DISCENTES'!O128,0)</f>
        <v>0</v>
      </c>
      <c r="AD130" s="1">
        <f>IF($A$2='RESPOSTAS GERAIS DISCENTES'!P$1,'RESPOSTAS GERAIS DISCENTES'!P128,0)</f>
        <v>0</v>
      </c>
      <c r="AE130" s="1">
        <f>IF($A$2='RESPOSTAS GERAIS DISCENTES'!Q$1,'RESPOSTAS GERAIS DISCENTES'!Q128,0)</f>
        <v>0</v>
      </c>
      <c r="AF130" s="1">
        <f>IF($A$2='RESPOSTAS GERAIS DISCENTES'!R$1,'RESPOSTAS GERAIS DISCENTES'!R128,0)</f>
        <v>0</v>
      </c>
      <c r="AG130" s="1">
        <f>IF($A$2='RESPOSTAS GERAIS DISCENTES'!S$1,'RESPOSTAS GERAIS DISCENTES'!S128,0)</f>
        <v>0</v>
      </c>
      <c r="AH130" s="1">
        <f>IF($A$2='RESPOSTAS GERAIS DISCENTES'!T$1,'RESPOSTAS GERAIS DISCENTES'!T128,0)</f>
        <v>0</v>
      </c>
      <c r="AI130" s="1">
        <f>IF($A$2='RESPOSTAS GERAIS DISCENTES'!U$1,'RESPOSTAS GERAIS DISCENTES'!U128,0)</f>
        <v>0</v>
      </c>
      <c r="AJ130" s="1">
        <f>IF($A$2='RESPOSTAS GERAIS DISCENTES'!V$1,'RESPOSTAS GERAIS DISCENTES'!V128,0)</f>
        <v>0</v>
      </c>
      <c r="AK130" s="1">
        <f>IF($A$2='RESPOSTAS GERAIS DISCENTES'!W$1,'RESPOSTAS GERAIS DISCENTES'!W128,0)</f>
        <v>0</v>
      </c>
      <c r="AL130" s="1">
        <f>IF($A$2='RESPOSTAS GERAIS DISCENTES'!X$1,'RESPOSTAS GERAIS DISCENTES'!X128,0)</f>
        <v>0</v>
      </c>
      <c r="AM130" s="1">
        <f>IF($A$2='RESPOSTAS GERAIS DISCENTES'!Y$1,'RESPOSTAS GERAIS DISCENTES'!Y128,0)</f>
        <v>0</v>
      </c>
      <c r="AN130" s="1">
        <f>IF($A$2='RESPOSTAS GERAIS DISCENTES'!Z$1,'RESPOSTAS GERAIS DISCENTES'!Z128,0)</f>
        <v>0</v>
      </c>
      <c r="AO130" s="1">
        <f>IF($A$2='RESPOSTAS GERAIS DISCENTES'!AA$1,'RESPOSTAS GERAIS DISCENTES'!AA128,0)</f>
        <v>0</v>
      </c>
      <c r="AP130" s="1">
        <f>IF($A$2='RESPOSTAS GERAIS DISCENTES'!AB$1,'RESPOSTAS GERAIS DISCENTES'!AB128,0)</f>
        <v>0</v>
      </c>
      <c r="AQ130" s="1">
        <f>IF($A$2='RESPOSTAS GERAIS DISCENTES'!AC$1,'RESPOSTAS GERAIS DISCENTES'!AC128,0)</f>
        <v>0</v>
      </c>
      <c r="AR130" s="1">
        <f>IF($A$2='RESPOSTAS GERAIS DISCENTES'!AD$1,'RESPOSTAS GERAIS DISCENTES'!AD128,0)</f>
        <v>0</v>
      </c>
      <c r="AS130" s="1">
        <f>IF($A$2='RESPOSTAS GERAIS DISCENTES'!AE$1,'RESPOSTAS GERAIS DISCENTES'!AE128,0)</f>
        <v>0</v>
      </c>
      <c r="AT130" s="1">
        <f>IF($A$2='RESPOSTAS GERAIS DISCENTES'!AF$1,'RESPOSTAS GERAIS DISCENTES'!AF128,0)</f>
        <v>0</v>
      </c>
      <c r="AU130" s="1">
        <f>IF($A$2='RESPOSTAS GERAIS DISCENTES'!AG$1,'RESPOSTAS GERAIS DISCENTES'!AG128,0)</f>
        <v>0</v>
      </c>
      <c r="AV130" s="1">
        <f>IF($A$2='RESPOSTAS GERAIS DISCENTES'!AH$1,'RESPOSTAS GERAIS DISCENTES'!AH128,0)</f>
        <v>0</v>
      </c>
      <c r="AW130" s="1">
        <f>IF($A$2='RESPOSTAS GERAIS DISCENTES'!AI$1,'RESPOSTAS GERAIS DISCENTES'!AI128,0)</f>
        <v>0</v>
      </c>
      <c r="AX130" s="1">
        <f>IF($A$2='RESPOSTAS GERAIS DISCENTES'!AJ$1,'RESPOSTAS GERAIS DISCENTES'!AJ128,0)</f>
        <v>0</v>
      </c>
      <c r="AY130" s="1">
        <f>IF($A$2='RESPOSTAS GERAIS DISCENTES'!AK$1,'RESPOSTAS GERAIS DISCENTES'!AK128,0)</f>
        <v>0</v>
      </c>
      <c r="AZ130" s="1">
        <f>IF($A$2='RESPOSTAS GERAIS DISCENTES'!AL$1,'RESPOSTAS GERAIS DISCENTES'!AL128,0)</f>
        <v>0</v>
      </c>
      <c r="BA130" s="1">
        <f>IF($A$2='RESPOSTAS GERAIS DISCENTES'!AM$1,'RESPOSTAS GERAIS DISCENTES'!AM128,0)</f>
        <v>0</v>
      </c>
      <c r="BB130" s="1">
        <f>IF($A$2='RESPOSTAS GERAIS DISCENTES'!AN$1,'RESPOSTAS GERAIS DISCENTES'!AN128,0)</f>
        <v>0</v>
      </c>
      <c r="BC130" s="1">
        <f>IF($A$2='RESPOSTAS GERAIS DISCENTES'!AO$1,'RESPOSTAS GERAIS DISCENTES'!AO128,0)</f>
        <v>0</v>
      </c>
      <c r="BD130" s="1">
        <f>IF($A$2='RESPOSTAS GERAIS DISCENTES'!AP$1,'RESPOSTAS GERAIS DISCENTES'!AP128,0)</f>
        <v>0</v>
      </c>
      <c r="BE130" s="1">
        <f>IF($A$2='RESPOSTAS GERAIS DISCENTES'!AQ$1,'RESPOSTAS GERAIS DISCENTES'!AQ128,0)</f>
        <v>0</v>
      </c>
      <c r="BF130" s="1">
        <f>IF($A$2='RESPOSTAS GERAIS DISCENTES'!AR$1,'RESPOSTAS GERAIS DISCENTES'!AR128,0)</f>
        <v>0</v>
      </c>
      <c r="BG130" s="1">
        <f>IF($A$2='RESPOSTAS GERAIS DISCENTES'!AS$1,'RESPOSTAS GERAIS DISCENTES'!AS128,0)</f>
        <v>0</v>
      </c>
      <c r="BH130" s="1">
        <f>IF($A$2='RESPOSTAS GERAIS DISCENTES'!AT$1,'RESPOSTAS GERAIS DISCENTES'!AT128,0)</f>
        <v>0</v>
      </c>
      <c r="BI130" s="1">
        <f>IF($A$2='RESPOSTAS GERAIS DISCENTES'!AU$1,'RESPOSTAS GERAIS DISCENTES'!AU128,0)</f>
        <v>0</v>
      </c>
      <c r="BJ130" s="1">
        <f>IF($A$2='RESPOSTAS GERAIS DISCENTES'!AV$1,'RESPOSTAS GERAIS DISCENTES'!AV128,0)</f>
        <v>0</v>
      </c>
      <c r="BK130" s="1">
        <f>IF($A$2='RESPOSTAS GERAIS DISCENTES'!AW$1,'RESPOSTAS GERAIS DISCENTES'!AW128,0)</f>
        <v>0</v>
      </c>
      <c r="BL130" s="1">
        <f>IF($A$2='RESPOSTAS GERAIS DISCENTES'!AX$1,'RESPOSTAS GERAIS DISCENTES'!AX128,0)</f>
        <v>0</v>
      </c>
      <c r="BM130" s="1">
        <f>IF($A$2='RESPOSTAS GERAIS DISCENTES'!AY$1,'RESPOSTAS GERAIS DISCENTES'!AY128,0)</f>
        <v>0</v>
      </c>
      <c r="BN130" s="1">
        <f>IF($A$2='RESPOSTAS GERAIS DISCENTES'!AZ$1,'RESPOSTAS GERAIS DISCENTES'!AZ128,0)</f>
        <v>0</v>
      </c>
      <c r="BO130" s="1">
        <f>IF($A$2='RESPOSTAS GERAIS DISCENTES'!BA$1,'RESPOSTAS GERAIS DISCENTES'!BA128,0)</f>
        <v>0</v>
      </c>
      <c r="BP130" s="1">
        <f>IF($A$2='RESPOSTAS GERAIS DISCENTES'!BB$1,'RESPOSTAS GERAIS DISCENTES'!BB128,0)</f>
        <v>0</v>
      </c>
      <c r="BQ130" s="1">
        <f>IF($A$2='RESPOSTAS GERAIS DISCENTES'!BC$1,'RESPOSTAS GERAIS DISCENTES'!BC128,0)</f>
        <v>0</v>
      </c>
    </row>
    <row r="131" spans="17:69" x14ac:dyDescent="0.25">
      <c r="Q131" s="1" t="str">
        <f>IF($A$2='RESPOSTAS GERAIS DISCENTES'!C$1,'RESPOSTAS GERAIS DISCENTES'!C129,0)</f>
        <v>Não</v>
      </c>
      <c r="R131" s="1">
        <f>IF($A$2='RESPOSTAS GERAIS DISCENTES'!D$1,'RESPOSTAS GERAIS DISCENTES'!D129,0)</f>
        <v>0</v>
      </c>
      <c r="S131" s="1">
        <f>IF($A$2='RESPOSTAS GERAIS DISCENTES'!E$1,'RESPOSTAS GERAIS DISCENTES'!E129,0)</f>
        <v>0</v>
      </c>
      <c r="T131" s="1">
        <f>IF($A$2='RESPOSTAS GERAIS DISCENTES'!F$1,'RESPOSTAS GERAIS DISCENTES'!F129,0)</f>
        <v>0</v>
      </c>
      <c r="U131" s="1">
        <f>IF($A$2='RESPOSTAS GERAIS DISCENTES'!G$1,'RESPOSTAS GERAIS DISCENTES'!G129,0)</f>
        <v>0</v>
      </c>
      <c r="V131" s="1">
        <f>IF($A$2='RESPOSTAS GERAIS DISCENTES'!H$1,'RESPOSTAS GERAIS DISCENTES'!H129,0)</f>
        <v>0</v>
      </c>
      <c r="W131" s="1">
        <f>IF($A$2='RESPOSTAS GERAIS DISCENTES'!I$1,'RESPOSTAS GERAIS DISCENTES'!I129,0)</f>
        <v>0</v>
      </c>
      <c r="X131" s="1">
        <f>IF($A$2='RESPOSTAS GERAIS DISCENTES'!J$1,'RESPOSTAS GERAIS DISCENTES'!J129,0)</f>
        <v>0</v>
      </c>
      <c r="Y131" s="1">
        <f>IF($A$2='RESPOSTAS GERAIS DISCENTES'!K$1,'RESPOSTAS GERAIS DISCENTES'!K129,0)</f>
        <v>0</v>
      </c>
      <c r="Z131" s="1">
        <f>IF($A$2='RESPOSTAS GERAIS DISCENTES'!L$1,'RESPOSTAS GERAIS DISCENTES'!L129,0)</f>
        <v>0</v>
      </c>
      <c r="AA131" s="1">
        <f>IF($A$2='RESPOSTAS GERAIS DISCENTES'!M$1,'RESPOSTAS GERAIS DISCENTES'!M129,0)</f>
        <v>0</v>
      </c>
      <c r="AB131" s="1">
        <f>IF($A$2='RESPOSTAS GERAIS DISCENTES'!N$1,'RESPOSTAS GERAIS DISCENTES'!N129,0)</f>
        <v>0</v>
      </c>
      <c r="AC131" s="1">
        <f>IF($A$2='RESPOSTAS GERAIS DISCENTES'!O$1,'RESPOSTAS GERAIS DISCENTES'!O129,0)</f>
        <v>0</v>
      </c>
      <c r="AD131" s="1">
        <f>IF($A$2='RESPOSTAS GERAIS DISCENTES'!P$1,'RESPOSTAS GERAIS DISCENTES'!P129,0)</f>
        <v>0</v>
      </c>
      <c r="AE131" s="1">
        <f>IF($A$2='RESPOSTAS GERAIS DISCENTES'!Q$1,'RESPOSTAS GERAIS DISCENTES'!Q129,0)</f>
        <v>0</v>
      </c>
      <c r="AF131" s="1">
        <f>IF($A$2='RESPOSTAS GERAIS DISCENTES'!R$1,'RESPOSTAS GERAIS DISCENTES'!R129,0)</f>
        <v>0</v>
      </c>
      <c r="AG131" s="1">
        <f>IF($A$2='RESPOSTAS GERAIS DISCENTES'!S$1,'RESPOSTAS GERAIS DISCENTES'!S129,0)</f>
        <v>0</v>
      </c>
      <c r="AH131" s="1">
        <f>IF($A$2='RESPOSTAS GERAIS DISCENTES'!T$1,'RESPOSTAS GERAIS DISCENTES'!T129,0)</f>
        <v>0</v>
      </c>
      <c r="AI131" s="1">
        <f>IF($A$2='RESPOSTAS GERAIS DISCENTES'!U$1,'RESPOSTAS GERAIS DISCENTES'!U129,0)</f>
        <v>0</v>
      </c>
      <c r="AJ131" s="1">
        <f>IF($A$2='RESPOSTAS GERAIS DISCENTES'!V$1,'RESPOSTAS GERAIS DISCENTES'!V129,0)</f>
        <v>0</v>
      </c>
      <c r="AK131" s="1">
        <f>IF($A$2='RESPOSTAS GERAIS DISCENTES'!W$1,'RESPOSTAS GERAIS DISCENTES'!W129,0)</f>
        <v>0</v>
      </c>
      <c r="AL131" s="1">
        <f>IF($A$2='RESPOSTAS GERAIS DISCENTES'!X$1,'RESPOSTAS GERAIS DISCENTES'!X129,0)</f>
        <v>0</v>
      </c>
      <c r="AM131" s="1">
        <f>IF($A$2='RESPOSTAS GERAIS DISCENTES'!Y$1,'RESPOSTAS GERAIS DISCENTES'!Y129,0)</f>
        <v>0</v>
      </c>
      <c r="AN131" s="1">
        <f>IF($A$2='RESPOSTAS GERAIS DISCENTES'!Z$1,'RESPOSTAS GERAIS DISCENTES'!Z129,0)</f>
        <v>0</v>
      </c>
      <c r="AO131" s="1">
        <f>IF($A$2='RESPOSTAS GERAIS DISCENTES'!AA$1,'RESPOSTAS GERAIS DISCENTES'!AA129,0)</f>
        <v>0</v>
      </c>
      <c r="AP131" s="1">
        <f>IF($A$2='RESPOSTAS GERAIS DISCENTES'!AB$1,'RESPOSTAS GERAIS DISCENTES'!AB129,0)</f>
        <v>0</v>
      </c>
      <c r="AQ131" s="1">
        <f>IF($A$2='RESPOSTAS GERAIS DISCENTES'!AC$1,'RESPOSTAS GERAIS DISCENTES'!AC129,0)</f>
        <v>0</v>
      </c>
      <c r="AR131" s="1">
        <f>IF($A$2='RESPOSTAS GERAIS DISCENTES'!AD$1,'RESPOSTAS GERAIS DISCENTES'!AD129,0)</f>
        <v>0</v>
      </c>
      <c r="AS131" s="1">
        <f>IF($A$2='RESPOSTAS GERAIS DISCENTES'!AE$1,'RESPOSTAS GERAIS DISCENTES'!AE129,0)</f>
        <v>0</v>
      </c>
      <c r="AT131" s="1">
        <f>IF($A$2='RESPOSTAS GERAIS DISCENTES'!AF$1,'RESPOSTAS GERAIS DISCENTES'!AF129,0)</f>
        <v>0</v>
      </c>
      <c r="AU131" s="1">
        <f>IF($A$2='RESPOSTAS GERAIS DISCENTES'!AG$1,'RESPOSTAS GERAIS DISCENTES'!AG129,0)</f>
        <v>0</v>
      </c>
      <c r="AV131" s="1">
        <f>IF($A$2='RESPOSTAS GERAIS DISCENTES'!AH$1,'RESPOSTAS GERAIS DISCENTES'!AH129,0)</f>
        <v>0</v>
      </c>
      <c r="AW131" s="1">
        <f>IF($A$2='RESPOSTAS GERAIS DISCENTES'!AI$1,'RESPOSTAS GERAIS DISCENTES'!AI129,0)</f>
        <v>0</v>
      </c>
      <c r="AX131" s="1">
        <f>IF($A$2='RESPOSTAS GERAIS DISCENTES'!AJ$1,'RESPOSTAS GERAIS DISCENTES'!AJ129,0)</f>
        <v>0</v>
      </c>
      <c r="AY131" s="1">
        <f>IF($A$2='RESPOSTAS GERAIS DISCENTES'!AK$1,'RESPOSTAS GERAIS DISCENTES'!AK129,0)</f>
        <v>0</v>
      </c>
      <c r="AZ131" s="1">
        <f>IF($A$2='RESPOSTAS GERAIS DISCENTES'!AL$1,'RESPOSTAS GERAIS DISCENTES'!AL129,0)</f>
        <v>0</v>
      </c>
      <c r="BA131" s="1">
        <f>IF($A$2='RESPOSTAS GERAIS DISCENTES'!AM$1,'RESPOSTAS GERAIS DISCENTES'!AM129,0)</f>
        <v>0</v>
      </c>
      <c r="BB131" s="1">
        <f>IF($A$2='RESPOSTAS GERAIS DISCENTES'!AN$1,'RESPOSTAS GERAIS DISCENTES'!AN129,0)</f>
        <v>0</v>
      </c>
      <c r="BC131" s="1">
        <f>IF($A$2='RESPOSTAS GERAIS DISCENTES'!AO$1,'RESPOSTAS GERAIS DISCENTES'!AO129,0)</f>
        <v>0</v>
      </c>
      <c r="BD131" s="1">
        <f>IF($A$2='RESPOSTAS GERAIS DISCENTES'!AP$1,'RESPOSTAS GERAIS DISCENTES'!AP129,0)</f>
        <v>0</v>
      </c>
      <c r="BE131" s="1">
        <f>IF($A$2='RESPOSTAS GERAIS DISCENTES'!AQ$1,'RESPOSTAS GERAIS DISCENTES'!AQ129,0)</f>
        <v>0</v>
      </c>
      <c r="BF131" s="1">
        <f>IF($A$2='RESPOSTAS GERAIS DISCENTES'!AR$1,'RESPOSTAS GERAIS DISCENTES'!AR129,0)</f>
        <v>0</v>
      </c>
      <c r="BG131" s="1">
        <f>IF($A$2='RESPOSTAS GERAIS DISCENTES'!AS$1,'RESPOSTAS GERAIS DISCENTES'!AS129,0)</f>
        <v>0</v>
      </c>
      <c r="BH131" s="1">
        <f>IF($A$2='RESPOSTAS GERAIS DISCENTES'!AT$1,'RESPOSTAS GERAIS DISCENTES'!AT129,0)</f>
        <v>0</v>
      </c>
      <c r="BI131" s="1">
        <f>IF($A$2='RESPOSTAS GERAIS DISCENTES'!AU$1,'RESPOSTAS GERAIS DISCENTES'!AU129,0)</f>
        <v>0</v>
      </c>
      <c r="BJ131" s="1">
        <f>IF($A$2='RESPOSTAS GERAIS DISCENTES'!AV$1,'RESPOSTAS GERAIS DISCENTES'!AV129,0)</f>
        <v>0</v>
      </c>
      <c r="BK131" s="1">
        <f>IF($A$2='RESPOSTAS GERAIS DISCENTES'!AW$1,'RESPOSTAS GERAIS DISCENTES'!AW129,0)</f>
        <v>0</v>
      </c>
      <c r="BL131" s="1">
        <f>IF($A$2='RESPOSTAS GERAIS DISCENTES'!AX$1,'RESPOSTAS GERAIS DISCENTES'!AX129,0)</f>
        <v>0</v>
      </c>
      <c r="BM131" s="1">
        <f>IF($A$2='RESPOSTAS GERAIS DISCENTES'!AY$1,'RESPOSTAS GERAIS DISCENTES'!AY129,0)</f>
        <v>0</v>
      </c>
      <c r="BN131" s="1">
        <f>IF($A$2='RESPOSTAS GERAIS DISCENTES'!AZ$1,'RESPOSTAS GERAIS DISCENTES'!AZ129,0)</f>
        <v>0</v>
      </c>
      <c r="BO131" s="1">
        <f>IF($A$2='RESPOSTAS GERAIS DISCENTES'!BA$1,'RESPOSTAS GERAIS DISCENTES'!BA129,0)</f>
        <v>0</v>
      </c>
      <c r="BP131" s="1">
        <f>IF($A$2='RESPOSTAS GERAIS DISCENTES'!BB$1,'RESPOSTAS GERAIS DISCENTES'!BB129,0)</f>
        <v>0</v>
      </c>
      <c r="BQ131" s="1">
        <f>IF($A$2='RESPOSTAS GERAIS DISCENTES'!BC$1,'RESPOSTAS GERAIS DISCENTES'!BC129,0)</f>
        <v>0</v>
      </c>
    </row>
    <row r="132" spans="17:69" x14ac:dyDescent="0.25">
      <c r="Q132" s="1" t="str">
        <f>IF($A$2='RESPOSTAS GERAIS DISCENTES'!C$1,'RESPOSTAS GERAIS DISCENTES'!C130,0)</f>
        <v>Não</v>
      </c>
      <c r="R132" s="1">
        <f>IF($A$2='RESPOSTAS GERAIS DISCENTES'!D$1,'RESPOSTAS GERAIS DISCENTES'!D130,0)</f>
        <v>0</v>
      </c>
      <c r="S132" s="1">
        <f>IF($A$2='RESPOSTAS GERAIS DISCENTES'!E$1,'RESPOSTAS GERAIS DISCENTES'!E130,0)</f>
        <v>0</v>
      </c>
      <c r="T132" s="1">
        <f>IF($A$2='RESPOSTAS GERAIS DISCENTES'!F$1,'RESPOSTAS GERAIS DISCENTES'!F130,0)</f>
        <v>0</v>
      </c>
      <c r="U132" s="1">
        <f>IF($A$2='RESPOSTAS GERAIS DISCENTES'!G$1,'RESPOSTAS GERAIS DISCENTES'!G130,0)</f>
        <v>0</v>
      </c>
      <c r="V132" s="1">
        <f>IF($A$2='RESPOSTAS GERAIS DISCENTES'!H$1,'RESPOSTAS GERAIS DISCENTES'!H130,0)</f>
        <v>0</v>
      </c>
      <c r="W132" s="1">
        <f>IF($A$2='RESPOSTAS GERAIS DISCENTES'!I$1,'RESPOSTAS GERAIS DISCENTES'!I130,0)</f>
        <v>0</v>
      </c>
      <c r="X132" s="1">
        <f>IF($A$2='RESPOSTAS GERAIS DISCENTES'!J$1,'RESPOSTAS GERAIS DISCENTES'!J130,0)</f>
        <v>0</v>
      </c>
      <c r="Y132" s="1">
        <f>IF($A$2='RESPOSTAS GERAIS DISCENTES'!K$1,'RESPOSTAS GERAIS DISCENTES'!K130,0)</f>
        <v>0</v>
      </c>
      <c r="Z132" s="1">
        <f>IF($A$2='RESPOSTAS GERAIS DISCENTES'!L$1,'RESPOSTAS GERAIS DISCENTES'!L130,0)</f>
        <v>0</v>
      </c>
      <c r="AA132" s="1">
        <f>IF($A$2='RESPOSTAS GERAIS DISCENTES'!M$1,'RESPOSTAS GERAIS DISCENTES'!M130,0)</f>
        <v>0</v>
      </c>
      <c r="AB132" s="1">
        <f>IF($A$2='RESPOSTAS GERAIS DISCENTES'!N$1,'RESPOSTAS GERAIS DISCENTES'!N130,0)</f>
        <v>0</v>
      </c>
      <c r="AC132" s="1">
        <f>IF($A$2='RESPOSTAS GERAIS DISCENTES'!O$1,'RESPOSTAS GERAIS DISCENTES'!O130,0)</f>
        <v>0</v>
      </c>
      <c r="AD132" s="1">
        <f>IF($A$2='RESPOSTAS GERAIS DISCENTES'!P$1,'RESPOSTAS GERAIS DISCENTES'!P130,0)</f>
        <v>0</v>
      </c>
      <c r="AE132" s="1">
        <f>IF($A$2='RESPOSTAS GERAIS DISCENTES'!Q$1,'RESPOSTAS GERAIS DISCENTES'!Q130,0)</f>
        <v>0</v>
      </c>
      <c r="AF132" s="1">
        <f>IF($A$2='RESPOSTAS GERAIS DISCENTES'!R$1,'RESPOSTAS GERAIS DISCENTES'!R130,0)</f>
        <v>0</v>
      </c>
      <c r="AG132" s="1">
        <f>IF($A$2='RESPOSTAS GERAIS DISCENTES'!S$1,'RESPOSTAS GERAIS DISCENTES'!S130,0)</f>
        <v>0</v>
      </c>
      <c r="AH132" s="1">
        <f>IF($A$2='RESPOSTAS GERAIS DISCENTES'!T$1,'RESPOSTAS GERAIS DISCENTES'!T130,0)</f>
        <v>0</v>
      </c>
      <c r="AI132" s="1">
        <f>IF($A$2='RESPOSTAS GERAIS DISCENTES'!U$1,'RESPOSTAS GERAIS DISCENTES'!U130,0)</f>
        <v>0</v>
      </c>
      <c r="AJ132" s="1">
        <f>IF($A$2='RESPOSTAS GERAIS DISCENTES'!V$1,'RESPOSTAS GERAIS DISCENTES'!V130,0)</f>
        <v>0</v>
      </c>
      <c r="AK132" s="1">
        <f>IF($A$2='RESPOSTAS GERAIS DISCENTES'!W$1,'RESPOSTAS GERAIS DISCENTES'!W130,0)</f>
        <v>0</v>
      </c>
      <c r="AL132" s="1">
        <f>IF($A$2='RESPOSTAS GERAIS DISCENTES'!X$1,'RESPOSTAS GERAIS DISCENTES'!X130,0)</f>
        <v>0</v>
      </c>
      <c r="AM132" s="1">
        <f>IF($A$2='RESPOSTAS GERAIS DISCENTES'!Y$1,'RESPOSTAS GERAIS DISCENTES'!Y130,0)</f>
        <v>0</v>
      </c>
      <c r="AN132" s="1">
        <f>IF($A$2='RESPOSTAS GERAIS DISCENTES'!Z$1,'RESPOSTAS GERAIS DISCENTES'!Z130,0)</f>
        <v>0</v>
      </c>
      <c r="AO132" s="1">
        <f>IF($A$2='RESPOSTAS GERAIS DISCENTES'!AA$1,'RESPOSTAS GERAIS DISCENTES'!AA130,0)</f>
        <v>0</v>
      </c>
      <c r="AP132" s="1">
        <f>IF($A$2='RESPOSTAS GERAIS DISCENTES'!AB$1,'RESPOSTAS GERAIS DISCENTES'!AB130,0)</f>
        <v>0</v>
      </c>
      <c r="AQ132" s="1">
        <f>IF($A$2='RESPOSTAS GERAIS DISCENTES'!AC$1,'RESPOSTAS GERAIS DISCENTES'!AC130,0)</f>
        <v>0</v>
      </c>
      <c r="AR132" s="1">
        <f>IF($A$2='RESPOSTAS GERAIS DISCENTES'!AD$1,'RESPOSTAS GERAIS DISCENTES'!AD130,0)</f>
        <v>0</v>
      </c>
      <c r="AS132" s="1">
        <f>IF($A$2='RESPOSTAS GERAIS DISCENTES'!AE$1,'RESPOSTAS GERAIS DISCENTES'!AE130,0)</f>
        <v>0</v>
      </c>
      <c r="AT132" s="1">
        <f>IF($A$2='RESPOSTAS GERAIS DISCENTES'!AF$1,'RESPOSTAS GERAIS DISCENTES'!AF130,0)</f>
        <v>0</v>
      </c>
      <c r="AU132" s="1">
        <f>IF($A$2='RESPOSTAS GERAIS DISCENTES'!AG$1,'RESPOSTAS GERAIS DISCENTES'!AG130,0)</f>
        <v>0</v>
      </c>
      <c r="AV132" s="1">
        <f>IF($A$2='RESPOSTAS GERAIS DISCENTES'!AH$1,'RESPOSTAS GERAIS DISCENTES'!AH130,0)</f>
        <v>0</v>
      </c>
      <c r="AW132" s="1">
        <f>IF($A$2='RESPOSTAS GERAIS DISCENTES'!AI$1,'RESPOSTAS GERAIS DISCENTES'!AI130,0)</f>
        <v>0</v>
      </c>
      <c r="AX132" s="1">
        <f>IF($A$2='RESPOSTAS GERAIS DISCENTES'!AJ$1,'RESPOSTAS GERAIS DISCENTES'!AJ130,0)</f>
        <v>0</v>
      </c>
      <c r="AY132" s="1">
        <f>IF($A$2='RESPOSTAS GERAIS DISCENTES'!AK$1,'RESPOSTAS GERAIS DISCENTES'!AK130,0)</f>
        <v>0</v>
      </c>
      <c r="AZ132" s="1">
        <f>IF($A$2='RESPOSTAS GERAIS DISCENTES'!AL$1,'RESPOSTAS GERAIS DISCENTES'!AL130,0)</f>
        <v>0</v>
      </c>
      <c r="BA132" s="1">
        <f>IF($A$2='RESPOSTAS GERAIS DISCENTES'!AM$1,'RESPOSTAS GERAIS DISCENTES'!AM130,0)</f>
        <v>0</v>
      </c>
      <c r="BB132" s="1">
        <f>IF($A$2='RESPOSTAS GERAIS DISCENTES'!AN$1,'RESPOSTAS GERAIS DISCENTES'!AN130,0)</f>
        <v>0</v>
      </c>
      <c r="BC132" s="1">
        <f>IF($A$2='RESPOSTAS GERAIS DISCENTES'!AO$1,'RESPOSTAS GERAIS DISCENTES'!AO130,0)</f>
        <v>0</v>
      </c>
      <c r="BD132" s="1">
        <f>IF($A$2='RESPOSTAS GERAIS DISCENTES'!AP$1,'RESPOSTAS GERAIS DISCENTES'!AP130,0)</f>
        <v>0</v>
      </c>
      <c r="BE132" s="1">
        <f>IF($A$2='RESPOSTAS GERAIS DISCENTES'!AQ$1,'RESPOSTAS GERAIS DISCENTES'!AQ130,0)</f>
        <v>0</v>
      </c>
      <c r="BF132" s="1">
        <f>IF($A$2='RESPOSTAS GERAIS DISCENTES'!AR$1,'RESPOSTAS GERAIS DISCENTES'!AR130,0)</f>
        <v>0</v>
      </c>
      <c r="BG132" s="1">
        <f>IF($A$2='RESPOSTAS GERAIS DISCENTES'!AS$1,'RESPOSTAS GERAIS DISCENTES'!AS130,0)</f>
        <v>0</v>
      </c>
      <c r="BH132" s="1">
        <f>IF($A$2='RESPOSTAS GERAIS DISCENTES'!AT$1,'RESPOSTAS GERAIS DISCENTES'!AT130,0)</f>
        <v>0</v>
      </c>
      <c r="BI132" s="1">
        <f>IF($A$2='RESPOSTAS GERAIS DISCENTES'!AU$1,'RESPOSTAS GERAIS DISCENTES'!AU130,0)</f>
        <v>0</v>
      </c>
      <c r="BJ132" s="1">
        <f>IF($A$2='RESPOSTAS GERAIS DISCENTES'!AV$1,'RESPOSTAS GERAIS DISCENTES'!AV130,0)</f>
        <v>0</v>
      </c>
      <c r="BK132" s="1">
        <f>IF($A$2='RESPOSTAS GERAIS DISCENTES'!AW$1,'RESPOSTAS GERAIS DISCENTES'!AW130,0)</f>
        <v>0</v>
      </c>
      <c r="BL132" s="1">
        <f>IF($A$2='RESPOSTAS GERAIS DISCENTES'!AX$1,'RESPOSTAS GERAIS DISCENTES'!AX130,0)</f>
        <v>0</v>
      </c>
      <c r="BM132" s="1">
        <f>IF($A$2='RESPOSTAS GERAIS DISCENTES'!AY$1,'RESPOSTAS GERAIS DISCENTES'!AY130,0)</f>
        <v>0</v>
      </c>
      <c r="BN132" s="1">
        <f>IF($A$2='RESPOSTAS GERAIS DISCENTES'!AZ$1,'RESPOSTAS GERAIS DISCENTES'!AZ130,0)</f>
        <v>0</v>
      </c>
      <c r="BO132" s="1">
        <f>IF($A$2='RESPOSTAS GERAIS DISCENTES'!BA$1,'RESPOSTAS GERAIS DISCENTES'!BA130,0)</f>
        <v>0</v>
      </c>
      <c r="BP132" s="1">
        <f>IF($A$2='RESPOSTAS GERAIS DISCENTES'!BB$1,'RESPOSTAS GERAIS DISCENTES'!BB130,0)</f>
        <v>0</v>
      </c>
      <c r="BQ132" s="1">
        <f>IF($A$2='RESPOSTAS GERAIS DISCENTES'!BC$1,'RESPOSTAS GERAIS DISCENTES'!BC130,0)</f>
        <v>0</v>
      </c>
    </row>
    <row r="133" spans="17:69" x14ac:dyDescent="0.25">
      <c r="Q133" s="1" t="str">
        <f>IF($A$2='RESPOSTAS GERAIS DISCENTES'!C$1,'RESPOSTAS GERAIS DISCENTES'!C131,0)</f>
        <v>Algumas vezes</v>
      </c>
      <c r="R133" s="1">
        <f>IF($A$2='RESPOSTAS GERAIS DISCENTES'!D$1,'RESPOSTAS GERAIS DISCENTES'!D131,0)</f>
        <v>0</v>
      </c>
      <c r="S133" s="1">
        <f>IF($A$2='RESPOSTAS GERAIS DISCENTES'!E$1,'RESPOSTAS GERAIS DISCENTES'!E131,0)</f>
        <v>0</v>
      </c>
      <c r="T133" s="1">
        <f>IF($A$2='RESPOSTAS GERAIS DISCENTES'!F$1,'RESPOSTAS GERAIS DISCENTES'!F131,0)</f>
        <v>0</v>
      </c>
      <c r="U133" s="1">
        <f>IF($A$2='RESPOSTAS GERAIS DISCENTES'!G$1,'RESPOSTAS GERAIS DISCENTES'!G131,0)</f>
        <v>0</v>
      </c>
      <c r="V133" s="1">
        <f>IF($A$2='RESPOSTAS GERAIS DISCENTES'!H$1,'RESPOSTAS GERAIS DISCENTES'!H131,0)</f>
        <v>0</v>
      </c>
      <c r="W133" s="1">
        <f>IF($A$2='RESPOSTAS GERAIS DISCENTES'!I$1,'RESPOSTAS GERAIS DISCENTES'!I131,0)</f>
        <v>0</v>
      </c>
      <c r="X133" s="1">
        <f>IF($A$2='RESPOSTAS GERAIS DISCENTES'!J$1,'RESPOSTAS GERAIS DISCENTES'!J131,0)</f>
        <v>0</v>
      </c>
      <c r="Y133" s="1">
        <f>IF($A$2='RESPOSTAS GERAIS DISCENTES'!K$1,'RESPOSTAS GERAIS DISCENTES'!K131,0)</f>
        <v>0</v>
      </c>
      <c r="Z133" s="1">
        <f>IF($A$2='RESPOSTAS GERAIS DISCENTES'!L$1,'RESPOSTAS GERAIS DISCENTES'!L131,0)</f>
        <v>0</v>
      </c>
      <c r="AA133" s="1">
        <f>IF($A$2='RESPOSTAS GERAIS DISCENTES'!M$1,'RESPOSTAS GERAIS DISCENTES'!M131,0)</f>
        <v>0</v>
      </c>
      <c r="AB133" s="1">
        <f>IF($A$2='RESPOSTAS GERAIS DISCENTES'!N$1,'RESPOSTAS GERAIS DISCENTES'!N131,0)</f>
        <v>0</v>
      </c>
      <c r="AC133" s="1">
        <f>IF($A$2='RESPOSTAS GERAIS DISCENTES'!O$1,'RESPOSTAS GERAIS DISCENTES'!O131,0)</f>
        <v>0</v>
      </c>
      <c r="AD133" s="1">
        <f>IF($A$2='RESPOSTAS GERAIS DISCENTES'!P$1,'RESPOSTAS GERAIS DISCENTES'!P131,0)</f>
        <v>0</v>
      </c>
      <c r="AE133" s="1">
        <f>IF($A$2='RESPOSTAS GERAIS DISCENTES'!Q$1,'RESPOSTAS GERAIS DISCENTES'!Q131,0)</f>
        <v>0</v>
      </c>
      <c r="AF133" s="1">
        <f>IF($A$2='RESPOSTAS GERAIS DISCENTES'!R$1,'RESPOSTAS GERAIS DISCENTES'!R131,0)</f>
        <v>0</v>
      </c>
      <c r="AG133" s="1">
        <f>IF($A$2='RESPOSTAS GERAIS DISCENTES'!S$1,'RESPOSTAS GERAIS DISCENTES'!S131,0)</f>
        <v>0</v>
      </c>
      <c r="AH133" s="1">
        <f>IF($A$2='RESPOSTAS GERAIS DISCENTES'!T$1,'RESPOSTAS GERAIS DISCENTES'!T131,0)</f>
        <v>0</v>
      </c>
      <c r="AI133" s="1">
        <f>IF($A$2='RESPOSTAS GERAIS DISCENTES'!U$1,'RESPOSTAS GERAIS DISCENTES'!U131,0)</f>
        <v>0</v>
      </c>
      <c r="AJ133" s="1">
        <f>IF($A$2='RESPOSTAS GERAIS DISCENTES'!V$1,'RESPOSTAS GERAIS DISCENTES'!V131,0)</f>
        <v>0</v>
      </c>
      <c r="AK133" s="1">
        <f>IF($A$2='RESPOSTAS GERAIS DISCENTES'!W$1,'RESPOSTAS GERAIS DISCENTES'!W131,0)</f>
        <v>0</v>
      </c>
      <c r="AL133" s="1">
        <f>IF($A$2='RESPOSTAS GERAIS DISCENTES'!X$1,'RESPOSTAS GERAIS DISCENTES'!X131,0)</f>
        <v>0</v>
      </c>
      <c r="AM133" s="1">
        <f>IF($A$2='RESPOSTAS GERAIS DISCENTES'!Y$1,'RESPOSTAS GERAIS DISCENTES'!Y131,0)</f>
        <v>0</v>
      </c>
      <c r="AN133" s="1">
        <f>IF($A$2='RESPOSTAS GERAIS DISCENTES'!Z$1,'RESPOSTAS GERAIS DISCENTES'!Z131,0)</f>
        <v>0</v>
      </c>
      <c r="AO133" s="1">
        <f>IF($A$2='RESPOSTAS GERAIS DISCENTES'!AA$1,'RESPOSTAS GERAIS DISCENTES'!AA131,0)</f>
        <v>0</v>
      </c>
      <c r="AP133" s="1">
        <f>IF($A$2='RESPOSTAS GERAIS DISCENTES'!AB$1,'RESPOSTAS GERAIS DISCENTES'!AB131,0)</f>
        <v>0</v>
      </c>
      <c r="AQ133" s="1">
        <f>IF($A$2='RESPOSTAS GERAIS DISCENTES'!AC$1,'RESPOSTAS GERAIS DISCENTES'!AC131,0)</f>
        <v>0</v>
      </c>
      <c r="AR133" s="1">
        <f>IF($A$2='RESPOSTAS GERAIS DISCENTES'!AD$1,'RESPOSTAS GERAIS DISCENTES'!AD131,0)</f>
        <v>0</v>
      </c>
      <c r="AS133" s="1">
        <f>IF($A$2='RESPOSTAS GERAIS DISCENTES'!AE$1,'RESPOSTAS GERAIS DISCENTES'!AE131,0)</f>
        <v>0</v>
      </c>
      <c r="AT133" s="1">
        <f>IF($A$2='RESPOSTAS GERAIS DISCENTES'!AF$1,'RESPOSTAS GERAIS DISCENTES'!AF131,0)</f>
        <v>0</v>
      </c>
      <c r="AU133" s="1">
        <f>IF($A$2='RESPOSTAS GERAIS DISCENTES'!AG$1,'RESPOSTAS GERAIS DISCENTES'!AG131,0)</f>
        <v>0</v>
      </c>
      <c r="AV133" s="1">
        <f>IF($A$2='RESPOSTAS GERAIS DISCENTES'!AH$1,'RESPOSTAS GERAIS DISCENTES'!AH131,0)</f>
        <v>0</v>
      </c>
      <c r="AW133" s="1">
        <f>IF($A$2='RESPOSTAS GERAIS DISCENTES'!AI$1,'RESPOSTAS GERAIS DISCENTES'!AI131,0)</f>
        <v>0</v>
      </c>
      <c r="AX133" s="1">
        <f>IF($A$2='RESPOSTAS GERAIS DISCENTES'!AJ$1,'RESPOSTAS GERAIS DISCENTES'!AJ131,0)</f>
        <v>0</v>
      </c>
      <c r="AY133" s="1">
        <f>IF($A$2='RESPOSTAS GERAIS DISCENTES'!AK$1,'RESPOSTAS GERAIS DISCENTES'!AK131,0)</f>
        <v>0</v>
      </c>
      <c r="AZ133" s="1">
        <f>IF($A$2='RESPOSTAS GERAIS DISCENTES'!AL$1,'RESPOSTAS GERAIS DISCENTES'!AL131,0)</f>
        <v>0</v>
      </c>
      <c r="BA133" s="1">
        <f>IF($A$2='RESPOSTAS GERAIS DISCENTES'!AM$1,'RESPOSTAS GERAIS DISCENTES'!AM131,0)</f>
        <v>0</v>
      </c>
      <c r="BB133" s="1">
        <f>IF($A$2='RESPOSTAS GERAIS DISCENTES'!AN$1,'RESPOSTAS GERAIS DISCENTES'!AN131,0)</f>
        <v>0</v>
      </c>
      <c r="BC133" s="1">
        <f>IF($A$2='RESPOSTAS GERAIS DISCENTES'!AO$1,'RESPOSTAS GERAIS DISCENTES'!AO131,0)</f>
        <v>0</v>
      </c>
      <c r="BD133" s="1">
        <f>IF($A$2='RESPOSTAS GERAIS DISCENTES'!AP$1,'RESPOSTAS GERAIS DISCENTES'!AP131,0)</f>
        <v>0</v>
      </c>
      <c r="BE133" s="1">
        <f>IF($A$2='RESPOSTAS GERAIS DISCENTES'!AQ$1,'RESPOSTAS GERAIS DISCENTES'!AQ131,0)</f>
        <v>0</v>
      </c>
      <c r="BF133" s="1">
        <f>IF($A$2='RESPOSTAS GERAIS DISCENTES'!AR$1,'RESPOSTAS GERAIS DISCENTES'!AR131,0)</f>
        <v>0</v>
      </c>
      <c r="BG133" s="1">
        <f>IF($A$2='RESPOSTAS GERAIS DISCENTES'!AS$1,'RESPOSTAS GERAIS DISCENTES'!AS131,0)</f>
        <v>0</v>
      </c>
      <c r="BH133" s="1">
        <f>IF($A$2='RESPOSTAS GERAIS DISCENTES'!AT$1,'RESPOSTAS GERAIS DISCENTES'!AT131,0)</f>
        <v>0</v>
      </c>
      <c r="BI133" s="1">
        <f>IF($A$2='RESPOSTAS GERAIS DISCENTES'!AU$1,'RESPOSTAS GERAIS DISCENTES'!AU131,0)</f>
        <v>0</v>
      </c>
      <c r="BJ133" s="1">
        <f>IF($A$2='RESPOSTAS GERAIS DISCENTES'!AV$1,'RESPOSTAS GERAIS DISCENTES'!AV131,0)</f>
        <v>0</v>
      </c>
      <c r="BK133" s="1">
        <f>IF($A$2='RESPOSTAS GERAIS DISCENTES'!AW$1,'RESPOSTAS GERAIS DISCENTES'!AW131,0)</f>
        <v>0</v>
      </c>
      <c r="BL133" s="1">
        <f>IF($A$2='RESPOSTAS GERAIS DISCENTES'!AX$1,'RESPOSTAS GERAIS DISCENTES'!AX131,0)</f>
        <v>0</v>
      </c>
      <c r="BM133" s="1">
        <f>IF($A$2='RESPOSTAS GERAIS DISCENTES'!AY$1,'RESPOSTAS GERAIS DISCENTES'!AY131,0)</f>
        <v>0</v>
      </c>
      <c r="BN133" s="1">
        <f>IF($A$2='RESPOSTAS GERAIS DISCENTES'!AZ$1,'RESPOSTAS GERAIS DISCENTES'!AZ131,0)</f>
        <v>0</v>
      </c>
      <c r="BO133" s="1">
        <f>IF($A$2='RESPOSTAS GERAIS DISCENTES'!BA$1,'RESPOSTAS GERAIS DISCENTES'!BA131,0)</f>
        <v>0</v>
      </c>
      <c r="BP133" s="1">
        <f>IF($A$2='RESPOSTAS GERAIS DISCENTES'!BB$1,'RESPOSTAS GERAIS DISCENTES'!BB131,0)</f>
        <v>0</v>
      </c>
      <c r="BQ133" s="1">
        <f>IF($A$2='RESPOSTAS GERAIS DISCENTES'!BC$1,'RESPOSTAS GERAIS DISCENTES'!BC131,0)</f>
        <v>0</v>
      </c>
    </row>
    <row r="134" spans="17:69" x14ac:dyDescent="0.25">
      <c r="Q134" s="1" t="str">
        <f>IF($A$2='RESPOSTAS GERAIS DISCENTES'!C$1,'RESPOSTAS GERAIS DISCENTES'!C132,0)</f>
        <v>Não</v>
      </c>
      <c r="R134" s="1">
        <f>IF($A$2='RESPOSTAS GERAIS DISCENTES'!D$1,'RESPOSTAS GERAIS DISCENTES'!D132,0)</f>
        <v>0</v>
      </c>
      <c r="S134" s="1">
        <f>IF($A$2='RESPOSTAS GERAIS DISCENTES'!E$1,'RESPOSTAS GERAIS DISCENTES'!E132,0)</f>
        <v>0</v>
      </c>
      <c r="T134" s="1">
        <f>IF($A$2='RESPOSTAS GERAIS DISCENTES'!F$1,'RESPOSTAS GERAIS DISCENTES'!F132,0)</f>
        <v>0</v>
      </c>
      <c r="U134" s="1">
        <f>IF($A$2='RESPOSTAS GERAIS DISCENTES'!G$1,'RESPOSTAS GERAIS DISCENTES'!G132,0)</f>
        <v>0</v>
      </c>
      <c r="V134" s="1">
        <f>IF($A$2='RESPOSTAS GERAIS DISCENTES'!H$1,'RESPOSTAS GERAIS DISCENTES'!H132,0)</f>
        <v>0</v>
      </c>
      <c r="W134" s="1">
        <f>IF($A$2='RESPOSTAS GERAIS DISCENTES'!I$1,'RESPOSTAS GERAIS DISCENTES'!I132,0)</f>
        <v>0</v>
      </c>
      <c r="X134" s="1">
        <f>IF($A$2='RESPOSTAS GERAIS DISCENTES'!J$1,'RESPOSTAS GERAIS DISCENTES'!J132,0)</f>
        <v>0</v>
      </c>
      <c r="Y134" s="1">
        <f>IF($A$2='RESPOSTAS GERAIS DISCENTES'!K$1,'RESPOSTAS GERAIS DISCENTES'!K132,0)</f>
        <v>0</v>
      </c>
      <c r="Z134" s="1">
        <f>IF($A$2='RESPOSTAS GERAIS DISCENTES'!L$1,'RESPOSTAS GERAIS DISCENTES'!L132,0)</f>
        <v>0</v>
      </c>
      <c r="AA134" s="1">
        <f>IF($A$2='RESPOSTAS GERAIS DISCENTES'!M$1,'RESPOSTAS GERAIS DISCENTES'!M132,0)</f>
        <v>0</v>
      </c>
      <c r="AB134" s="1">
        <f>IF($A$2='RESPOSTAS GERAIS DISCENTES'!N$1,'RESPOSTAS GERAIS DISCENTES'!N132,0)</f>
        <v>0</v>
      </c>
      <c r="AC134" s="1">
        <f>IF($A$2='RESPOSTAS GERAIS DISCENTES'!O$1,'RESPOSTAS GERAIS DISCENTES'!O132,0)</f>
        <v>0</v>
      </c>
      <c r="AD134" s="1">
        <f>IF($A$2='RESPOSTAS GERAIS DISCENTES'!P$1,'RESPOSTAS GERAIS DISCENTES'!P132,0)</f>
        <v>0</v>
      </c>
      <c r="AE134" s="1">
        <f>IF($A$2='RESPOSTAS GERAIS DISCENTES'!Q$1,'RESPOSTAS GERAIS DISCENTES'!Q132,0)</f>
        <v>0</v>
      </c>
      <c r="AF134" s="1">
        <f>IF($A$2='RESPOSTAS GERAIS DISCENTES'!R$1,'RESPOSTAS GERAIS DISCENTES'!R132,0)</f>
        <v>0</v>
      </c>
      <c r="AG134" s="1">
        <f>IF($A$2='RESPOSTAS GERAIS DISCENTES'!S$1,'RESPOSTAS GERAIS DISCENTES'!S132,0)</f>
        <v>0</v>
      </c>
      <c r="AH134" s="1">
        <f>IF($A$2='RESPOSTAS GERAIS DISCENTES'!T$1,'RESPOSTAS GERAIS DISCENTES'!T132,0)</f>
        <v>0</v>
      </c>
      <c r="AI134" s="1">
        <f>IF($A$2='RESPOSTAS GERAIS DISCENTES'!U$1,'RESPOSTAS GERAIS DISCENTES'!U132,0)</f>
        <v>0</v>
      </c>
      <c r="AJ134" s="1">
        <f>IF($A$2='RESPOSTAS GERAIS DISCENTES'!V$1,'RESPOSTAS GERAIS DISCENTES'!V132,0)</f>
        <v>0</v>
      </c>
      <c r="AK134" s="1">
        <f>IF($A$2='RESPOSTAS GERAIS DISCENTES'!W$1,'RESPOSTAS GERAIS DISCENTES'!W132,0)</f>
        <v>0</v>
      </c>
      <c r="AL134" s="1">
        <f>IF($A$2='RESPOSTAS GERAIS DISCENTES'!X$1,'RESPOSTAS GERAIS DISCENTES'!X132,0)</f>
        <v>0</v>
      </c>
      <c r="AM134" s="1">
        <f>IF($A$2='RESPOSTAS GERAIS DISCENTES'!Y$1,'RESPOSTAS GERAIS DISCENTES'!Y132,0)</f>
        <v>0</v>
      </c>
      <c r="AN134" s="1">
        <f>IF($A$2='RESPOSTAS GERAIS DISCENTES'!Z$1,'RESPOSTAS GERAIS DISCENTES'!Z132,0)</f>
        <v>0</v>
      </c>
      <c r="AO134" s="1">
        <f>IF($A$2='RESPOSTAS GERAIS DISCENTES'!AA$1,'RESPOSTAS GERAIS DISCENTES'!AA132,0)</f>
        <v>0</v>
      </c>
      <c r="AP134" s="1">
        <f>IF($A$2='RESPOSTAS GERAIS DISCENTES'!AB$1,'RESPOSTAS GERAIS DISCENTES'!AB132,0)</f>
        <v>0</v>
      </c>
      <c r="AQ134" s="1">
        <f>IF($A$2='RESPOSTAS GERAIS DISCENTES'!AC$1,'RESPOSTAS GERAIS DISCENTES'!AC132,0)</f>
        <v>0</v>
      </c>
      <c r="AR134" s="1">
        <f>IF($A$2='RESPOSTAS GERAIS DISCENTES'!AD$1,'RESPOSTAS GERAIS DISCENTES'!AD132,0)</f>
        <v>0</v>
      </c>
      <c r="AS134" s="1">
        <f>IF($A$2='RESPOSTAS GERAIS DISCENTES'!AE$1,'RESPOSTAS GERAIS DISCENTES'!AE132,0)</f>
        <v>0</v>
      </c>
      <c r="AT134" s="1">
        <f>IF($A$2='RESPOSTAS GERAIS DISCENTES'!AF$1,'RESPOSTAS GERAIS DISCENTES'!AF132,0)</f>
        <v>0</v>
      </c>
      <c r="AU134" s="1">
        <f>IF($A$2='RESPOSTAS GERAIS DISCENTES'!AG$1,'RESPOSTAS GERAIS DISCENTES'!AG132,0)</f>
        <v>0</v>
      </c>
      <c r="AV134" s="1">
        <f>IF($A$2='RESPOSTAS GERAIS DISCENTES'!AH$1,'RESPOSTAS GERAIS DISCENTES'!AH132,0)</f>
        <v>0</v>
      </c>
      <c r="AW134" s="1">
        <f>IF($A$2='RESPOSTAS GERAIS DISCENTES'!AI$1,'RESPOSTAS GERAIS DISCENTES'!AI132,0)</f>
        <v>0</v>
      </c>
      <c r="AX134" s="1">
        <f>IF($A$2='RESPOSTAS GERAIS DISCENTES'!AJ$1,'RESPOSTAS GERAIS DISCENTES'!AJ132,0)</f>
        <v>0</v>
      </c>
      <c r="AY134" s="1">
        <f>IF($A$2='RESPOSTAS GERAIS DISCENTES'!AK$1,'RESPOSTAS GERAIS DISCENTES'!AK132,0)</f>
        <v>0</v>
      </c>
      <c r="AZ134" s="1">
        <f>IF($A$2='RESPOSTAS GERAIS DISCENTES'!AL$1,'RESPOSTAS GERAIS DISCENTES'!AL132,0)</f>
        <v>0</v>
      </c>
      <c r="BA134" s="1">
        <f>IF($A$2='RESPOSTAS GERAIS DISCENTES'!AM$1,'RESPOSTAS GERAIS DISCENTES'!AM132,0)</f>
        <v>0</v>
      </c>
      <c r="BB134" s="1">
        <f>IF($A$2='RESPOSTAS GERAIS DISCENTES'!AN$1,'RESPOSTAS GERAIS DISCENTES'!AN132,0)</f>
        <v>0</v>
      </c>
      <c r="BC134" s="1">
        <f>IF($A$2='RESPOSTAS GERAIS DISCENTES'!AO$1,'RESPOSTAS GERAIS DISCENTES'!AO132,0)</f>
        <v>0</v>
      </c>
      <c r="BD134" s="1">
        <f>IF($A$2='RESPOSTAS GERAIS DISCENTES'!AP$1,'RESPOSTAS GERAIS DISCENTES'!AP132,0)</f>
        <v>0</v>
      </c>
      <c r="BE134" s="1">
        <f>IF($A$2='RESPOSTAS GERAIS DISCENTES'!AQ$1,'RESPOSTAS GERAIS DISCENTES'!AQ132,0)</f>
        <v>0</v>
      </c>
      <c r="BF134" s="1">
        <f>IF($A$2='RESPOSTAS GERAIS DISCENTES'!AR$1,'RESPOSTAS GERAIS DISCENTES'!AR132,0)</f>
        <v>0</v>
      </c>
      <c r="BG134" s="1">
        <f>IF($A$2='RESPOSTAS GERAIS DISCENTES'!AS$1,'RESPOSTAS GERAIS DISCENTES'!AS132,0)</f>
        <v>0</v>
      </c>
      <c r="BH134" s="1">
        <f>IF($A$2='RESPOSTAS GERAIS DISCENTES'!AT$1,'RESPOSTAS GERAIS DISCENTES'!AT132,0)</f>
        <v>0</v>
      </c>
      <c r="BI134" s="1">
        <f>IF($A$2='RESPOSTAS GERAIS DISCENTES'!AU$1,'RESPOSTAS GERAIS DISCENTES'!AU132,0)</f>
        <v>0</v>
      </c>
      <c r="BJ134" s="1">
        <f>IF($A$2='RESPOSTAS GERAIS DISCENTES'!AV$1,'RESPOSTAS GERAIS DISCENTES'!AV132,0)</f>
        <v>0</v>
      </c>
      <c r="BK134" s="1">
        <f>IF($A$2='RESPOSTAS GERAIS DISCENTES'!AW$1,'RESPOSTAS GERAIS DISCENTES'!AW132,0)</f>
        <v>0</v>
      </c>
      <c r="BL134" s="1">
        <f>IF($A$2='RESPOSTAS GERAIS DISCENTES'!AX$1,'RESPOSTAS GERAIS DISCENTES'!AX132,0)</f>
        <v>0</v>
      </c>
      <c r="BM134" s="1">
        <f>IF($A$2='RESPOSTAS GERAIS DISCENTES'!AY$1,'RESPOSTAS GERAIS DISCENTES'!AY132,0)</f>
        <v>0</v>
      </c>
      <c r="BN134" s="1">
        <f>IF($A$2='RESPOSTAS GERAIS DISCENTES'!AZ$1,'RESPOSTAS GERAIS DISCENTES'!AZ132,0)</f>
        <v>0</v>
      </c>
      <c r="BO134" s="1">
        <f>IF($A$2='RESPOSTAS GERAIS DISCENTES'!BA$1,'RESPOSTAS GERAIS DISCENTES'!BA132,0)</f>
        <v>0</v>
      </c>
      <c r="BP134" s="1">
        <f>IF($A$2='RESPOSTAS GERAIS DISCENTES'!BB$1,'RESPOSTAS GERAIS DISCENTES'!BB132,0)</f>
        <v>0</v>
      </c>
      <c r="BQ134" s="1">
        <f>IF($A$2='RESPOSTAS GERAIS DISCENTES'!BC$1,'RESPOSTAS GERAIS DISCENTES'!BC132,0)</f>
        <v>0</v>
      </c>
    </row>
    <row r="135" spans="17:69" x14ac:dyDescent="0.25">
      <c r="Q135" s="1" t="str">
        <f>IF($A$2='RESPOSTAS GERAIS DISCENTES'!C$1,'RESPOSTAS GERAIS DISCENTES'!C133,0)</f>
        <v>Não</v>
      </c>
      <c r="R135" s="1">
        <f>IF($A$2='RESPOSTAS GERAIS DISCENTES'!D$1,'RESPOSTAS GERAIS DISCENTES'!D133,0)</f>
        <v>0</v>
      </c>
      <c r="S135" s="1">
        <f>IF($A$2='RESPOSTAS GERAIS DISCENTES'!E$1,'RESPOSTAS GERAIS DISCENTES'!E133,0)</f>
        <v>0</v>
      </c>
      <c r="T135" s="1">
        <f>IF($A$2='RESPOSTAS GERAIS DISCENTES'!F$1,'RESPOSTAS GERAIS DISCENTES'!F133,0)</f>
        <v>0</v>
      </c>
      <c r="U135" s="1">
        <f>IF($A$2='RESPOSTAS GERAIS DISCENTES'!G$1,'RESPOSTAS GERAIS DISCENTES'!G133,0)</f>
        <v>0</v>
      </c>
      <c r="V135" s="1">
        <f>IF($A$2='RESPOSTAS GERAIS DISCENTES'!H$1,'RESPOSTAS GERAIS DISCENTES'!H133,0)</f>
        <v>0</v>
      </c>
      <c r="W135" s="1">
        <f>IF($A$2='RESPOSTAS GERAIS DISCENTES'!I$1,'RESPOSTAS GERAIS DISCENTES'!I133,0)</f>
        <v>0</v>
      </c>
      <c r="X135" s="1">
        <f>IF($A$2='RESPOSTAS GERAIS DISCENTES'!J$1,'RESPOSTAS GERAIS DISCENTES'!J133,0)</f>
        <v>0</v>
      </c>
      <c r="Y135" s="1">
        <f>IF($A$2='RESPOSTAS GERAIS DISCENTES'!K$1,'RESPOSTAS GERAIS DISCENTES'!K133,0)</f>
        <v>0</v>
      </c>
      <c r="Z135" s="1">
        <f>IF($A$2='RESPOSTAS GERAIS DISCENTES'!L$1,'RESPOSTAS GERAIS DISCENTES'!L133,0)</f>
        <v>0</v>
      </c>
      <c r="AA135" s="1">
        <f>IF($A$2='RESPOSTAS GERAIS DISCENTES'!M$1,'RESPOSTAS GERAIS DISCENTES'!M133,0)</f>
        <v>0</v>
      </c>
      <c r="AB135" s="1">
        <f>IF($A$2='RESPOSTAS GERAIS DISCENTES'!N$1,'RESPOSTAS GERAIS DISCENTES'!N133,0)</f>
        <v>0</v>
      </c>
      <c r="AC135" s="1">
        <f>IF($A$2='RESPOSTAS GERAIS DISCENTES'!O$1,'RESPOSTAS GERAIS DISCENTES'!O133,0)</f>
        <v>0</v>
      </c>
      <c r="AD135" s="1">
        <f>IF($A$2='RESPOSTAS GERAIS DISCENTES'!P$1,'RESPOSTAS GERAIS DISCENTES'!P133,0)</f>
        <v>0</v>
      </c>
      <c r="AE135" s="1">
        <f>IF($A$2='RESPOSTAS GERAIS DISCENTES'!Q$1,'RESPOSTAS GERAIS DISCENTES'!Q133,0)</f>
        <v>0</v>
      </c>
      <c r="AF135" s="1">
        <f>IF($A$2='RESPOSTAS GERAIS DISCENTES'!R$1,'RESPOSTAS GERAIS DISCENTES'!R133,0)</f>
        <v>0</v>
      </c>
      <c r="AG135" s="1">
        <f>IF($A$2='RESPOSTAS GERAIS DISCENTES'!S$1,'RESPOSTAS GERAIS DISCENTES'!S133,0)</f>
        <v>0</v>
      </c>
      <c r="AH135" s="1">
        <f>IF($A$2='RESPOSTAS GERAIS DISCENTES'!T$1,'RESPOSTAS GERAIS DISCENTES'!T133,0)</f>
        <v>0</v>
      </c>
      <c r="AI135" s="1">
        <f>IF($A$2='RESPOSTAS GERAIS DISCENTES'!U$1,'RESPOSTAS GERAIS DISCENTES'!U133,0)</f>
        <v>0</v>
      </c>
      <c r="AJ135" s="1">
        <f>IF($A$2='RESPOSTAS GERAIS DISCENTES'!V$1,'RESPOSTAS GERAIS DISCENTES'!V133,0)</f>
        <v>0</v>
      </c>
      <c r="AK135" s="1">
        <f>IF($A$2='RESPOSTAS GERAIS DISCENTES'!W$1,'RESPOSTAS GERAIS DISCENTES'!W133,0)</f>
        <v>0</v>
      </c>
      <c r="AL135" s="1">
        <f>IF($A$2='RESPOSTAS GERAIS DISCENTES'!X$1,'RESPOSTAS GERAIS DISCENTES'!X133,0)</f>
        <v>0</v>
      </c>
      <c r="AM135" s="1">
        <f>IF($A$2='RESPOSTAS GERAIS DISCENTES'!Y$1,'RESPOSTAS GERAIS DISCENTES'!Y133,0)</f>
        <v>0</v>
      </c>
      <c r="AN135" s="1">
        <f>IF($A$2='RESPOSTAS GERAIS DISCENTES'!Z$1,'RESPOSTAS GERAIS DISCENTES'!Z133,0)</f>
        <v>0</v>
      </c>
      <c r="AO135" s="1">
        <f>IF($A$2='RESPOSTAS GERAIS DISCENTES'!AA$1,'RESPOSTAS GERAIS DISCENTES'!AA133,0)</f>
        <v>0</v>
      </c>
      <c r="AP135" s="1">
        <f>IF($A$2='RESPOSTAS GERAIS DISCENTES'!AB$1,'RESPOSTAS GERAIS DISCENTES'!AB133,0)</f>
        <v>0</v>
      </c>
      <c r="AQ135" s="1">
        <f>IF($A$2='RESPOSTAS GERAIS DISCENTES'!AC$1,'RESPOSTAS GERAIS DISCENTES'!AC133,0)</f>
        <v>0</v>
      </c>
      <c r="AR135" s="1">
        <f>IF($A$2='RESPOSTAS GERAIS DISCENTES'!AD$1,'RESPOSTAS GERAIS DISCENTES'!AD133,0)</f>
        <v>0</v>
      </c>
      <c r="AS135" s="1">
        <f>IF($A$2='RESPOSTAS GERAIS DISCENTES'!AE$1,'RESPOSTAS GERAIS DISCENTES'!AE133,0)</f>
        <v>0</v>
      </c>
      <c r="AT135" s="1">
        <f>IF($A$2='RESPOSTAS GERAIS DISCENTES'!AF$1,'RESPOSTAS GERAIS DISCENTES'!AF133,0)</f>
        <v>0</v>
      </c>
      <c r="AU135" s="1">
        <f>IF($A$2='RESPOSTAS GERAIS DISCENTES'!AG$1,'RESPOSTAS GERAIS DISCENTES'!AG133,0)</f>
        <v>0</v>
      </c>
      <c r="AV135" s="1">
        <f>IF($A$2='RESPOSTAS GERAIS DISCENTES'!AH$1,'RESPOSTAS GERAIS DISCENTES'!AH133,0)</f>
        <v>0</v>
      </c>
      <c r="AW135" s="1">
        <f>IF($A$2='RESPOSTAS GERAIS DISCENTES'!AI$1,'RESPOSTAS GERAIS DISCENTES'!AI133,0)</f>
        <v>0</v>
      </c>
      <c r="AX135" s="1">
        <f>IF($A$2='RESPOSTAS GERAIS DISCENTES'!AJ$1,'RESPOSTAS GERAIS DISCENTES'!AJ133,0)</f>
        <v>0</v>
      </c>
      <c r="AY135" s="1">
        <f>IF($A$2='RESPOSTAS GERAIS DISCENTES'!AK$1,'RESPOSTAS GERAIS DISCENTES'!AK133,0)</f>
        <v>0</v>
      </c>
      <c r="AZ135" s="1">
        <f>IF($A$2='RESPOSTAS GERAIS DISCENTES'!AL$1,'RESPOSTAS GERAIS DISCENTES'!AL133,0)</f>
        <v>0</v>
      </c>
      <c r="BA135" s="1">
        <f>IF($A$2='RESPOSTAS GERAIS DISCENTES'!AM$1,'RESPOSTAS GERAIS DISCENTES'!AM133,0)</f>
        <v>0</v>
      </c>
      <c r="BB135" s="1">
        <f>IF($A$2='RESPOSTAS GERAIS DISCENTES'!AN$1,'RESPOSTAS GERAIS DISCENTES'!AN133,0)</f>
        <v>0</v>
      </c>
      <c r="BC135" s="1">
        <f>IF($A$2='RESPOSTAS GERAIS DISCENTES'!AO$1,'RESPOSTAS GERAIS DISCENTES'!AO133,0)</f>
        <v>0</v>
      </c>
      <c r="BD135" s="1">
        <f>IF($A$2='RESPOSTAS GERAIS DISCENTES'!AP$1,'RESPOSTAS GERAIS DISCENTES'!AP133,0)</f>
        <v>0</v>
      </c>
      <c r="BE135" s="1">
        <f>IF($A$2='RESPOSTAS GERAIS DISCENTES'!AQ$1,'RESPOSTAS GERAIS DISCENTES'!AQ133,0)</f>
        <v>0</v>
      </c>
      <c r="BF135" s="1">
        <f>IF($A$2='RESPOSTAS GERAIS DISCENTES'!AR$1,'RESPOSTAS GERAIS DISCENTES'!AR133,0)</f>
        <v>0</v>
      </c>
      <c r="BG135" s="1">
        <f>IF($A$2='RESPOSTAS GERAIS DISCENTES'!AS$1,'RESPOSTAS GERAIS DISCENTES'!AS133,0)</f>
        <v>0</v>
      </c>
      <c r="BH135" s="1">
        <f>IF($A$2='RESPOSTAS GERAIS DISCENTES'!AT$1,'RESPOSTAS GERAIS DISCENTES'!AT133,0)</f>
        <v>0</v>
      </c>
      <c r="BI135" s="1">
        <f>IF($A$2='RESPOSTAS GERAIS DISCENTES'!AU$1,'RESPOSTAS GERAIS DISCENTES'!AU133,0)</f>
        <v>0</v>
      </c>
      <c r="BJ135" s="1">
        <f>IF($A$2='RESPOSTAS GERAIS DISCENTES'!AV$1,'RESPOSTAS GERAIS DISCENTES'!AV133,0)</f>
        <v>0</v>
      </c>
      <c r="BK135" s="1">
        <f>IF($A$2='RESPOSTAS GERAIS DISCENTES'!AW$1,'RESPOSTAS GERAIS DISCENTES'!AW133,0)</f>
        <v>0</v>
      </c>
      <c r="BL135" s="1">
        <f>IF($A$2='RESPOSTAS GERAIS DISCENTES'!AX$1,'RESPOSTAS GERAIS DISCENTES'!AX133,0)</f>
        <v>0</v>
      </c>
      <c r="BM135" s="1">
        <f>IF($A$2='RESPOSTAS GERAIS DISCENTES'!AY$1,'RESPOSTAS GERAIS DISCENTES'!AY133,0)</f>
        <v>0</v>
      </c>
      <c r="BN135" s="1">
        <f>IF($A$2='RESPOSTAS GERAIS DISCENTES'!AZ$1,'RESPOSTAS GERAIS DISCENTES'!AZ133,0)</f>
        <v>0</v>
      </c>
      <c r="BO135" s="1">
        <f>IF($A$2='RESPOSTAS GERAIS DISCENTES'!BA$1,'RESPOSTAS GERAIS DISCENTES'!BA133,0)</f>
        <v>0</v>
      </c>
      <c r="BP135" s="1">
        <f>IF($A$2='RESPOSTAS GERAIS DISCENTES'!BB$1,'RESPOSTAS GERAIS DISCENTES'!BB133,0)</f>
        <v>0</v>
      </c>
      <c r="BQ135" s="1">
        <f>IF($A$2='RESPOSTAS GERAIS DISCENTES'!BC$1,'RESPOSTAS GERAIS DISCENTES'!BC133,0)</f>
        <v>0</v>
      </c>
    </row>
    <row r="136" spans="17:69" x14ac:dyDescent="0.25">
      <c r="Q136" s="1" t="str">
        <f>IF($A$2='RESPOSTAS GERAIS DISCENTES'!C$1,'RESPOSTAS GERAIS DISCENTES'!C134,0)</f>
        <v>Não</v>
      </c>
      <c r="R136" s="1">
        <f>IF($A$2='RESPOSTAS GERAIS DISCENTES'!D$1,'RESPOSTAS GERAIS DISCENTES'!D134,0)</f>
        <v>0</v>
      </c>
      <c r="S136" s="1">
        <f>IF($A$2='RESPOSTAS GERAIS DISCENTES'!E$1,'RESPOSTAS GERAIS DISCENTES'!E134,0)</f>
        <v>0</v>
      </c>
      <c r="T136" s="1">
        <f>IF($A$2='RESPOSTAS GERAIS DISCENTES'!F$1,'RESPOSTAS GERAIS DISCENTES'!F134,0)</f>
        <v>0</v>
      </c>
      <c r="U136" s="1">
        <f>IF($A$2='RESPOSTAS GERAIS DISCENTES'!G$1,'RESPOSTAS GERAIS DISCENTES'!G134,0)</f>
        <v>0</v>
      </c>
      <c r="V136" s="1">
        <f>IF($A$2='RESPOSTAS GERAIS DISCENTES'!H$1,'RESPOSTAS GERAIS DISCENTES'!H134,0)</f>
        <v>0</v>
      </c>
      <c r="W136" s="1">
        <f>IF($A$2='RESPOSTAS GERAIS DISCENTES'!I$1,'RESPOSTAS GERAIS DISCENTES'!I134,0)</f>
        <v>0</v>
      </c>
      <c r="X136" s="1">
        <f>IF($A$2='RESPOSTAS GERAIS DISCENTES'!J$1,'RESPOSTAS GERAIS DISCENTES'!J134,0)</f>
        <v>0</v>
      </c>
      <c r="Y136" s="1">
        <f>IF($A$2='RESPOSTAS GERAIS DISCENTES'!K$1,'RESPOSTAS GERAIS DISCENTES'!K134,0)</f>
        <v>0</v>
      </c>
      <c r="Z136" s="1">
        <f>IF($A$2='RESPOSTAS GERAIS DISCENTES'!L$1,'RESPOSTAS GERAIS DISCENTES'!L134,0)</f>
        <v>0</v>
      </c>
      <c r="AA136" s="1">
        <f>IF($A$2='RESPOSTAS GERAIS DISCENTES'!M$1,'RESPOSTAS GERAIS DISCENTES'!M134,0)</f>
        <v>0</v>
      </c>
      <c r="AB136" s="1">
        <f>IF($A$2='RESPOSTAS GERAIS DISCENTES'!N$1,'RESPOSTAS GERAIS DISCENTES'!N134,0)</f>
        <v>0</v>
      </c>
      <c r="AC136" s="1">
        <f>IF($A$2='RESPOSTAS GERAIS DISCENTES'!O$1,'RESPOSTAS GERAIS DISCENTES'!O134,0)</f>
        <v>0</v>
      </c>
      <c r="AD136" s="1">
        <f>IF($A$2='RESPOSTAS GERAIS DISCENTES'!P$1,'RESPOSTAS GERAIS DISCENTES'!P134,0)</f>
        <v>0</v>
      </c>
      <c r="AE136" s="1">
        <f>IF($A$2='RESPOSTAS GERAIS DISCENTES'!Q$1,'RESPOSTAS GERAIS DISCENTES'!Q134,0)</f>
        <v>0</v>
      </c>
      <c r="AF136" s="1">
        <f>IF($A$2='RESPOSTAS GERAIS DISCENTES'!R$1,'RESPOSTAS GERAIS DISCENTES'!R134,0)</f>
        <v>0</v>
      </c>
      <c r="AG136" s="1">
        <f>IF($A$2='RESPOSTAS GERAIS DISCENTES'!S$1,'RESPOSTAS GERAIS DISCENTES'!S134,0)</f>
        <v>0</v>
      </c>
      <c r="AH136" s="1">
        <f>IF($A$2='RESPOSTAS GERAIS DISCENTES'!T$1,'RESPOSTAS GERAIS DISCENTES'!T134,0)</f>
        <v>0</v>
      </c>
      <c r="AI136" s="1">
        <f>IF($A$2='RESPOSTAS GERAIS DISCENTES'!U$1,'RESPOSTAS GERAIS DISCENTES'!U134,0)</f>
        <v>0</v>
      </c>
      <c r="AJ136" s="1">
        <f>IF($A$2='RESPOSTAS GERAIS DISCENTES'!V$1,'RESPOSTAS GERAIS DISCENTES'!V134,0)</f>
        <v>0</v>
      </c>
      <c r="AK136" s="1">
        <f>IF($A$2='RESPOSTAS GERAIS DISCENTES'!W$1,'RESPOSTAS GERAIS DISCENTES'!W134,0)</f>
        <v>0</v>
      </c>
      <c r="AL136" s="1">
        <f>IF($A$2='RESPOSTAS GERAIS DISCENTES'!X$1,'RESPOSTAS GERAIS DISCENTES'!X134,0)</f>
        <v>0</v>
      </c>
      <c r="AM136" s="1">
        <f>IF($A$2='RESPOSTAS GERAIS DISCENTES'!Y$1,'RESPOSTAS GERAIS DISCENTES'!Y134,0)</f>
        <v>0</v>
      </c>
      <c r="AN136" s="1">
        <f>IF($A$2='RESPOSTAS GERAIS DISCENTES'!Z$1,'RESPOSTAS GERAIS DISCENTES'!Z134,0)</f>
        <v>0</v>
      </c>
      <c r="AO136" s="1">
        <f>IF($A$2='RESPOSTAS GERAIS DISCENTES'!AA$1,'RESPOSTAS GERAIS DISCENTES'!AA134,0)</f>
        <v>0</v>
      </c>
      <c r="AP136" s="1">
        <f>IF($A$2='RESPOSTAS GERAIS DISCENTES'!AB$1,'RESPOSTAS GERAIS DISCENTES'!AB134,0)</f>
        <v>0</v>
      </c>
      <c r="AQ136" s="1">
        <f>IF($A$2='RESPOSTAS GERAIS DISCENTES'!AC$1,'RESPOSTAS GERAIS DISCENTES'!AC134,0)</f>
        <v>0</v>
      </c>
      <c r="AR136" s="1">
        <f>IF($A$2='RESPOSTAS GERAIS DISCENTES'!AD$1,'RESPOSTAS GERAIS DISCENTES'!AD134,0)</f>
        <v>0</v>
      </c>
      <c r="AS136" s="1">
        <f>IF($A$2='RESPOSTAS GERAIS DISCENTES'!AE$1,'RESPOSTAS GERAIS DISCENTES'!AE134,0)</f>
        <v>0</v>
      </c>
      <c r="AT136" s="1">
        <f>IF($A$2='RESPOSTAS GERAIS DISCENTES'!AF$1,'RESPOSTAS GERAIS DISCENTES'!AF134,0)</f>
        <v>0</v>
      </c>
      <c r="AU136" s="1">
        <f>IF($A$2='RESPOSTAS GERAIS DISCENTES'!AG$1,'RESPOSTAS GERAIS DISCENTES'!AG134,0)</f>
        <v>0</v>
      </c>
      <c r="AV136" s="1">
        <f>IF($A$2='RESPOSTAS GERAIS DISCENTES'!AH$1,'RESPOSTAS GERAIS DISCENTES'!AH134,0)</f>
        <v>0</v>
      </c>
      <c r="AW136" s="1">
        <f>IF($A$2='RESPOSTAS GERAIS DISCENTES'!AI$1,'RESPOSTAS GERAIS DISCENTES'!AI134,0)</f>
        <v>0</v>
      </c>
      <c r="AX136" s="1">
        <f>IF($A$2='RESPOSTAS GERAIS DISCENTES'!AJ$1,'RESPOSTAS GERAIS DISCENTES'!AJ134,0)</f>
        <v>0</v>
      </c>
      <c r="AY136" s="1">
        <f>IF($A$2='RESPOSTAS GERAIS DISCENTES'!AK$1,'RESPOSTAS GERAIS DISCENTES'!AK134,0)</f>
        <v>0</v>
      </c>
      <c r="AZ136" s="1">
        <f>IF($A$2='RESPOSTAS GERAIS DISCENTES'!AL$1,'RESPOSTAS GERAIS DISCENTES'!AL134,0)</f>
        <v>0</v>
      </c>
      <c r="BA136" s="1">
        <f>IF($A$2='RESPOSTAS GERAIS DISCENTES'!AM$1,'RESPOSTAS GERAIS DISCENTES'!AM134,0)</f>
        <v>0</v>
      </c>
      <c r="BB136" s="1">
        <f>IF($A$2='RESPOSTAS GERAIS DISCENTES'!AN$1,'RESPOSTAS GERAIS DISCENTES'!AN134,0)</f>
        <v>0</v>
      </c>
      <c r="BC136" s="1">
        <f>IF($A$2='RESPOSTAS GERAIS DISCENTES'!AO$1,'RESPOSTAS GERAIS DISCENTES'!AO134,0)</f>
        <v>0</v>
      </c>
      <c r="BD136" s="1">
        <f>IF($A$2='RESPOSTAS GERAIS DISCENTES'!AP$1,'RESPOSTAS GERAIS DISCENTES'!AP134,0)</f>
        <v>0</v>
      </c>
      <c r="BE136" s="1">
        <f>IF($A$2='RESPOSTAS GERAIS DISCENTES'!AQ$1,'RESPOSTAS GERAIS DISCENTES'!AQ134,0)</f>
        <v>0</v>
      </c>
      <c r="BF136" s="1">
        <f>IF($A$2='RESPOSTAS GERAIS DISCENTES'!AR$1,'RESPOSTAS GERAIS DISCENTES'!AR134,0)</f>
        <v>0</v>
      </c>
      <c r="BG136" s="1">
        <f>IF($A$2='RESPOSTAS GERAIS DISCENTES'!AS$1,'RESPOSTAS GERAIS DISCENTES'!AS134,0)</f>
        <v>0</v>
      </c>
      <c r="BH136" s="1">
        <f>IF($A$2='RESPOSTAS GERAIS DISCENTES'!AT$1,'RESPOSTAS GERAIS DISCENTES'!AT134,0)</f>
        <v>0</v>
      </c>
      <c r="BI136" s="1">
        <f>IF($A$2='RESPOSTAS GERAIS DISCENTES'!AU$1,'RESPOSTAS GERAIS DISCENTES'!AU134,0)</f>
        <v>0</v>
      </c>
      <c r="BJ136" s="1">
        <f>IF($A$2='RESPOSTAS GERAIS DISCENTES'!AV$1,'RESPOSTAS GERAIS DISCENTES'!AV134,0)</f>
        <v>0</v>
      </c>
      <c r="BK136" s="1">
        <f>IF($A$2='RESPOSTAS GERAIS DISCENTES'!AW$1,'RESPOSTAS GERAIS DISCENTES'!AW134,0)</f>
        <v>0</v>
      </c>
      <c r="BL136" s="1">
        <f>IF($A$2='RESPOSTAS GERAIS DISCENTES'!AX$1,'RESPOSTAS GERAIS DISCENTES'!AX134,0)</f>
        <v>0</v>
      </c>
      <c r="BM136" s="1">
        <f>IF($A$2='RESPOSTAS GERAIS DISCENTES'!AY$1,'RESPOSTAS GERAIS DISCENTES'!AY134,0)</f>
        <v>0</v>
      </c>
      <c r="BN136" s="1">
        <f>IF($A$2='RESPOSTAS GERAIS DISCENTES'!AZ$1,'RESPOSTAS GERAIS DISCENTES'!AZ134,0)</f>
        <v>0</v>
      </c>
      <c r="BO136" s="1">
        <f>IF($A$2='RESPOSTAS GERAIS DISCENTES'!BA$1,'RESPOSTAS GERAIS DISCENTES'!BA134,0)</f>
        <v>0</v>
      </c>
      <c r="BP136" s="1">
        <f>IF($A$2='RESPOSTAS GERAIS DISCENTES'!BB$1,'RESPOSTAS GERAIS DISCENTES'!BB134,0)</f>
        <v>0</v>
      </c>
      <c r="BQ136" s="1">
        <f>IF($A$2='RESPOSTAS GERAIS DISCENTES'!BC$1,'RESPOSTAS GERAIS DISCENTES'!BC134,0)</f>
        <v>0</v>
      </c>
    </row>
    <row r="137" spans="17:69" x14ac:dyDescent="0.25">
      <c r="Q137" s="1" t="str">
        <f>IF($A$2='RESPOSTAS GERAIS DISCENTES'!C$1,'RESPOSTAS GERAIS DISCENTES'!C135,0)</f>
        <v>Não</v>
      </c>
      <c r="R137" s="1">
        <f>IF($A$2='RESPOSTAS GERAIS DISCENTES'!D$1,'RESPOSTAS GERAIS DISCENTES'!D135,0)</f>
        <v>0</v>
      </c>
      <c r="S137" s="1">
        <f>IF($A$2='RESPOSTAS GERAIS DISCENTES'!E$1,'RESPOSTAS GERAIS DISCENTES'!E135,0)</f>
        <v>0</v>
      </c>
      <c r="T137" s="1">
        <f>IF($A$2='RESPOSTAS GERAIS DISCENTES'!F$1,'RESPOSTAS GERAIS DISCENTES'!F135,0)</f>
        <v>0</v>
      </c>
      <c r="U137" s="1">
        <f>IF($A$2='RESPOSTAS GERAIS DISCENTES'!G$1,'RESPOSTAS GERAIS DISCENTES'!G135,0)</f>
        <v>0</v>
      </c>
      <c r="V137" s="1">
        <f>IF($A$2='RESPOSTAS GERAIS DISCENTES'!H$1,'RESPOSTAS GERAIS DISCENTES'!H135,0)</f>
        <v>0</v>
      </c>
      <c r="W137" s="1">
        <f>IF($A$2='RESPOSTAS GERAIS DISCENTES'!I$1,'RESPOSTAS GERAIS DISCENTES'!I135,0)</f>
        <v>0</v>
      </c>
      <c r="X137" s="1">
        <f>IF($A$2='RESPOSTAS GERAIS DISCENTES'!J$1,'RESPOSTAS GERAIS DISCENTES'!J135,0)</f>
        <v>0</v>
      </c>
      <c r="Y137" s="1">
        <f>IF($A$2='RESPOSTAS GERAIS DISCENTES'!K$1,'RESPOSTAS GERAIS DISCENTES'!K135,0)</f>
        <v>0</v>
      </c>
      <c r="Z137" s="1">
        <f>IF($A$2='RESPOSTAS GERAIS DISCENTES'!L$1,'RESPOSTAS GERAIS DISCENTES'!L135,0)</f>
        <v>0</v>
      </c>
      <c r="AA137" s="1">
        <f>IF($A$2='RESPOSTAS GERAIS DISCENTES'!M$1,'RESPOSTAS GERAIS DISCENTES'!M135,0)</f>
        <v>0</v>
      </c>
      <c r="AB137" s="1">
        <f>IF($A$2='RESPOSTAS GERAIS DISCENTES'!N$1,'RESPOSTAS GERAIS DISCENTES'!N135,0)</f>
        <v>0</v>
      </c>
      <c r="AC137" s="1">
        <f>IF($A$2='RESPOSTAS GERAIS DISCENTES'!O$1,'RESPOSTAS GERAIS DISCENTES'!O135,0)</f>
        <v>0</v>
      </c>
      <c r="AD137" s="1">
        <f>IF($A$2='RESPOSTAS GERAIS DISCENTES'!P$1,'RESPOSTAS GERAIS DISCENTES'!P135,0)</f>
        <v>0</v>
      </c>
      <c r="AE137" s="1">
        <f>IF($A$2='RESPOSTAS GERAIS DISCENTES'!Q$1,'RESPOSTAS GERAIS DISCENTES'!Q135,0)</f>
        <v>0</v>
      </c>
      <c r="AF137" s="1">
        <f>IF($A$2='RESPOSTAS GERAIS DISCENTES'!R$1,'RESPOSTAS GERAIS DISCENTES'!R135,0)</f>
        <v>0</v>
      </c>
      <c r="AG137" s="1">
        <f>IF($A$2='RESPOSTAS GERAIS DISCENTES'!S$1,'RESPOSTAS GERAIS DISCENTES'!S135,0)</f>
        <v>0</v>
      </c>
      <c r="AH137" s="1">
        <f>IF($A$2='RESPOSTAS GERAIS DISCENTES'!T$1,'RESPOSTAS GERAIS DISCENTES'!T135,0)</f>
        <v>0</v>
      </c>
      <c r="AI137" s="1">
        <f>IF($A$2='RESPOSTAS GERAIS DISCENTES'!U$1,'RESPOSTAS GERAIS DISCENTES'!U135,0)</f>
        <v>0</v>
      </c>
      <c r="AJ137" s="1">
        <f>IF($A$2='RESPOSTAS GERAIS DISCENTES'!V$1,'RESPOSTAS GERAIS DISCENTES'!V135,0)</f>
        <v>0</v>
      </c>
      <c r="AK137" s="1">
        <f>IF($A$2='RESPOSTAS GERAIS DISCENTES'!W$1,'RESPOSTAS GERAIS DISCENTES'!W135,0)</f>
        <v>0</v>
      </c>
      <c r="AL137" s="1">
        <f>IF($A$2='RESPOSTAS GERAIS DISCENTES'!X$1,'RESPOSTAS GERAIS DISCENTES'!X135,0)</f>
        <v>0</v>
      </c>
      <c r="AM137" s="1">
        <f>IF($A$2='RESPOSTAS GERAIS DISCENTES'!Y$1,'RESPOSTAS GERAIS DISCENTES'!Y135,0)</f>
        <v>0</v>
      </c>
      <c r="AN137" s="1">
        <f>IF($A$2='RESPOSTAS GERAIS DISCENTES'!Z$1,'RESPOSTAS GERAIS DISCENTES'!Z135,0)</f>
        <v>0</v>
      </c>
      <c r="AO137" s="1">
        <f>IF($A$2='RESPOSTAS GERAIS DISCENTES'!AA$1,'RESPOSTAS GERAIS DISCENTES'!AA135,0)</f>
        <v>0</v>
      </c>
      <c r="AP137" s="1">
        <f>IF($A$2='RESPOSTAS GERAIS DISCENTES'!AB$1,'RESPOSTAS GERAIS DISCENTES'!AB135,0)</f>
        <v>0</v>
      </c>
      <c r="AQ137" s="1">
        <f>IF($A$2='RESPOSTAS GERAIS DISCENTES'!AC$1,'RESPOSTAS GERAIS DISCENTES'!AC135,0)</f>
        <v>0</v>
      </c>
      <c r="AR137" s="1">
        <f>IF($A$2='RESPOSTAS GERAIS DISCENTES'!AD$1,'RESPOSTAS GERAIS DISCENTES'!AD135,0)</f>
        <v>0</v>
      </c>
      <c r="AS137" s="1">
        <f>IF($A$2='RESPOSTAS GERAIS DISCENTES'!AE$1,'RESPOSTAS GERAIS DISCENTES'!AE135,0)</f>
        <v>0</v>
      </c>
      <c r="AT137" s="1">
        <f>IF($A$2='RESPOSTAS GERAIS DISCENTES'!AF$1,'RESPOSTAS GERAIS DISCENTES'!AF135,0)</f>
        <v>0</v>
      </c>
      <c r="AU137" s="1">
        <f>IF($A$2='RESPOSTAS GERAIS DISCENTES'!AG$1,'RESPOSTAS GERAIS DISCENTES'!AG135,0)</f>
        <v>0</v>
      </c>
      <c r="AV137" s="1">
        <f>IF($A$2='RESPOSTAS GERAIS DISCENTES'!AH$1,'RESPOSTAS GERAIS DISCENTES'!AH135,0)</f>
        <v>0</v>
      </c>
      <c r="AW137" s="1">
        <f>IF($A$2='RESPOSTAS GERAIS DISCENTES'!AI$1,'RESPOSTAS GERAIS DISCENTES'!AI135,0)</f>
        <v>0</v>
      </c>
      <c r="AX137" s="1">
        <f>IF($A$2='RESPOSTAS GERAIS DISCENTES'!AJ$1,'RESPOSTAS GERAIS DISCENTES'!AJ135,0)</f>
        <v>0</v>
      </c>
      <c r="AY137" s="1">
        <f>IF($A$2='RESPOSTAS GERAIS DISCENTES'!AK$1,'RESPOSTAS GERAIS DISCENTES'!AK135,0)</f>
        <v>0</v>
      </c>
      <c r="AZ137" s="1">
        <f>IF($A$2='RESPOSTAS GERAIS DISCENTES'!AL$1,'RESPOSTAS GERAIS DISCENTES'!AL135,0)</f>
        <v>0</v>
      </c>
      <c r="BA137" s="1">
        <f>IF($A$2='RESPOSTAS GERAIS DISCENTES'!AM$1,'RESPOSTAS GERAIS DISCENTES'!AM135,0)</f>
        <v>0</v>
      </c>
      <c r="BB137" s="1">
        <f>IF($A$2='RESPOSTAS GERAIS DISCENTES'!AN$1,'RESPOSTAS GERAIS DISCENTES'!AN135,0)</f>
        <v>0</v>
      </c>
      <c r="BC137" s="1">
        <f>IF($A$2='RESPOSTAS GERAIS DISCENTES'!AO$1,'RESPOSTAS GERAIS DISCENTES'!AO135,0)</f>
        <v>0</v>
      </c>
      <c r="BD137" s="1">
        <f>IF($A$2='RESPOSTAS GERAIS DISCENTES'!AP$1,'RESPOSTAS GERAIS DISCENTES'!AP135,0)</f>
        <v>0</v>
      </c>
      <c r="BE137" s="1">
        <f>IF($A$2='RESPOSTAS GERAIS DISCENTES'!AQ$1,'RESPOSTAS GERAIS DISCENTES'!AQ135,0)</f>
        <v>0</v>
      </c>
      <c r="BF137" s="1">
        <f>IF($A$2='RESPOSTAS GERAIS DISCENTES'!AR$1,'RESPOSTAS GERAIS DISCENTES'!AR135,0)</f>
        <v>0</v>
      </c>
      <c r="BG137" s="1">
        <f>IF($A$2='RESPOSTAS GERAIS DISCENTES'!AS$1,'RESPOSTAS GERAIS DISCENTES'!AS135,0)</f>
        <v>0</v>
      </c>
      <c r="BH137" s="1">
        <f>IF($A$2='RESPOSTAS GERAIS DISCENTES'!AT$1,'RESPOSTAS GERAIS DISCENTES'!AT135,0)</f>
        <v>0</v>
      </c>
      <c r="BI137" s="1">
        <f>IF($A$2='RESPOSTAS GERAIS DISCENTES'!AU$1,'RESPOSTAS GERAIS DISCENTES'!AU135,0)</f>
        <v>0</v>
      </c>
      <c r="BJ137" s="1">
        <f>IF($A$2='RESPOSTAS GERAIS DISCENTES'!AV$1,'RESPOSTAS GERAIS DISCENTES'!AV135,0)</f>
        <v>0</v>
      </c>
      <c r="BK137" s="1">
        <f>IF($A$2='RESPOSTAS GERAIS DISCENTES'!AW$1,'RESPOSTAS GERAIS DISCENTES'!AW135,0)</f>
        <v>0</v>
      </c>
      <c r="BL137" s="1">
        <f>IF($A$2='RESPOSTAS GERAIS DISCENTES'!AX$1,'RESPOSTAS GERAIS DISCENTES'!AX135,0)</f>
        <v>0</v>
      </c>
      <c r="BM137" s="1">
        <f>IF($A$2='RESPOSTAS GERAIS DISCENTES'!AY$1,'RESPOSTAS GERAIS DISCENTES'!AY135,0)</f>
        <v>0</v>
      </c>
      <c r="BN137" s="1">
        <f>IF($A$2='RESPOSTAS GERAIS DISCENTES'!AZ$1,'RESPOSTAS GERAIS DISCENTES'!AZ135,0)</f>
        <v>0</v>
      </c>
      <c r="BO137" s="1">
        <f>IF($A$2='RESPOSTAS GERAIS DISCENTES'!BA$1,'RESPOSTAS GERAIS DISCENTES'!BA135,0)</f>
        <v>0</v>
      </c>
      <c r="BP137" s="1">
        <f>IF($A$2='RESPOSTAS GERAIS DISCENTES'!BB$1,'RESPOSTAS GERAIS DISCENTES'!BB135,0)</f>
        <v>0</v>
      </c>
      <c r="BQ137" s="1">
        <f>IF($A$2='RESPOSTAS GERAIS DISCENTES'!BC$1,'RESPOSTAS GERAIS DISCENTES'!BC135,0)</f>
        <v>0</v>
      </c>
    </row>
    <row r="138" spans="17:69" x14ac:dyDescent="0.25">
      <c r="Q138" s="1" t="str">
        <f>IF($A$2='RESPOSTAS GERAIS DISCENTES'!C$1,'RESPOSTAS GERAIS DISCENTES'!C136,0)</f>
        <v>Algumas vezes</v>
      </c>
      <c r="R138" s="1">
        <f>IF($A$2='RESPOSTAS GERAIS DISCENTES'!D$1,'RESPOSTAS GERAIS DISCENTES'!D136,0)</f>
        <v>0</v>
      </c>
      <c r="S138" s="1">
        <f>IF($A$2='RESPOSTAS GERAIS DISCENTES'!E$1,'RESPOSTAS GERAIS DISCENTES'!E136,0)</f>
        <v>0</v>
      </c>
      <c r="T138" s="1">
        <f>IF($A$2='RESPOSTAS GERAIS DISCENTES'!F$1,'RESPOSTAS GERAIS DISCENTES'!F136,0)</f>
        <v>0</v>
      </c>
      <c r="U138" s="1">
        <f>IF($A$2='RESPOSTAS GERAIS DISCENTES'!G$1,'RESPOSTAS GERAIS DISCENTES'!G136,0)</f>
        <v>0</v>
      </c>
      <c r="V138" s="1">
        <f>IF($A$2='RESPOSTAS GERAIS DISCENTES'!H$1,'RESPOSTAS GERAIS DISCENTES'!H136,0)</f>
        <v>0</v>
      </c>
      <c r="W138" s="1">
        <f>IF($A$2='RESPOSTAS GERAIS DISCENTES'!I$1,'RESPOSTAS GERAIS DISCENTES'!I136,0)</f>
        <v>0</v>
      </c>
      <c r="X138" s="1">
        <f>IF($A$2='RESPOSTAS GERAIS DISCENTES'!J$1,'RESPOSTAS GERAIS DISCENTES'!J136,0)</f>
        <v>0</v>
      </c>
      <c r="Y138" s="1">
        <f>IF($A$2='RESPOSTAS GERAIS DISCENTES'!K$1,'RESPOSTAS GERAIS DISCENTES'!K136,0)</f>
        <v>0</v>
      </c>
      <c r="Z138" s="1">
        <f>IF($A$2='RESPOSTAS GERAIS DISCENTES'!L$1,'RESPOSTAS GERAIS DISCENTES'!L136,0)</f>
        <v>0</v>
      </c>
      <c r="AA138" s="1">
        <f>IF($A$2='RESPOSTAS GERAIS DISCENTES'!M$1,'RESPOSTAS GERAIS DISCENTES'!M136,0)</f>
        <v>0</v>
      </c>
      <c r="AB138" s="1">
        <f>IF($A$2='RESPOSTAS GERAIS DISCENTES'!N$1,'RESPOSTAS GERAIS DISCENTES'!N136,0)</f>
        <v>0</v>
      </c>
      <c r="AC138" s="1">
        <f>IF($A$2='RESPOSTAS GERAIS DISCENTES'!O$1,'RESPOSTAS GERAIS DISCENTES'!O136,0)</f>
        <v>0</v>
      </c>
      <c r="AD138" s="1">
        <f>IF($A$2='RESPOSTAS GERAIS DISCENTES'!P$1,'RESPOSTAS GERAIS DISCENTES'!P136,0)</f>
        <v>0</v>
      </c>
      <c r="AE138" s="1">
        <f>IF($A$2='RESPOSTAS GERAIS DISCENTES'!Q$1,'RESPOSTAS GERAIS DISCENTES'!Q136,0)</f>
        <v>0</v>
      </c>
      <c r="AF138" s="1">
        <f>IF($A$2='RESPOSTAS GERAIS DISCENTES'!R$1,'RESPOSTAS GERAIS DISCENTES'!R136,0)</f>
        <v>0</v>
      </c>
      <c r="AG138" s="1">
        <f>IF($A$2='RESPOSTAS GERAIS DISCENTES'!S$1,'RESPOSTAS GERAIS DISCENTES'!S136,0)</f>
        <v>0</v>
      </c>
      <c r="AH138" s="1">
        <f>IF($A$2='RESPOSTAS GERAIS DISCENTES'!T$1,'RESPOSTAS GERAIS DISCENTES'!T136,0)</f>
        <v>0</v>
      </c>
      <c r="AI138" s="1">
        <f>IF($A$2='RESPOSTAS GERAIS DISCENTES'!U$1,'RESPOSTAS GERAIS DISCENTES'!U136,0)</f>
        <v>0</v>
      </c>
      <c r="AJ138" s="1">
        <f>IF($A$2='RESPOSTAS GERAIS DISCENTES'!V$1,'RESPOSTAS GERAIS DISCENTES'!V136,0)</f>
        <v>0</v>
      </c>
      <c r="AK138" s="1">
        <f>IF($A$2='RESPOSTAS GERAIS DISCENTES'!W$1,'RESPOSTAS GERAIS DISCENTES'!W136,0)</f>
        <v>0</v>
      </c>
      <c r="AL138" s="1">
        <f>IF($A$2='RESPOSTAS GERAIS DISCENTES'!X$1,'RESPOSTAS GERAIS DISCENTES'!X136,0)</f>
        <v>0</v>
      </c>
      <c r="AM138" s="1">
        <f>IF($A$2='RESPOSTAS GERAIS DISCENTES'!Y$1,'RESPOSTAS GERAIS DISCENTES'!Y136,0)</f>
        <v>0</v>
      </c>
      <c r="AN138" s="1">
        <f>IF($A$2='RESPOSTAS GERAIS DISCENTES'!Z$1,'RESPOSTAS GERAIS DISCENTES'!Z136,0)</f>
        <v>0</v>
      </c>
      <c r="AO138" s="1">
        <f>IF($A$2='RESPOSTAS GERAIS DISCENTES'!AA$1,'RESPOSTAS GERAIS DISCENTES'!AA136,0)</f>
        <v>0</v>
      </c>
      <c r="AP138" s="1">
        <f>IF($A$2='RESPOSTAS GERAIS DISCENTES'!AB$1,'RESPOSTAS GERAIS DISCENTES'!AB136,0)</f>
        <v>0</v>
      </c>
      <c r="AQ138" s="1">
        <f>IF($A$2='RESPOSTAS GERAIS DISCENTES'!AC$1,'RESPOSTAS GERAIS DISCENTES'!AC136,0)</f>
        <v>0</v>
      </c>
      <c r="AR138" s="1">
        <f>IF($A$2='RESPOSTAS GERAIS DISCENTES'!AD$1,'RESPOSTAS GERAIS DISCENTES'!AD136,0)</f>
        <v>0</v>
      </c>
      <c r="AS138" s="1">
        <f>IF($A$2='RESPOSTAS GERAIS DISCENTES'!AE$1,'RESPOSTAS GERAIS DISCENTES'!AE136,0)</f>
        <v>0</v>
      </c>
      <c r="AT138" s="1">
        <f>IF($A$2='RESPOSTAS GERAIS DISCENTES'!AF$1,'RESPOSTAS GERAIS DISCENTES'!AF136,0)</f>
        <v>0</v>
      </c>
      <c r="AU138" s="1">
        <f>IF($A$2='RESPOSTAS GERAIS DISCENTES'!AG$1,'RESPOSTAS GERAIS DISCENTES'!AG136,0)</f>
        <v>0</v>
      </c>
      <c r="AV138" s="1">
        <f>IF($A$2='RESPOSTAS GERAIS DISCENTES'!AH$1,'RESPOSTAS GERAIS DISCENTES'!AH136,0)</f>
        <v>0</v>
      </c>
      <c r="AW138" s="1">
        <f>IF($A$2='RESPOSTAS GERAIS DISCENTES'!AI$1,'RESPOSTAS GERAIS DISCENTES'!AI136,0)</f>
        <v>0</v>
      </c>
      <c r="AX138" s="1">
        <f>IF($A$2='RESPOSTAS GERAIS DISCENTES'!AJ$1,'RESPOSTAS GERAIS DISCENTES'!AJ136,0)</f>
        <v>0</v>
      </c>
      <c r="AY138" s="1">
        <f>IF($A$2='RESPOSTAS GERAIS DISCENTES'!AK$1,'RESPOSTAS GERAIS DISCENTES'!AK136,0)</f>
        <v>0</v>
      </c>
      <c r="AZ138" s="1">
        <f>IF($A$2='RESPOSTAS GERAIS DISCENTES'!AL$1,'RESPOSTAS GERAIS DISCENTES'!AL136,0)</f>
        <v>0</v>
      </c>
      <c r="BA138" s="1">
        <f>IF($A$2='RESPOSTAS GERAIS DISCENTES'!AM$1,'RESPOSTAS GERAIS DISCENTES'!AM136,0)</f>
        <v>0</v>
      </c>
      <c r="BB138" s="1">
        <f>IF($A$2='RESPOSTAS GERAIS DISCENTES'!AN$1,'RESPOSTAS GERAIS DISCENTES'!AN136,0)</f>
        <v>0</v>
      </c>
      <c r="BC138" s="1">
        <f>IF($A$2='RESPOSTAS GERAIS DISCENTES'!AO$1,'RESPOSTAS GERAIS DISCENTES'!AO136,0)</f>
        <v>0</v>
      </c>
      <c r="BD138" s="1">
        <f>IF($A$2='RESPOSTAS GERAIS DISCENTES'!AP$1,'RESPOSTAS GERAIS DISCENTES'!AP136,0)</f>
        <v>0</v>
      </c>
      <c r="BE138" s="1">
        <f>IF($A$2='RESPOSTAS GERAIS DISCENTES'!AQ$1,'RESPOSTAS GERAIS DISCENTES'!AQ136,0)</f>
        <v>0</v>
      </c>
      <c r="BF138" s="1">
        <f>IF($A$2='RESPOSTAS GERAIS DISCENTES'!AR$1,'RESPOSTAS GERAIS DISCENTES'!AR136,0)</f>
        <v>0</v>
      </c>
      <c r="BG138" s="1">
        <f>IF($A$2='RESPOSTAS GERAIS DISCENTES'!AS$1,'RESPOSTAS GERAIS DISCENTES'!AS136,0)</f>
        <v>0</v>
      </c>
      <c r="BH138" s="1">
        <f>IF($A$2='RESPOSTAS GERAIS DISCENTES'!AT$1,'RESPOSTAS GERAIS DISCENTES'!AT136,0)</f>
        <v>0</v>
      </c>
      <c r="BI138" s="1">
        <f>IF($A$2='RESPOSTAS GERAIS DISCENTES'!AU$1,'RESPOSTAS GERAIS DISCENTES'!AU136,0)</f>
        <v>0</v>
      </c>
      <c r="BJ138" s="1">
        <f>IF($A$2='RESPOSTAS GERAIS DISCENTES'!AV$1,'RESPOSTAS GERAIS DISCENTES'!AV136,0)</f>
        <v>0</v>
      </c>
      <c r="BK138" s="1">
        <f>IF($A$2='RESPOSTAS GERAIS DISCENTES'!AW$1,'RESPOSTAS GERAIS DISCENTES'!AW136,0)</f>
        <v>0</v>
      </c>
      <c r="BL138" s="1">
        <f>IF($A$2='RESPOSTAS GERAIS DISCENTES'!AX$1,'RESPOSTAS GERAIS DISCENTES'!AX136,0)</f>
        <v>0</v>
      </c>
      <c r="BM138" s="1">
        <f>IF($A$2='RESPOSTAS GERAIS DISCENTES'!AY$1,'RESPOSTAS GERAIS DISCENTES'!AY136,0)</f>
        <v>0</v>
      </c>
      <c r="BN138" s="1">
        <f>IF($A$2='RESPOSTAS GERAIS DISCENTES'!AZ$1,'RESPOSTAS GERAIS DISCENTES'!AZ136,0)</f>
        <v>0</v>
      </c>
      <c r="BO138" s="1">
        <f>IF($A$2='RESPOSTAS GERAIS DISCENTES'!BA$1,'RESPOSTAS GERAIS DISCENTES'!BA136,0)</f>
        <v>0</v>
      </c>
      <c r="BP138" s="1">
        <f>IF($A$2='RESPOSTAS GERAIS DISCENTES'!BB$1,'RESPOSTAS GERAIS DISCENTES'!BB136,0)</f>
        <v>0</v>
      </c>
      <c r="BQ138" s="1">
        <f>IF($A$2='RESPOSTAS GERAIS DISCENTES'!BC$1,'RESPOSTAS GERAIS DISCENTES'!BC136,0)</f>
        <v>0</v>
      </c>
    </row>
    <row r="139" spans="17:69" x14ac:dyDescent="0.25">
      <c r="Q139" s="1" t="str">
        <f>IF($A$2='RESPOSTAS GERAIS DISCENTES'!C$1,'RESPOSTAS GERAIS DISCENTES'!C137,0)</f>
        <v>Não</v>
      </c>
      <c r="R139" s="1">
        <f>IF($A$2='RESPOSTAS GERAIS DISCENTES'!D$1,'RESPOSTAS GERAIS DISCENTES'!D137,0)</f>
        <v>0</v>
      </c>
      <c r="S139" s="1">
        <f>IF($A$2='RESPOSTAS GERAIS DISCENTES'!E$1,'RESPOSTAS GERAIS DISCENTES'!E137,0)</f>
        <v>0</v>
      </c>
      <c r="T139" s="1">
        <f>IF($A$2='RESPOSTAS GERAIS DISCENTES'!F$1,'RESPOSTAS GERAIS DISCENTES'!F137,0)</f>
        <v>0</v>
      </c>
      <c r="U139" s="1">
        <f>IF($A$2='RESPOSTAS GERAIS DISCENTES'!G$1,'RESPOSTAS GERAIS DISCENTES'!G137,0)</f>
        <v>0</v>
      </c>
      <c r="V139" s="1">
        <f>IF($A$2='RESPOSTAS GERAIS DISCENTES'!H$1,'RESPOSTAS GERAIS DISCENTES'!H137,0)</f>
        <v>0</v>
      </c>
      <c r="W139" s="1">
        <f>IF($A$2='RESPOSTAS GERAIS DISCENTES'!I$1,'RESPOSTAS GERAIS DISCENTES'!I137,0)</f>
        <v>0</v>
      </c>
      <c r="X139" s="1">
        <f>IF($A$2='RESPOSTAS GERAIS DISCENTES'!J$1,'RESPOSTAS GERAIS DISCENTES'!J137,0)</f>
        <v>0</v>
      </c>
      <c r="Y139" s="1">
        <f>IF($A$2='RESPOSTAS GERAIS DISCENTES'!K$1,'RESPOSTAS GERAIS DISCENTES'!K137,0)</f>
        <v>0</v>
      </c>
      <c r="Z139" s="1">
        <f>IF($A$2='RESPOSTAS GERAIS DISCENTES'!L$1,'RESPOSTAS GERAIS DISCENTES'!L137,0)</f>
        <v>0</v>
      </c>
      <c r="AA139" s="1">
        <f>IF($A$2='RESPOSTAS GERAIS DISCENTES'!M$1,'RESPOSTAS GERAIS DISCENTES'!M137,0)</f>
        <v>0</v>
      </c>
      <c r="AB139" s="1">
        <f>IF($A$2='RESPOSTAS GERAIS DISCENTES'!N$1,'RESPOSTAS GERAIS DISCENTES'!N137,0)</f>
        <v>0</v>
      </c>
      <c r="AC139" s="1">
        <f>IF($A$2='RESPOSTAS GERAIS DISCENTES'!O$1,'RESPOSTAS GERAIS DISCENTES'!O137,0)</f>
        <v>0</v>
      </c>
      <c r="AD139" s="1">
        <f>IF($A$2='RESPOSTAS GERAIS DISCENTES'!P$1,'RESPOSTAS GERAIS DISCENTES'!P137,0)</f>
        <v>0</v>
      </c>
      <c r="AE139" s="1">
        <f>IF($A$2='RESPOSTAS GERAIS DISCENTES'!Q$1,'RESPOSTAS GERAIS DISCENTES'!Q137,0)</f>
        <v>0</v>
      </c>
      <c r="AF139" s="1">
        <f>IF($A$2='RESPOSTAS GERAIS DISCENTES'!R$1,'RESPOSTAS GERAIS DISCENTES'!R137,0)</f>
        <v>0</v>
      </c>
      <c r="AG139" s="1">
        <f>IF($A$2='RESPOSTAS GERAIS DISCENTES'!S$1,'RESPOSTAS GERAIS DISCENTES'!S137,0)</f>
        <v>0</v>
      </c>
      <c r="AH139" s="1">
        <f>IF($A$2='RESPOSTAS GERAIS DISCENTES'!T$1,'RESPOSTAS GERAIS DISCENTES'!T137,0)</f>
        <v>0</v>
      </c>
      <c r="AI139" s="1">
        <f>IF($A$2='RESPOSTAS GERAIS DISCENTES'!U$1,'RESPOSTAS GERAIS DISCENTES'!U137,0)</f>
        <v>0</v>
      </c>
      <c r="AJ139" s="1">
        <f>IF($A$2='RESPOSTAS GERAIS DISCENTES'!V$1,'RESPOSTAS GERAIS DISCENTES'!V137,0)</f>
        <v>0</v>
      </c>
      <c r="AK139" s="1">
        <f>IF($A$2='RESPOSTAS GERAIS DISCENTES'!W$1,'RESPOSTAS GERAIS DISCENTES'!W137,0)</f>
        <v>0</v>
      </c>
      <c r="AL139" s="1">
        <f>IF($A$2='RESPOSTAS GERAIS DISCENTES'!X$1,'RESPOSTAS GERAIS DISCENTES'!X137,0)</f>
        <v>0</v>
      </c>
      <c r="AM139" s="1">
        <f>IF($A$2='RESPOSTAS GERAIS DISCENTES'!Y$1,'RESPOSTAS GERAIS DISCENTES'!Y137,0)</f>
        <v>0</v>
      </c>
      <c r="AN139" s="1">
        <f>IF($A$2='RESPOSTAS GERAIS DISCENTES'!Z$1,'RESPOSTAS GERAIS DISCENTES'!Z137,0)</f>
        <v>0</v>
      </c>
      <c r="AO139" s="1">
        <f>IF($A$2='RESPOSTAS GERAIS DISCENTES'!AA$1,'RESPOSTAS GERAIS DISCENTES'!AA137,0)</f>
        <v>0</v>
      </c>
      <c r="AP139" s="1">
        <f>IF($A$2='RESPOSTAS GERAIS DISCENTES'!AB$1,'RESPOSTAS GERAIS DISCENTES'!AB137,0)</f>
        <v>0</v>
      </c>
      <c r="AQ139" s="1">
        <f>IF($A$2='RESPOSTAS GERAIS DISCENTES'!AC$1,'RESPOSTAS GERAIS DISCENTES'!AC137,0)</f>
        <v>0</v>
      </c>
      <c r="AR139" s="1">
        <f>IF($A$2='RESPOSTAS GERAIS DISCENTES'!AD$1,'RESPOSTAS GERAIS DISCENTES'!AD137,0)</f>
        <v>0</v>
      </c>
      <c r="AS139" s="1">
        <f>IF($A$2='RESPOSTAS GERAIS DISCENTES'!AE$1,'RESPOSTAS GERAIS DISCENTES'!AE137,0)</f>
        <v>0</v>
      </c>
      <c r="AT139" s="1">
        <f>IF($A$2='RESPOSTAS GERAIS DISCENTES'!AF$1,'RESPOSTAS GERAIS DISCENTES'!AF137,0)</f>
        <v>0</v>
      </c>
      <c r="AU139" s="1">
        <f>IF($A$2='RESPOSTAS GERAIS DISCENTES'!AG$1,'RESPOSTAS GERAIS DISCENTES'!AG137,0)</f>
        <v>0</v>
      </c>
      <c r="AV139" s="1">
        <f>IF($A$2='RESPOSTAS GERAIS DISCENTES'!AH$1,'RESPOSTAS GERAIS DISCENTES'!AH137,0)</f>
        <v>0</v>
      </c>
      <c r="AW139" s="1">
        <f>IF($A$2='RESPOSTAS GERAIS DISCENTES'!AI$1,'RESPOSTAS GERAIS DISCENTES'!AI137,0)</f>
        <v>0</v>
      </c>
      <c r="AX139" s="1">
        <f>IF($A$2='RESPOSTAS GERAIS DISCENTES'!AJ$1,'RESPOSTAS GERAIS DISCENTES'!AJ137,0)</f>
        <v>0</v>
      </c>
      <c r="AY139" s="1">
        <f>IF($A$2='RESPOSTAS GERAIS DISCENTES'!AK$1,'RESPOSTAS GERAIS DISCENTES'!AK137,0)</f>
        <v>0</v>
      </c>
      <c r="AZ139" s="1">
        <f>IF($A$2='RESPOSTAS GERAIS DISCENTES'!AL$1,'RESPOSTAS GERAIS DISCENTES'!AL137,0)</f>
        <v>0</v>
      </c>
      <c r="BA139" s="1">
        <f>IF($A$2='RESPOSTAS GERAIS DISCENTES'!AM$1,'RESPOSTAS GERAIS DISCENTES'!AM137,0)</f>
        <v>0</v>
      </c>
      <c r="BB139" s="1">
        <f>IF($A$2='RESPOSTAS GERAIS DISCENTES'!AN$1,'RESPOSTAS GERAIS DISCENTES'!AN137,0)</f>
        <v>0</v>
      </c>
      <c r="BC139" s="1">
        <f>IF($A$2='RESPOSTAS GERAIS DISCENTES'!AO$1,'RESPOSTAS GERAIS DISCENTES'!AO137,0)</f>
        <v>0</v>
      </c>
      <c r="BD139" s="1">
        <f>IF($A$2='RESPOSTAS GERAIS DISCENTES'!AP$1,'RESPOSTAS GERAIS DISCENTES'!AP137,0)</f>
        <v>0</v>
      </c>
      <c r="BE139" s="1">
        <f>IF($A$2='RESPOSTAS GERAIS DISCENTES'!AQ$1,'RESPOSTAS GERAIS DISCENTES'!AQ137,0)</f>
        <v>0</v>
      </c>
      <c r="BF139" s="1">
        <f>IF($A$2='RESPOSTAS GERAIS DISCENTES'!AR$1,'RESPOSTAS GERAIS DISCENTES'!AR137,0)</f>
        <v>0</v>
      </c>
      <c r="BG139" s="1">
        <f>IF($A$2='RESPOSTAS GERAIS DISCENTES'!AS$1,'RESPOSTAS GERAIS DISCENTES'!AS137,0)</f>
        <v>0</v>
      </c>
      <c r="BH139" s="1">
        <f>IF($A$2='RESPOSTAS GERAIS DISCENTES'!AT$1,'RESPOSTAS GERAIS DISCENTES'!AT137,0)</f>
        <v>0</v>
      </c>
      <c r="BI139" s="1">
        <f>IF($A$2='RESPOSTAS GERAIS DISCENTES'!AU$1,'RESPOSTAS GERAIS DISCENTES'!AU137,0)</f>
        <v>0</v>
      </c>
      <c r="BJ139" s="1">
        <f>IF($A$2='RESPOSTAS GERAIS DISCENTES'!AV$1,'RESPOSTAS GERAIS DISCENTES'!AV137,0)</f>
        <v>0</v>
      </c>
      <c r="BK139" s="1">
        <f>IF($A$2='RESPOSTAS GERAIS DISCENTES'!AW$1,'RESPOSTAS GERAIS DISCENTES'!AW137,0)</f>
        <v>0</v>
      </c>
      <c r="BL139" s="1">
        <f>IF($A$2='RESPOSTAS GERAIS DISCENTES'!AX$1,'RESPOSTAS GERAIS DISCENTES'!AX137,0)</f>
        <v>0</v>
      </c>
      <c r="BM139" s="1">
        <f>IF($A$2='RESPOSTAS GERAIS DISCENTES'!AY$1,'RESPOSTAS GERAIS DISCENTES'!AY137,0)</f>
        <v>0</v>
      </c>
      <c r="BN139" s="1">
        <f>IF($A$2='RESPOSTAS GERAIS DISCENTES'!AZ$1,'RESPOSTAS GERAIS DISCENTES'!AZ137,0)</f>
        <v>0</v>
      </c>
      <c r="BO139" s="1">
        <f>IF($A$2='RESPOSTAS GERAIS DISCENTES'!BA$1,'RESPOSTAS GERAIS DISCENTES'!BA137,0)</f>
        <v>0</v>
      </c>
      <c r="BP139" s="1">
        <f>IF($A$2='RESPOSTAS GERAIS DISCENTES'!BB$1,'RESPOSTAS GERAIS DISCENTES'!BB137,0)</f>
        <v>0</v>
      </c>
      <c r="BQ139" s="1">
        <f>IF($A$2='RESPOSTAS GERAIS DISCENTES'!BC$1,'RESPOSTAS GERAIS DISCENTES'!BC137,0)</f>
        <v>0</v>
      </c>
    </row>
    <row r="140" spans="17:69" x14ac:dyDescent="0.25">
      <c r="Q140" s="1" t="str">
        <f>IF($A$2='RESPOSTAS GERAIS DISCENTES'!C$1,'RESPOSTAS GERAIS DISCENTES'!C138,0)</f>
        <v>Não</v>
      </c>
      <c r="R140" s="1">
        <f>IF($A$2='RESPOSTAS GERAIS DISCENTES'!D$1,'RESPOSTAS GERAIS DISCENTES'!D138,0)</f>
        <v>0</v>
      </c>
      <c r="S140" s="1">
        <f>IF($A$2='RESPOSTAS GERAIS DISCENTES'!E$1,'RESPOSTAS GERAIS DISCENTES'!E138,0)</f>
        <v>0</v>
      </c>
      <c r="T140" s="1">
        <f>IF($A$2='RESPOSTAS GERAIS DISCENTES'!F$1,'RESPOSTAS GERAIS DISCENTES'!F138,0)</f>
        <v>0</v>
      </c>
      <c r="U140" s="1">
        <f>IF($A$2='RESPOSTAS GERAIS DISCENTES'!G$1,'RESPOSTAS GERAIS DISCENTES'!G138,0)</f>
        <v>0</v>
      </c>
      <c r="V140" s="1">
        <f>IF($A$2='RESPOSTAS GERAIS DISCENTES'!H$1,'RESPOSTAS GERAIS DISCENTES'!H138,0)</f>
        <v>0</v>
      </c>
      <c r="W140" s="1">
        <f>IF($A$2='RESPOSTAS GERAIS DISCENTES'!I$1,'RESPOSTAS GERAIS DISCENTES'!I138,0)</f>
        <v>0</v>
      </c>
      <c r="X140" s="1">
        <f>IF($A$2='RESPOSTAS GERAIS DISCENTES'!J$1,'RESPOSTAS GERAIS DISCENTES'!J138,0)</f>
        <v>0</v>
      </c>
      <c r="Y140" s="1">
        <f>IF($A$2='RESPOSTAS GERAIS DISCENTES'!K$1,'RESPOSTAS GERAIS DISCENTES'!K138,0)</f>
        <v>0</v>
      </c>
      <c r="Z140" s="1">
        <f>IF($A$2='RESPOSTAS GERAIS DISCENTES'!L$1,'RESPOSTAS GERAIS DISCENTES'!L138,0)</f>
        <v>0</v>
      </c>
      <c r="AA140" s="1">
        <f>IF($A$2='RESPOSTAS GERAIS DISCENTES'!M$1,'RESPOSTAS GERAIS DISCENTES'!M138,0)</f>
        <v>0</v>
      </c>
      <c r="AB140" s="1">
        <f>IF($A$2='RESPOSTAS GERAIS DISCENTES'!N$1,'RESPOSTAS GERAIS DISCENTES'!N138,0)</f>
        <v>0</v>
      </c>
      <c r="AC140" s="1">
        <f>IF($A$2='RESPOSTAS GERAIS DISCENTES'!O$1,'RESPOSTAS GERAIS DISCENTES'!O138,0)</f>
        <v>0</v>
      </c>
      <c r="AD140" s="1">
        <f>IF($A$2='RESPOSTAS GERAIS DISCENTES'!P$1,'RESPOSTAS GERAIS DISCENTES'!P138,0)</f>
        <v>0</v>
      </c>
      <c r="AE140" s="1">
        <f>IF($A$2='RESPOSTAS GERAIS DISCENTES'!Q$1,'RESPOSTAS GERAIS DISCENTES'!Q138,0)</f>
        <v>0</v>
      </c>
      <c r="AF140" s="1">
        <f>IF($A$2='RESPOSTAS GERAIS DISCENTES'!R$1,'RESPOSTAS GERAIS DISCENTES'!R138,0)</f>
        <v>0</v>
      </c>
      <c r="AG140" s="1">
        <f>IF($A$2='RESPOSTAS GERAIS DISCENTES'!S$1,'RESPOSTAS GERAIS DISCENTES'!S138,0)</f>
        <v>0</v>
      </c>
      <c r="AH140" s="1">
        <f>IF($A$2='RESPOSTAS GERAIS DISCENTES'!T$1,'RESPOSTAS GERAIS DISCENTES'!T138,0)</f>
        <v>0</v>
      </c>
      <c r="AI140" s="1">
        <f>IF($A$2='RESPOSTAS GERAIS DISCENTES'!U$1,'RESPOSTAS GERAIS DISCENTES'!U138,0)</f>
        <v>0</v>
      </c>
      <c r="AJ140" s="1">
        <f>IF($A$2='RESPOSTAS GERAIS DISCENTES'!V$1,'RESPOSTAS GERAIS DISCENTES'!V138,0)</f>
        <v>0</v>
      </c>
      <c r="AK140" s="1">
        <f>IF($A$2='RESPOSTAS GERAIS DISCENTES'!W$1,'RESPOSTAS GERAIS DISCENTES'!W138,0)</f>
        <v>0</v>
      </c>
      <c r="AL140" s="1">
        <f>IF($A$2='RESPOSTAS GERAIS DISCENTES'!X$1,'RESPOSTAS GERAIS DISCENTES'!X138,0)</f>
        <v>0</v>
      </c>
      <c r="AM140" s="1">
        <f>IF($A$2='RESPOSTAS GERAIS DISCENTES'!Y$1,'RESPOSTAS GERAIS DISCENTES'!Y138,0)</f>
        <v>0</v>
      </c>
      <c r="AN140" s="1">
        <f>IF($A$2='RESPOSTAS GERAIS DISCENTES'!Z$1,'RESPOSTAS GERAIS DISCENTES'!Z138,0)</f>
        <v>0</v>
      </c>
      <c r="AO140" s="1">
        <f>IF($A$2='RESPOSTAS GERAIS DISCENTES'!AA$1,'RESPOSTAS GERAIS DISCENTES'!AA138,0)</f>
        <v>0</v>
      </c>
      <c r="AP140" s="1">
        <f>IF($A$2='RESPOSTAS GERAIS DISCENTES'!AB$1,'RESPOSTAS GERAIS DISCENTES'!AB138,0)</f>
        <v>0</v>
      </c>
      <c r="AQ140" s="1">
        <f>IF($A$2='RESPOSTAS GERAIS DISCENTES'!AC$1,'RESPOSTAS GERAIS DISCENTES'!AC138,0)</f>
        <v>0</v>
      </c>
      <c r="AR140" s="1">
        <f>IF($A$2='RESPOSTAS GERAIS DISCENTES'!AD$1,'RESPOSTAS GERAIS DISCENTES'!AD138,0)</f>
        <v>0</v>
      </c>
      <c r="AS140" s="1">
        <f>IF($A$2='RESPOSTAS GERAIS DISCENTES'!AE$1,'RESPOSTAS GERAIS DISCENTES'!AE138,0)</f>
        <v>0</v>
      </c>
      <c r="AT140" s="1">
        <f>IF($A$2='RESPOSTAS GERAIS DISCENTES'!AF$1,'RESPOSTAS GERAIS DISCENTES'!AF138,0)</f>
        <v>0</v>
      </c>
      <c r="AU140" s="1">
        <f>IF($A$2='RESPOSTAS GERAIS DISCENTES'!AG$1,'RESPOSTAS GERAIS DISCENTES'!AG138,0)</f>
        <v>0</v>
      </c>
      <c r="AV140" s="1">
        <f>IF($A$2='RESPOSTAS GERAIS DISCENTES'!AH$1,'RESPOSTAS GERAIS DISCENTES'!AH138,0)</f>
        <v>0</v>
      </c>
      <c r="AW140" s="1">
        <f>IF($A$2='RESPOSTAS GERAIS DISCENTES'!AI$1,'RESPOSTAS GERAIS DISCENTES'!AI138,0)</f>
        <v>0</v>
      </c>
      <c r="AX140" s="1">
        <f>IF($A$2='RESPOSTAS GERAIS DISCENTES'!AJ$1,'RESPOSTAS GERAIS DISCENTES'!AJ138,0)</f>
        <v>0</v>
      </c>
      <c r="AY140" s="1">
        <f>IF($A$2='RESPOSTAS GERAIS DISCENTES'!AK$1,'RESPOSTAS GERAIS DISCENTES'!AK138,0)</f>
        <v>0</v>
      </c>
      <c r="AZ140" s="1">
        <f>IF($A$2='RESPOSTAS GERAIS DISCENTES'!AL$1,'RESPOSTAS GERAIS DISCENTES'!AL138,0)</f>
        <v>0</v>
      </c>
      <c r="BA140" s="1">
        <f>IF($A$2='RESPOSTAS GERAIS DISCENTES'!AM$1,'RESPOSTAS GERAIS DISCENTES'!AM138,0)</f>
        <v>0</v>
      </c>
      <c r="BB140" s="1">
        <f>IF($A$2='RESPOSTAS GERAIS DISCENTES'!AN$1,'RESPOSTAS GERAIS DISCENTES'!AN138,0)</f>
        <v>0</v>
      </c>
      <c r="BC140" s="1">
        <f>IF($A$2='RESPOSTAS GERAIS DISCENTES'!AO$1,'RESPOSTAS GERAIS DISCENTES'!AO138,0)</f>
        <v>0</v>
      </c>
      <c r="BD140" s="1">
        <f>IF($A$2='RESPOSTAS GERAIS DISCENTES'!AP$1,'RESPOSTAS GERAIS DISCENTES'!AP138,0)</f>
        <v>0</v>
      </c>
      <c r="BE140" s="1">
        <f>IF($A$2='RESPOSTAS GERAIS DISCENTES'!AQ$1,'RESPOSTAS GERAIS DISCENTES'!AQ138,0)</f>
        <v>0</v>
      </c>
      <c r="BF140" s="1">
        <f>IF($A$2='RESPOSTAS GERAIS DISCENTES'!AR$1,'RESPOSTAS GERAIS DISCENTES'!AR138,0)</f>
        <v>0</v>
      </c>
      <c r="BG140" s="1">
        <f>IF($A$2='RESPOSTAS GERAIS DISCENTES'!AS$1,'RESPOSTAS GERAIS DISCENTES'!AS138,0)</f>
        <v>0</v>
      </c>
      <c r="BH140" s="1">
        <f>IF($A$2='RESPOSTAS GERAIS DISCENTES'!AT$1,'RESPOSTAS GERAIS DISCENTES'!AT138,0)</f>
        <v>0</v>
      </c>
      <c r="BI140" s="1">
        <f>IF($A$2='RESPOSTAS GERAIS DISCENTES'!AU$1,'RESPOSTAS GERAIS DISCENTES'!AU138,0)</f>
        <v>0</v>
      </c>
      <c r="BJ140" s="1">
        <f>IF($A$2='RESPOSTAS GERAIS DISCENTES'!AV$1,'RESPOSTAS GERAIS DISCENTES'!AV138,0)</f>
        <v>0</v>
      </c>
      <c r="BK140" s="1">
        <f>IF($A$2='RESPOSTAS GERAIS DISCENTES'!AW$1,'RESPOSTAS GERAIS DISCENTES'!AW138,0)</f>
        <v>0</v>
      </c>
      <c r="BL140" s="1">
        <f>IF($A$2='RESPOSTAS GERAIS DISCENTES'!AX$1,'RESPOSTAS GERAIS DISCENTES'!AX138,0)</f>
        <v>0</v>
      </c>
      <c r="BM140" s="1">
        <f>IF($A$2='RESPOSTAS GERAIS DISCENTES'!AY$1,'RESPOSTAS GERAIS DISCENTES'!AY138,0)</f>
        <v>0</v>
      </c>
      <c r="BN140" s="1">
        <f>IF($A$2='RESPOSTAS GERAIS DISCENTES'!AZ$1,'RESPOSTAS GERAIS DISCENTES'!AZ138,0)</f>
        <v>0</v>
      </c>
      <c r="BO140" s="1">
        <f>IF($A$2='RESPOSTAS GERAIS DISCENTES'!BA$1,'RESPOSTAS GERAIS DISCENTES'!BA138,0)</f>
        <v>0</v>
      </c>
      <c r="BP140" s="1">
        <f>IF($A$2='RESPOSTAS GERAIS DISCENTES'!BB$1,'RESPOSTAS GERAIS DISCENTES'!BB138,0)</f>
        <v>0</v>
      </c>
      <c r="BQ140" s="1">
        <f>IF($A$2='RESPOSTAS GERAIS DISCENTES'!BC$1,'RESPOSTAS GERAIS DISCENTES'!BC138,0)</f>
        <v>0</v>
      </c>
    </row>
    <row r="141" spans="17:69" x14ac:dyDescent="0.25">
      <c r="Q141" s="1" t="str">
        <f>IF($A$2='RESPOSTAS GERAIS DISCENTES'!C$1,'RESPOSTAS GERAIS DISCENTES'!C139,0)</f>
        <v>Não</v>
      </c>
      <c r="R141" s="1">
        <f>IF($A$2='RESPOSTAS GERAIS DISCENTES'!D$1,'RESPOSTAS GERAIS DISCENTES'!D139,0)</f>
        <v>0</v>
      </c>
      <c r="S141" s="1">
        <f>IF($A$2='RESPOSTAS GERAIS DISCENTES'!E$1,'RESPOSTAS GERAIS DISCENTES'!E139,0)</f>
        <v>0</v>
      </c>
      <c r="T141" s="1">
        <f>IF($A$2='RESPOSTAS GERAIS DISCENTES'!F$1,'RESPOSTAS GERAIS DISCENTES'!F139,0)</f>
        <v>0</v>
      </c>
      <c r="U141" s="1">
        <f>IF($A$2='RESPOSTAS GERAIS DISCENTES'!G$1,'RESPOSTAS GERAIS DISCENTES'!G139,0)</f>
        <v>0</v>
      </c>
      <c r="V141" s="1">
        <f>IF($A$2='RESPOSTAS GERAIS DISCENTES'!H$1,'RESPOSTAS GERAIS DISCENTES'!H139,0)</f>
        <v>0</v>
      </c>
      <c r="W141" s="1">
        <f>IF($A$2='RESPOSTAS GERAIS DISCENTES'!I$1,'RESPOSTAS GERAIS DISCENTES'!I139,0)</f>
        <v>0</v>
      </c>
      <c r="X141" s="1">
        <f>IF($A$2='RESPOSTAS GERAIS DISCENTES'!J$1,'RESPOSTAS GERAIS DISCENTES'!J139,0)</f>
        <v>0</v>
      </c>
      <c r="Y141" s="1">
        <f>IF($A$2='RESPOSTAS GERAIS DISCENTES'!K$1,'RESPOSTAS GERAIS DISCENTES'!K139,0)</f>
        <v>0</v>
      </c>
      <c r="Z141" s="1">
        <f>IF($A$2='RESPOSTAS GERAIS DISCENTES'!L$1,'RESPOSTAS GERAIS DISCENTES'!L139,0)</f>
        <v>0</v>
      </c>
      <c r="AA141" s="1">
        <f>IF($A$2='RESPOSTAS GERAIS DISCENTES'!M$1,'RESPOSTAS GERAIS DISCENTES'!M139,0)</f>
        <v>0</v>
      </c>
      <c r="AB141" s="1">
        <f>IF($A$2='RESPOSTAS GERAIS DISCENTES'!N$1,'RESPOSTAS GERAIS DISCENTES'!N139,0)</f>
        <v>0</v>
      </c>
      <c r="AC141" s="1">
        <f>IF($A$2='RESPOSTAS GERAIS DISCENTES'!O$1,'RESPOSTAS GERAIS DISCENTES'!O139,0)</f>
        <v>0</v>
      </c>
      <c r="AD141" s="1">
        <f>IF($A$2='RESPOSTAS GERAIS DISCENTES'!P$1,'RESPOSTAS GERAIS DISCENTES'!P139,0)</f>
        <v>0</v>
      </c>
      <c r="AE141" s="1">
        <f>IF($A$2='RESPOSTAS GERAIS DISCENTES'!Q$1,'RESPOSTAS GERAIS DISCENTES'!Q139,0)</f>
        <v>0</v>
      </c>
      <c r="AF141" s="1">
        <f>IF($A$2='RESPOSTAS GERAIS DISCENTES'!R$1,'RESPOSTAS GERAIS DISCENTES'!R139,0)</f>
        <v>0</v>
      </c>
      <c r="AG141" s="1">
        <f>IF($A$2='RESPOSTAS GERAIS DISCENTES'!S$1,'RESPOSTAS GERAIS DISCENTES'!S139,0)</f>
        <v>0</v>
      </c>
      <c r="AH141" s="1">
        <f>IF($A$2='RESPOSTAS GERAIS DISCENTES'!T$1,'RESPOSTAS GERAIS DISCENTES'!T139,0)</f>
        <v>0</v>
      </c>
      <c r="AI141" s="1">
        <f>IF($A$2='RESPOSTAS GERAIS DISCENTES'!U$1,'RESPOSTAS GERAIS DISCENTES'!U139,0)</f>
        <v>0</v>
      </c>
      <c r="AJ141" s="1">
        <f>IF($A$2='RESPOSTAS GERAIS DISCENTES'!V$1,'RESPOSTAS GERAIS DISCENTES'!V139,0)</f>
        <v>0</v>
      </c>
      <c r="AK141" s="1">
        <f>IF($A$2='RESPOSTAS GERAIS DISCENTES'!W$1,'RESPOSTAS GERAIS DISCENTES'!W139,0)</f>
        <v>0</v>
      </c>
      <c r="AL141" s="1">
        <f>IF($A$2='RESPOSTAS GERAIS DISCENTES'!X$1,'RESPOSTAS GERAIS DISCENTES'!X139,0)</f>
        <v>0</v>
      </c>
      <c r="AM141" s="1">
        <f>IF($A$2='RESPOSTAS GERAIS DISCENTES'!Y$1,'RESPOSTAS GERAIS DISCENTES'!Y139,0)</f>
        <v>0</v>
      </c>
      <c r="AN141" s="1">
        <f>IF($A$2='RESPOSTAS GERAIS DISCENTES'!Z$1,'RESPOSTAS GERAIS DISCENTES'!Z139,0)</f>
        <v>0</v>
      </c>
      <c r="AO141" s="1">
        <f>IF($A$2='RESPOSTAS GERAIS DISCENTES'!AA$1,'RESPOSTAS GERAIS DISCENTES'!AA139,0)</f>
        <v>0</v>
      </c>
      <c r="AP141" s="1">
        <f>IF($A$2='RESPOSTAS GERAIS DISCENTES'!AB$1,'RESPOSTAS GERAIS DISCENTES'!AB139,0)</f>
        <v>0</v>
      </c>
      <c r="AQ141" s="1">
        <f>IF($A$2='RESPOSTAS GERAIS DISCENTES'!AC$1,'RESPOSTAS GERAIS DISCENTES'!AC139,0)</f>
        <v>0</v>
      </c>
      <c r="AR141" s="1">
        <f>IF($A$2='RESPOSTAS GERAIS DISCENTES'!AD$1,'RESPOSTAS GERAIS DISCENTES'!AD139,0)</f>
        <v>0</v>
      </c>
      <c r="AS141" s="1">
        <f>IF($A$2='RESPOSTAS GERAIS DISCENTES'!AE$1,'RESPOSTAS GERAIS DISCENTES'!AE139,0)</f>
        <v>0</v>
      </c>
      <c r="AT141" s="1">
        <f>IF($A$2='RESPOSTAS GERAIS DISCENTES'!AF$1,'RESPOSTAS GERAIS DISCENTES'!AF139,0)</f>
        <v>0</v>
      </c>
      <c r="AU141" s="1">
        <f>IF($A$2='RESPOSTAS GERAIS DISCENTES'!AG$1,'RESPOSTAS GERAIS DISCENTES'!AG139,0)</f>
        <v>0</v>
      </c>
      <c r="AV141" s="1">
        <f>IF($A$2='RESPOSTAS GERAIS DISCENTES'!AH$1,'RESPOSTAS GERAIS DISCENTES'!AH139,0)</f>
        <v>0</v>
      </c>
      <c r="AW141" s="1">
        <f>IF($A$2='RESPOSTAS GERAIS DISCENTES'!AI$1,'RESPOSTAS GERAIS DISCENTES'!AI139,0)</f>
        <v>0</v>
      </c>
      <c r="AX141" s="1">
        <f>IF($A$2='RESPOSTAS GERAIS DISCENTES'!AJ$1,'RESPOSTAS GERAIS DISCENTES'!AJ139,0)</f>
        <v>0</v>
      </c>
      <c r="AY141" s="1">
        <f>IF($A$2='RESPOSTAS GERAIS DISCENTES'!AK$1,'RESPOSTAS GERAIS DISCENTES'!AK139,0)</f>
        <v>0</v>
      </c>
      <c r="AZ141" s="1">
        <f>IF($A$2='RESPOSTAS GERAIS DISCENTES'!AL$1,'RESPOSTAS GERAIS DISCENTES'!AL139,0)</f>
        <v>0</v>
      </c>
      <c r="BA141" s="1">
        <f>IF($A$2='RESPOSTAS GERAIS DISCENTES'!AM$1,'RESPOSTAS GERAIS DISCENTES'!AM139,0)</f>
        <v>0</v>
      </c>
      <c r="BB141" s="1">
        <f>IF($A$2='RESPOSTAS GERAIS DISCENTES'!AN$1,'RESPOSTAS GERAIS DISCENTES'!AN139,0)</f>
        <v>0</v>
      </c>
      <c r="BC141" s="1">
        <f>IF($A$2='RESPOSTAS GERAIS DISCENTES'!AO$1,'RESPOSTAS GERAIS DISCENTES'!AO139,0)</f>
        <v>0</v>
      </c>
      <c r="BD141" s="1">
        <f>IF($A$2='RESPOSTAS GERAIS DISCENTES'!AP$1,'RESPOSTAS GERAIS DISCENTES'!AP139,0)</f>
        <v>0</v>
      </c>
      <c r="BE141" s="1">
        <f>IF($A$2='RESPOSTAS GERAIS DISCENTES'!AQ$1,'RESPOSTAS GERAIS DISCENTES'!AQ139,0)</f>
        <v>0</v>
      </c>
      <c r="BF141" s="1">
        <f>IF($A$2='RESPOSTAS GERAIS DISCENTES'!AR$1,'RESPOSTAS GERAIS DISCENTES'!AR139,0)</f>
        <v>0</v>
      </c>
      <c r="BG141" s="1">
        <f>IF($A$2='RESPOSTAS GERAIS DISCENTES'!AS$1,'RESPOSTAS GERAIS DISCENTES'!AS139,0)</f>
        <v>0</v>
      </c>
      <c r="BH141" s="1">
        <f>IF($A$2='RESPOSTAS GERAIS DISCENTES'!AT$1,'RESPOSTAS GERAIS DISCENTES'!AT139,0)</f>
        <v>0</v>
      </c>
      <c r="BI141" s="1">
        <f>IF($A$2='RESPOSTAS GERAIS DISCENTES'!AU$1,'RESPOSTAS GERAIS DISCENTES'!AU139,0)</f>
        <v>0</v>
      </c>
      <c r="BJ141" s="1">
        <f>IF($A$2='RESPOSTAS GERAIS DISCENTES'!AV$1,'RESPOSTAS GERAIS DISCENTES'!AV139,0)</f>
        <v>0</v>
      </c>
      <c r="BK141" s="1">
        <f>IF($A$2='RESPOSTAS GERAIS DISCENTES'!AW$1,'RESPOSTAS GERAIS DISCENTES'!AW139,0)</f>
        <v>0</v>
      </c>
      <c r="BL141" s="1">
        <f>IF($A$2='RESPOSTAS GERAIS DISCENTES'!AX$1,'RESPOSTAS GERAIS DISCENTES'!AX139,0)</f>
        <v>0</v>
      </c>
      <c r="BM141" s="1">
        <f>IF($A$2='RESPOSTAS GERAIS DISCENTES'!AY$1,'RESPOSTAS GERAIS DISCENTES'!AY139,0)</f>
        <v>0</v>
      </c>
      <c r="BN141" s="1">
        <f>IF($A$2='RESPOSTAS GERAIS DISCENTES'!AZ$1,'RESPOSTAS GERAIS DISCENTES'!AZ139,0)</f>
        <v>0</v>
      </c>
      <c r="BO141" s="1">
        <f>IF($A$2='RESPOSTAS GERAIS DISCENTES'!BA$1,'RESPOSTAS GERAIS DISCENTES'!BA139,0)</f>
        <v>0</v>
      </c>
      <c r="BP141" s="1">
        <f>IF($A$2='RESPOSTAS GERAIS DISCENTES'!BB$1,'RESPOSTAS GERAIS DISCENTES'!BB139,0)</f>
        <v>0</v>
      </c>
      <c r="BQ141" s="1">
        <f>IF($A$2='RESPOSTAS GERAIS DISCENTES'!BC$1,'RESPOSTAS GERAIS DISCENTES'!BC139,0)</f>
        <v>0</v>
      </c>
    </row>
    <row r="142" spans="17:69" x14ac:dyDescent="0.25">
      <c r="Q142" s="1" t="str">
        <f>IF($A$2='RESPOSTAS GERAIS DISCENTES'!C$1,'RESPOSTAS GERAIS DISCENTES'!C140,0)</f>
        <v>Não</v>
      </c>
      <c r="R142" s="1">
        <f>IF($A$2='RESPOSTAS GERAIS DISCENTES'!D$1,'RESPOSTAS GERAIS DISCENTES'!D140,0)</f>
        <v>0</v>
      </c>
      <c r="S142" s="1">
        <f>IF($A$2='RESPOSTAS GERAIS DISCENTES'!E$1,'RESPOSTAS GERAIS DISCENTES'!E140,0)</f>
        <v>0</v>
      </c>
      <c r="T142" s="1">
        <f>IF($A$2='RESPOSTAS GERAIS DISCENTES'!F$1,'RESPOSTAS GERAIS DISCENTES'!F140,0)</f>
        <v>0</v>
      </c>
      <c r="U142" s="1">
        <f>IF($A$2='RESPOSTAS GERAIS DISCENTES'!G$1,'RESPOSTAS GERAIS DISCENTES'!G140,0)</f>
        <v>0</v>
      </c>
      <c r="V142" s="1">
        <f>IF($A$2='RESPOSTAS GERAIS DISCENTES'!H$1,'RESPOSTAS GERAIS DISCENTES'!H140,0)</f>
        <v>0</v>
      </c>
      <c r="W142" s="1">
        <f>IF($A$2='RESPOSTAS GERAIS DISCENTES'!I$1,'RESPOSTAS GERAIS DISCENTES'!I140,0)</f>
        <v>0</v>
      </c>
      <c r="X142" s="1">
        <f>IF($A$2='RESPOSTAS GERAIS DISCENTES'!J$1,'RESPOSTAS GERAIS DISCENTES'!J140,0)</f>
        <v>0</v>
      </c>
      <c r="Y142" s="1">
        <f>IF($A$2='RESPOSTAS GERAIS DISCENTES'!K$1,'RESPOSTAS GERAIS DISCENTES'!K140,0)</f>
        <v>0</v>
      </c>
      <c r="Z142" s="1">
        <f>IF($A$2='RESPOSTAS GERAIS DISCENTES'!L$1,'RESPOSTAS GERAIS DISCENTES'!L140,0)</f>
        <v>0</v>
      </c>
      <c r="AA142" s="1">
        <f>IF($A$2='RESPOSTAS GERAIS DISCENTES'!M$1,'RESPOSTAS GERAIS DISCENTES'!M140,0)</f>
        <v>0</v>
      </c>
      <c r="AB142" s="1">
        <f>IF($A$2='RESPOSTAS GERAIS DISCENTES'!N$1,'RESPOSTAS GERAIS DISCENTES'!N140,0)</f>
        <v>0</v>
      </c>
      <c r="AC142" s="1">
        <f>IF($A$2='RESPOSTAS GERAIS DISCENTES'!O$1,'RESPOSTAS GERAIS DISCENTES'!O140,0)</f>
        <v>0</v>
      </c>
      <c r="AD142" s="1">
        <f>IF($A$2='RESPOSTAS GERAIS DISCENTES'!P$1,'RESPOSTAS GERAIS DISCENTES'!P140,0)</f>
        <v>0</v>
      </c>
      <c r="AE142" s="1">
        <f>IF($A$2='RESPOSTAS GERAIS DISCENTES'!Q$1,'RESPOSTAS GERAIS DISCENTES'!Q140,0)</f>
        <v>0</v>
      </c>
      <c r="AF142" s="1">
        <f>IF($A$2='RESPOSTAS GERAIS DISCENTES'!R$1,'RESPOSTAS GERAIS DISCENTES'!R140,0)</f>
        <v>0</v>
      </c>
      <c r="AG142" s="1">
        <f>IF($A$2='RESPOSTAS GERAIS DISCENTES'!S$1,'RESPOSTAS GERAIS DISCENTES'!S140,0)</f>
        <v>0</v>
      </c>
      <c r="AH142" s="1">
        <f>IF($A$2='RESPOSTAS GERAIS DISCENTES'!T$1,'RESPOSTAS GERAIS DISCENTES'!T140,0)</f>
        <v>0</v>
      </c>
      <c r="AI142" s="1">
        <f>IF($A$2='RESPOSTAS GERAIS DISCENTES'!U$1,'RESPOSTAS GERAIS DISCENTES'!U140,0)</f>
        <v>0</v>
      </c>
      <c r="AJ142" s="1">
        <f>IF($A$2='RESPOSTAS GERAIS DISCENTES'!V$1,'RESPOSTAS GERAIS DISCENTES'!V140,0)</f>
        <v>0</v>
      </c>
      <c r="AK142" s="1">
        <f>IF($A$2='RESPOSTAS GERAIS DISCENTES'!W$1,'RESPOSTAS GERAIS DISCENTES'!W140,0)</f>
        <v>0</v>
      </c>
      <c r="AL142" s="1">
        <f>IF($A$2='RESPOSTAS GERAIS DISCENTES'!X$1,'RESPOSTAS GERAIS DISCENTES'!X140,0)</f>
        <v>0</v>
      </c>
      <c r="AM142" s="1">
        <f>IF($A$2='RESPOSTAS GERAIS DISCENTES'!Y$1,'RESPOSTAS GERAIS DISCENTES'!Y140,0)</f>
        <v>0</v>
      </c>
      <c r="AN142" s="1">
        <f>IF($A$2='RESPOSTAS GERAIS DISCENTES'!Z$1,'RESPOSTAS GERAIS DISCENTES'!Z140,0)</f>
        <v>0</v>
      </c>
      <c r="AO142" s="1">
        <f>IF($A$2='RESPOSTAS GERAIS DISCENTES'!AA$1,'RESPOSTAS GERAIS DISCENTES'!AA140,0)</f>
        <v>0</v>
      </c>
      <c r="AP142" s="1">
        <f>IF($A$2='RESPOSTAS GERAIS DISCENTES'!AB$1,'RESPOSTAS GERAIS DISCENTES'!AB140,0)</f>
        <v>0</v>
      </c>
      <c r="AQ142" s="1">
        <f>IF($A$2='RESPOSTAS GERAIS DISCENTES'!AC$1,'RESPOSTAS GERAIS DISCENTES'!AC140,0)</f>
        <v>0</v>
      </c>
      <c r="AR142" s="1">
        <f>IF($A$2='RESPOSTAS GERAIS DISCENTES'!AD$1,'RESPOSTAS GERAIS DISCENTES'!AD140,0)</f>
        <v>0</v>
      </c>
      <c r="AS142" s="1">
        <f>IF($A$2='RESPOSTAS GERAIS DISCENTES'!AE$1,'RESPOSTAS GERAIS DISCENTES'!AE140,0)</f>
        <v>0</v>
      </c>
      <c r="AT142" s="1">
        <f>IF($A$2='RESPOSTAS GERAIS DISCENTES'!AF$1,'RESPOSTAS GERAIS DISCENTES'!AF140,0)</f>
        <v>0</v>
      </c>
      <c r="AU142" s="1">
        <f>IF($A$2='RESPOSTAS GERAIS DISCENTES'!AG$1,'RESPOSTAS GERAIS DISCENTES'!AG140,0)</f>
        <v>0</v>
      </c>
      <c r="AV142" s="1">
        <f>IF($A$2='RESPOSTAS GERAIS DISCENTES'!AH$1,'RESPOSTAS GERAIS DISCENTES'!AH140,0)</f>
        <v>0</v>
      </c>
      <c r="AW142" s="1">
        <f>IF($A$2='RESPOSTAS GERAIS DISCENTES'!AI$1,'RESPOSTAS GERAIS DISCENTES'!AI140,0)</f>
        <v>0</v>
      </c>
      <c r="AX142" s="1">
        <f>IF($A$2='RESPOSTAS GERAIS DISCENTES'!AJ$1,'RESPOSTAS GERAIS DISCENTES'!AJ140,0)</f>
        <v>0</v>
      </c>
      <c r="AY142" s="1">
        <f>IF($A$2='RESPOSTAS GERAIS DISCENTES'!AK$1,'RESPOSTAS GERAIS DISCENTES'!AK140,0)</f>
        <v>0</v>
      </c>
      <c r="AZ142" s="1">
        <f>IF($A$2='RESPOSTAS GERAIS DISCENTES'!AL$1,'RESPOSTAS GERAIS DISCENTES'!AL140,0)</f>
        <v>0</v>
      </c>
      <c r="BA142" s="1">
        <f>IF($A$2='RESPOSTAS GERAIS DISCENTES'!AM$1,'RESPOSTAS GERAIS DISCENTES'!AM140,0)</f>
        <v>0</v>
      </c>
      <c r="BB142" s="1">
        <f>IF($A$2='RESPOSTAS GERAIS DISCENTES'!AN$1,'RESPOSTAS GERAIS DISCENTES'!AN140,0)</f>
        <v>0</v>
      </c>
      <c r="BC142" s="1">
        <f>IF($A$2='RESPOSTAS GERAIS DISCENTES'!AO$1,'RESPOSTAS GERAIS DISCENTES'!AO140,0)</f>
        <v>0</v>
      </c>
      <c r="BD142" s="1">
        <f>IF($A$2='RESPOSTAS GERAIS DISCENTES'!AP$1,'RESPOSTAS GERAIS DISCENTES'!AP140,0)</f>
        <v>0</v>
      </c>
      <c r="BE142" s="1">
        <f>IF($A$2='RESPOSTAS GERAIS DISCENTES'!AQ$1,'RESPOSTAS GERAIS DISCENTES'!AQ140,0)</f>
        <v>0</v>
      </c>
      <c r="BF142" s="1">
        <f>IF($A$2='RESPOSTAS GERAIS DISCENTES'!AR$1,'RESPOSTAS GERAIS DISCENTES'!AR140,0)</f>
        <v>0</v>
      </c>
      <c r="BG142" s="1">
        <f>IF($A$2='RESPOSTAS GERAIS DISCENTES'!AS$1,'RESPOSTAS GERAIS DISCENTES'!AS140,0)</f>
        <v>0</v>
      </c>
      <c r="BH142" s="1">
        <f>IF($A$2='RESPOSTAS GERAIS DISCENTES'!AT$1,'RESPOSTAS GERAIS DISCENTES'!AT140,0)</f>
        <v>0</v>
      </c>
      <c r="BI142" s="1">
        <f>IF($A$2='RESPOSTAS GERAIS DISCENTES'!AU$1,'RESPOSTAS GERAIS DISCENTES'!AU140,0)</f>
        <v>0</v>
      </c>
      <c r="BJ142" s="1">
        <f>IF($A$2='RESPOSTAS GERAIS DISCENTES'!AV$1,'RESPOSTAS GERAIS DISCENTES'!AV140,0)</f>
        <v>0</v>
      </c>
      <c r="BK142" s="1">
        <f>IF($A$2='RESPOSTAS GERAIS DISCENTES'!AW$1,'RESPOSTAS GERAIS DISCENTES'!AW140,0)</f>
        <v>0</v>
      </c>
      <c r="BL142" s="1">
        <f>IF($A$2='RESPOSTAS GERAIS DISCENTES'!AX$1,'RESPOSTAS GERAIS DISCENTES'!AX140,0)</f>
        <v>0</v>
      </c>
      <c r="BM142" s="1">
        <f>IF($A$2='RESPOSTAS GERAIS DISCENTES'!AY$1,'RESPOSTAS GERAIS DISCENTES'!AY140,0)</f>
        <v>0</v>
      </c>
      <c r="BN142" s="1">
        <f>IF($A$2='RESPOSTAS GERAIS DISCENTES'!AZ$1,'RESPOSTAS GERAIS DISCENTES'!AZ140,0)</f>
        <v>0</v>
      </c>
      <c r="BO142" s="1">
        <f>IF($A$2='RESPOSTAS GERAIS DISCENTES'!BA$1,'RESPOSTAS GERAIS DISCENTES'!BA140,0)</f>
        <v>0</v>
      </c>
      <c r="BP142" s="1">
        <f>IF($A$2='RESPOSTAS GERAIS DISCENTES'!BB$1,'RESPOSTAS GERAIS DISCENTES'!BB140,0)</f>
        <v>0</v>
      </c>
      <c r="BQ142" s="1">
        <f>IF($A$2='RESPOSTAS GERAIS DISCENTES'!BC$1,'RESPOSTAS GERAIS DISCENTES'!BC140,0)</f>
        <v>0</v>
      </c>
    </row>
    <row r="143" spans="17:69" x14ac:dyDescent="0.25">
      <c r="Q143" s="1" t="str">
        <f>IF($A$2='RESPOSTAS GERAIS DISCENTES'!C$1,'RESPOSTAS GERAIS DISCENTES'!C141,0)</f>
        <v>Algumas vezes</v>
      </c>
      <c r="R143" s="1">
        <f>IF($A$2='RESPOSTAS GERAIS DISCENTES'!D$1,'RESPOSTAS GERAIS DISCENTES'!D141,0)</f>
        <v>0</v>
      </c>
      <c r="S143" s="1">
        <f>IF($A$2='RESPOSTAS GERAIS DISCENTES'!E$1,'RESPOSTAS GERAIS DISCENTES'!E141,0)</f>
        <v>0</v>
      </c>
      <c r="T143" s="1">
        <f>IF($A$2='RESPOSTAS GERAIS DISCENTES'!F$1,'RESPOSTAS GERAIS DISCENTES'!F141,0)</f>
        <v>0</v>
      </c>
      <c r="U143" s="1">
        <f>IF($A$2='RESPOSTAS GERAIS DISCENTES'!G$1,'RESPOSTAS GERAIS DISCENTES'!G141,0)</f>
        <v>0</v>
      </c>
      <c r="V143" s="1">
        <f>IF($A$2='RESPOSTAS GERAIS DISCENTES'!H$1,'RESPOSTAS GERAIS DISCENTES'!H141,0)</f>
        <v>0</v>
      </c>
      <c r="W143" s="1">
        <f>IF($A$2='RESPOSTAS GERAIS DISCENTES'!I$1,'RESPOSTAS GERAIS DISCENTES'!I141,0)</f>
        <v>0</v>
      </c>
      <c r="X143" s="1">
        <f>IF($A$2='RESPOSTAS GERAIS DISCENTES'!J$1,'RESPOSTAS GERAIS DISCENTES'!J141,0)</f>
        <v>0</v>
      </c>
      <c r="Y143" s="1">
        <f>IF($A$2='RESPOSTAS GERAIS DISCENTES'!K$1,'RESPOSTAS GERAIS DISCENTES'!K141,0)</f>
        <v>0</v>
      </c>
      <c r="Z143" s="1">
        <f>IF($A$2='RESPOSTAS GERAIS DISCENTES'!L$1,'RESPOSTAS GERAIS DISCENTES'!L141,0)</f>
        <v>0</v>
      </c>
      <c r="AA143" s="1">
        <f>IF($A$2='RESPOSTAS GERAIS DISCENTES'!M$1,'RESPOSTAS GERAIS DISCENTES'!M141,0)</f>
        <v>0</v>
      </c>
      <c r="AB143" s="1">
        <f>IF($A$2='RESPOSTAS GERAIS DISCENTES'!N$1,'RESPOSTAS GERAIS DISCENTES'!N141,0)</f>
        <v>0</v>
      </c>
      <c r="AC143" s="1">
        <f>IF($A$2='RESPOSTAS GERAIS DISCENTES'!O$1,'RESPOSTAS GERAIS DISCENTES'!O141,0)</f>
        <v>0</v>
      </c>
      <c r="AD143" s="1">
        <f>IF($A$2='RESPOSTAS GERAIS DISCENTES'!P$1,'RESPOSTAS GERAIS DISCENTES'!P141,0)</f>
        <v>0</v>
      </c>
      <c r="AE143" s="1">
        <f>IF($A$2='RESPOSTAS GERAIS DISCENTES'!Q$1,'RESPOSTAS GERAIS DISCENTES'!Q141,0)</f>
        <v>0</v>
      </c>
      <c r="AF143" s="1">
        <f>IF($A$2='RESPOSTAS GERAIS DISCENTES'!R$1,'RESPOSTAS GERAIS DISCENTES'!R141,0)</f>
        <v>0</v>
      </c>
      <c r="AG143" s="1">
        <f>IF($A$2='RESPOSTAS GERAIS DISCENTES'!S$1,'RESPOSTAS GERAIS DISCENTES'!S141,0)</f>
        <v>0</v>
      </c>
      <c r="AH143" s="1">
        <f>IF($A$2='RESPOSTAS GERAIS DISCENTES'!T$1,'RESPOSTAS GERAIS DISCENTES'!T141,0)</f>
        <v>0</v>
      </c>
      <c r="AI143" s="1">
        <f>IF($A$2='RESPOSTAS GERAIS DISCENTES'!U$1,'RESPOSTAS GERAIS DISCENTES'!U141,0)</f>
        <v>0</v>
      </c>
      <c r="AJ143" s="1">
        <f>IF($A$2='RESPOSTAS GERAIS DISCENTES'!V$1,'RESPOSTAS GERAIS DISCENTES'!V141,0)</f>
        <v>0</v>
      </c>
      <c r="AK143" s="1">
        <f>IF($A$2='RESPOSTAS GERAIS DISCENTES'!W$1,'RESPOSTAS GERAIS DISCENTES'!W141,0)</f>
        <v>0</v>
      </c>
      <c r="AL143" s="1">
        <f>IF($A$2='RESPOSTAS GERAIS DISCENTES'!X$1,'RESPOSTAS GERAIS DISCENTES'!X141,0)</f>
        <v>0</v>
      </c>
      <c r="AM143" s="1">
        <f>IF($A$2='RESPOSTAS GERAIS DISCENTES'!Y$1,'RESPOSTAS GERAIS DISCENTES'!Y141,0)</f>
        <v>0</v>
      </c>
      <c r="AN143" s="1">
        <f>IF($A$2='RESPOSTAS GERAIS DISCENTES'!Z$1,'RESPOSTAS GERAIS DISCENTES'!Z141,0)</f>
        <v>0</v>
      </c>
      <c r="AO143" s="1">
        <f>IF($A$2='RESPOSTAS GERAIS DISCENTES'!AA$1,'RESPOSTAS GERAIS DISCENTES'!AA141,0)</f>
        <v>0</v>
      </c>
      <c r="AP143" s="1">
        <f>IF($A$2='RESPOSTAS GERAIS DISCENTES'!AB$1,'RESPOSTAS GERAIS DISCENTES'!AB141,0)</f>
        <v>0</v>
      </c>
      <c r="AQ143" s="1">
        <f>IF($A$2='RESPOSTAS GERAIS DISCENTES'!AC$1,'RESPOSTAS GERAIS DISCENTES'!AC141,0)</f>
        <v>0</v>
      </c>
      <c r="AR143" s="1">
        <f>IF($A$2='RESPOSTAS GERAIS DISCENTES'!AD$1,'RESPOSTAS GERAIS DISCENTES'!AD141,0)</f>
        <v>0</v>
      </c>
      <c r="AS143" s="1">
        <f>IF($A$2='RESPOSTAS GERAIS DISCENTES'!AE$1,'RESPOSTAS GERAIS DISCENTES'!AE141,0)</f>
        <v>0</v>
      </c>
      <c r="AT143" s="1">
        <f>IF($A$2='RESPOSTAS GERAIS DISCENTES'!AF$1,'RESPOSTAS GERAIS DISCENTES'!AF141,0)</f>
        <v>0</v>
      </c>
      <c r="AU143" s="1">
        <f>IF($A$2='RESPOSTAS GERAIS DISCENTES'!AG$1,'RESPOSTAS GERAIS DISCENTES'!AG141,0)</f>
        <v>0</v>
      </c>
      <c r="AV143" s="1">
        <f>IF($A$2='RESPOSTAS GERAIS DISCENTES'!AH$1,'RESPOSTAS GERAIS DISCENTES'!AH141,0)</f>
        <v>0</v>
      </c>
      <c r="AW143" s="1">
        <f>IF($A$2='RESPOSTAS GERAIS DISCENTES'!AI$1,'RESPOSTAS GERAIS DISCENTES'!AI141,0)</f>
        <v>0</v>
      </c>
      <c r="AX143" s="1">
        <f>IF($A$2='RESPOSTAS GERAIS DISCENTES'!AJ$1,'RESPOSTAS GERAIS DISCENTES'!AJ141,0)</f>
        <v>0</v>
      </c>
      <c r="AY143" s="1">
        <f>IF($A$2='RESPOSTAS GERAIS DISCENTES'!AK$1,'RESPOSTAS GERAIS DISCENTES'!AK141,0)</f>
        <v>0</v>
      </c>
      <c r="AZ143" s="1">
        <f>IF($A$2='RESPOSTAS GERAIS DISCENTES'!AL$1,'RESPOSTAS GERAIS DISCENTES'!AL141,0)</f>
        <v>0</v>
      </c>
      <c r="BA143" s="1">
        <f>IF($A$2='RESPOSTAS GERAIS DISCENTES'!AM$1,'RESPOSTAS GERAIS DISCENTES'!AM141,0)</f>
        <v>0</v>
      </c>
      <c r="BB143" s="1">
        <f>IF($A$2='RESPOSTAS GERAIS DISCENTES'!AN$1,'RESPOSTAS GERAIS DISCENTES'!AN141,0)</f>
        <v>0</v>
      </c>
      <c r="BC143" s="1">
        <f>IF($A$2='RESPOSTAS GERAIS DISCENTES'!AO$1,'RESPOSTAS GERAIS DISCENTES'!AO141,0)</f>
        <v>0</v>
      </c>
      <c r="BD143" s="1">
        <f>IF($A$2='RESPOSTAS GERAIS DISCENTES'!AP$1,'RESPOSTAS GERAIS DISCENTES'!AP141,0)</f>
        <v>0</v>
      </c>
      <c r="BE143" s="1">
        <f>IF($A$2='RESPOSTAS GERAIS DISCENTES'!AQ$1,'RESPOSTAS GERAIS DISCENTES'!AQ141,0)</f>
        <v>0</v>
      </c>
      <c r="BF143" s="1">
        <f>IF($A$2='RESPOSTAS GERAIS DISCENTES'!AR$1,'RESPOSTAS GERAIS DISCENTES'!AR141,0)</f>
        <v>0</v>
      </c>
      <c r="BG143" s="1">
        <f>IF($A$2='RESPOSTAS GERAIS DISCENTES'!AS$1,'RESPOSTAS GERAIS DISCENTES'!AS141,0)</f>
        <v>0</v>
      </c>
      <c r="BH143" s="1">
        <f>IF($A$2='RESPOSTAS GERAIS DISCENTES'!AT$1,'RESPOSTAS GERAIS DISCENTES'!AT141,0)</f>
        <v>0</v>
      </c>
      <c r="BI143" s="1">
        <f>IF($A$2='RESPOSTAS GERAIS DISCENTES'!AU$1,'RESPOSTAS GERAIS DISCENTES'!AU141,0)</f>
        <v>0</v>
      </c>
      <c r="BJ143" s="1">
        <f>IF($A$2='RESPOSTAS GERAIS DISCENTES'!AV$1,'RESPOSTAS GERAIS DISCENTES'!AV141,0)</f>
        <v>0</v>
      </c>
      <c r="BK143" s="1">
        <f>IF($A$2='RESPOSTAS GERAIS DISCENTES'!AW$1,'RESPOSTAS GERAIS DISCENTES'!AW141,0)</f>
        <v>0</v>
      </c>
      <c r="BL143" s="1">
        <f>IF($A$2='RESPOSTAS GERAIS DISCENTES'!AX$1,'RESPOSTAS GERAIS DISCENTES'!AX141,0)</f>
        <v>0</v>
      </c>
      <c r="BM143" s="1">
        <f>IF($A$2='RESPOSTAS GERAIS DISCENTES'!AY$1,'RESPOSTAS GERAIS DISCENTES'!AY141,0)</f>
        <v>0</v>
      </c>
      <c r="BN143" s="1">
        <f>IF($A$2='RESPOSTAS GERAIS DISCENTES'!AZ$1,'RESPOSTAS GERAIS DISCENTES'!AZ141,0)</f>
        <v>0</v>
      </c>
      <c r="BO143" s="1">
        <f>IF($A$2='RESPOSTAS GERAIS DISCENTES'!BA$1,'RESPOSTAS GERAIS DISCENTES'!BA141,0)</f>
        <v>0</v>
      </c>
      <c r="BP143" s="1">
        <f>IF($A$2='RESPOSTAS GERAIS DISCENTES'!BB$1,'RESPOSTAS GERAIS DISCENTES'!BB141,0)</f>
        <v>0</v>
      </c>
      <c r="BQ143" s="1">
        <f>IF($A$2='RESPOSTAS GERAIS DISCENTES'!BC$1,'RESPOSTAS GERAIS DISCENTES'!BC141,0)</f>
        <v>0</v>
      </c>
    </row>
    <row r="144" spans="17:69" x14ac:dyDescent="0.25">
      <c r="Q144" s="1" t="str">
        <f>IF($A$2='RESPOSTAS GERAIS DISCENTES'!C$1,'RESPOSTAS GERAIS DISCENTES'!C142,0)</f>
        <v>Algumas vezes</v>
      </c>
      <c r="R144" s="1">
        <f>IF($A$2='RESPOSTAS GERAIS DISCENTES'!D$1,'RESPOSTAS GERAIS DISCENTES'!D142,0)</f>
        <v>0</v>
      </c>
      <c r="S144" s="1">
        <f>IF($A$2='RESPOSTAS GERAIS DISCENTES'!E$1,'RESPOSTAS GERAIS DISCENTES'!E142,0)</f>
        <v>0</v>
      </c>
      <c r="T144" s="1">
        <f>IF($A$2='RESPOSTAS GERAIS DISCENTES'!F$1,'RESPOSTAS GERAIS DISCENTES'!F142,0)</f>
        <v>0</v>
      </c>
      <c r="U144" s="1">
        <f>IF($A$2='RESPOSTAS GERAIS DISCENTES'!G$1,'RESPOSTAS GERAIS DISCENTES'!G142,0)</f>
        <v>0</v>
      </c>
      <c r="V144" s="1">
        <f>IF($A$2='RESPOSTAS GERAIS DISCENTES'!H$1,'RESPOSTAS GERAIS DISCENTES'!H142,0)</f>
        <v>0</v>
      </c>
      <c r="W144" s="1">
        <f>IF($A$2='RESPOSTAS GERAIS DISCENTES'!I$1,'RESPOSTAS GERAIS DISCENTES'!I142,0)</f>
        <v>0</v>
      </c>
      <c r="X144" s="1">
        <f>IF($A$2='RESPOSTAS GERAIS DISCENTES'!J$1,'RESPOSTAS GERAIS DISCENTES'!J142,0)</f>
        <v>0</v>
      </c>
      <c r="Y144" s="1">
        <f>IF($A$2='RESPOSTAS GERAIS DISCENTES'!K$1,'RESPOSTAS GERAIS DISCENTES'!K142,0)</f>
        <v>0</v>
      </c>
      <c r="Z144" s="1">
        <f>IF($A$2='RESPOSTAS GERAIS DISCENTES'!L$1,'RESPOSTAS GERAIS DISCENTES'!L142,0)</f>
        <v>0</v>
      </c>
      <c r="AA144" s="1">
        <f>IF($A$2='RESPOSTAS GERAIS DISCENTES'!M$1,'RESPOSTAS GERAIS DISCENTES'!M142,0)</f>
        <v>0</v>
      </c>
      <c r="AB144" s="1">
        <f>IF($A$2='RESPOSTAS GERAIS DISCENTES'!N$1,'RESPOSTAS GERAIS DISCENTES'!N142,0)</f>
        <v>0</v>
      </c>
      <c r="AC144" s="1">
        <f>IF($A$2='RESPOSTAS GERAIS DISCENTES'!O$1,'RESPOSTAS GERAIS DISCENTES'!O142,0)</f>
        <v>0</v>
      </c>
      <c r="AD144" s="1">
        <f>IF($A$2='RESPOSTAS GERAIS DISCENTES'!P$1,'RESPOSTAS GERAIS DISCENTES'!P142,0)</f>
        <v>0</v>
      </c>
      <c r="AE144" s="1">
        <f>IF($A$2='RESPOSTAS GERAIS DISCENTES'!Q$1,'RESPOSTAS GERAIS DISCENTES'!Q142,0)</f>
        <v>0</v>
      </c>
      <c r="AF144" s="1">
        <f>IF($A$2='RESPOSTAS GERAIS DISCENTES'!R$1,'RESPOSTAS GERAIS DISCENTES'!R142,0)</f>
        <v>0</v>
      </c>
      <c r="AG144" s="1">
        <f>IF($A$2='RESPOSTAS GERAIS DISCENTES'!S$1,'RESPOSTAS GERAIS DISCENTES'!S142,0)</f>
        <v>0</v>
      </c>
      <c r="AH144" s="1">
        <f>IF($A$2='RESPOSTAS GERAIS DISCENTES'!T$1,'RESPOSTAS GERAIS DISCENTES'!T142,0)</f>
        <v>0</v>
      </c>
      <c r="AI144" s="1">
        <f>IF($A$2='RESPOSTAS GERAIS DISCENTES'!U$1,'RESPOSTAS GERAIS DISCENTES'!U142,0)</f>
        <v>0</v>
      </c>
      <c r="AJ144" s="1">
        <f>IF($A$2='RESPOSTAS GERAIS DISCENTES'!V$1,'RESPOSTAS GERAIS DISCENTES'!V142,0)</f>
        <v>0</v>
      </c>
      <c r="AK144" s="1">
        <f>IF($A$2='RESPOSTAS GERAIS DISCENTES'!W$1,'RESPOSTAS GERAIS DISCENTES'!W142,0)</f>
        <v>0</v>
      </c>
      <c r="AL144" s="1">
        <f>IF($A$2='RESPOSTAS GERAIS DISCENTES'!X$1,'RESPOSTAS GERAIS DISCENTES'!X142,0)</f>
        <v>0</v>
      </c>
      <c r="AM144" s="1">
        <f>IF($A$2='RESPOSTAS GERAIS DISCENTES'!Y$1,'RESPOSTAS GERAIS DISCENTES'!Y142,0)</f>
        <v>0</v>
      </c>
      <c r="AN144" s="1">
        <f>IF($A$2='RESPOSTAS GERAIS DISCENTES'!Z$1,'RESPOSTAS GERAIS DISCENTES'!Z142,0)</f>
        <v>0</v>
      </c>
      <c r="AO144" s="1">
        <f>IF($A$2='RESPOSTAS GERAIS DISCENTES'!AA$1,'RESPOSTAS GERAIS DISCENTES'!AA142,0)</f>
        <v>0</v>
      </c>
      <c r="AP144" s="1">
        <f>IF($A$2='RESPOSTAS GERAIS DISCENTES'!AB$1,'RESPOSTAS GERAIS DISCENTES'!AB142,0)</f>
        <v>0</v>
      </c>
      <c r="AQ144" s="1">
        <f>IF($A$2='RESPOSTAS GERAIS DISCENTES'!AC$1,'RESPOSTAS GERAIS DISCENTES'!AC142,0)</f>
        <v>0</v>
      </c>
      <c r="AR144" s="1">
        <f>IF($A$2='RESPOSTAS GERAIS DISCENTES'!AD$1,'RESPOSTAS GERAIS DISCENTES'!AD142,0)</f>
        <v>0</v>
      </c>
      <c r="AS144" s="1">
        <f>IF($A$2='RESPOSTAS GERAIS DISCENTES'!AE$1,'RESPOSTAS GERAIS DISCENTES'!AE142,0)</f>
        <v>0</v>
      </c>
      <c r="AT144" s="1">
        <f>IF($A$2='RESPOSTAS GERAIS DISCENTES'!AF$1,'RESPOSTAS GERAIS DISCENTES'!AF142,0)</f>
        <v>0</v>
      </c>
      <c r="AU144" s="1">
        <f>IF($A$2='RESPOSTAS GERAIS DISCENTES'!AG$1,'RESPOSTAS GERAIS DISCENTES'!AG142,0)</f>
        <v>0</v>
      </c>
      <c r="AV144" s="1">
        <f>IF($A$2='RESPOSTAS GERAIS DISCENTES'!AH$1,'RESPOSTAS GERAIS DISCENTES'!AH142,0)</f>
        <v>0</v>
      </c>
      <c r="AW144" s="1">
        <f>IF($A$2='RESPOSTAS GERAIS DISCENTES'!AI$1,'RESPOSTAS GERAIS DISCENTES'!AI142,0)</f>
        <v>0</v>
      </c>
      <c r="AX144" s="1">
        <f>IF($A$2='RESPOSTAS GERAIS DISCENTES'!AJ$1,'RESPOSTAS GERAIS DISCENTES'!AJ142,0)</f>
        <v>0</v>
      </c>
      <c r="AY144" s="1">
        <f>IF($A$2='RESPOSTAS GERAIS DISCENTES'!AK$1,'RESPOSTAS GERAIS DISCENTES'!AK142,0)</f>
        <v>0</v>
      </c>
      <c r="AZ144" s="1">
        <f>IF($A$2='RESPOSTAS GERAIS DISCENTES'!AL$1,'RESPOSTAS GERAIS DISCENTES'!AL142,0)</f>
        <v>0</v>
      </c>
      <c r="BA144" s="1">
        <f>IF($A$2='RESPOSTAS GERAIS DISCENTES'!AM$1,'RESPOSTAS GERAIS DISCENTES'!AM142,0)</f>
        <v>0</v>
      </c>
      <c r="BB144" s="1">
        <f>IF($A$2='RESPOSTAS GERAIS DISCENTES'!AN$1,'RESPOSTAS GERAIS DISCENTES'!AN142,0)</f>
        <v>0</v>
      </c>
      <c r="BC144" s="1">
        <f>IF($A$2='RESPOSTAS GERAIS DISCENTES'!AO$1,'RESPOSTAS GERAIS DISCENTES'!AO142,0)</f>
        <v>0</v>
      </c>
      <c r="BD144" s="1">
        <f>IF($A$2='RESPOSTAS GERAIS DISCENTES'!AP$1,'RESPOSTAS GERAIS DISCENTES'!AP142,0)</f>
        <v>0</v>
      </c>
      <c r="BE144" s="1">
        <f>IF($A$2='RESPOSTAS GERAIS DISCENTES'!AQ$1,'RESPOSTAS GERAIS DISCENTES'!AQ142,0)</f>
        <v>0</v>
      </c>
      <c r="BF144" s="1">
        <f>IF($A$2='RESPOSTAS GERAIS DISCENTES'!AR$1,'RESPOSTAS GERAIS DISCENTES'!AR142,0)</f>
        <v>0</v>
      </c>
      <c r="BG144" s="1">
        <f>IF($A$2='RESPOSTAS GERAIS DISCENTES'!AS$1,'RESPOSTAS GERAIS DISCENTES'!AS142,0)</f>
        <v>0</v>
      </c>
      <c r="BH144" s="1">
        <f>IF($A$2='RESPOSTAS GERAIS DISCENTES'!AT$1,'RESPOSTAS GERAIS DISCENTES'!AT142,0)</f>
        <v>0</v>
      </c>
      <c r="BI144" s="1">
        <f>IF($A$2='RESPOSTAS GERAIS DISCENTES'!AU$1,'RESPOSTAS GERAIS DISCENTES'!AU142,0)</f>
        <v>0</v>
      </c>
      <c r="BJ144" s="1">
        <f>IF($A$2='RESPOSTAS GERAIS DISCENTES'!AV$1,'RESPOSTAS GERAIS DISCENTES'!AV142,0)</f>
        <v>0</v>
      </c>
      <c r="BK144" s="1">
        <f>IF($A$2='RESPOSTAS GERAIS DISCENTES'!AW$1,'RESPOSTAS GERAIS DISCENTES'!AW142,0)</f>
        <v>0</v>
      </c>
      <c r="BL144" s="1">
        <f>IF($A$2='RESPOSTAS GERAIS DISCENTES'!AX$1,'RESPOSTAS GERAIS DISCENTES'!AX142,0)</f>
        <v>0</v>
      </c>
      <c r="BM144" s="1">
        <f>IF($A$2='RESPOSTAS GERAIS DISCENTES'!AY$1,'RESPOSTAS GERAIS DISCENTES'!AY142,0)</f>
        <v>0</v>
      </c>
      <c r="BN144" s="1">
        <f>IF($A$2='RESPOSTAS GERAIS DISCENTES'!AZ$1,'RESPOSTAS GERAIS DISCENTES'!AZ142,0)</f>
        <v>0</v>
      </c>
      <c r="BO144" s="1">
        <f>IF($A$2='RESPOSTAS GERAIS DISCENTES'!BA$1,'RESPOSTAS GERAIS DISCENTES'!BA142,0)</f>
        <v>0</v>
      </c>
      <c r="BP144" s="1">
        <f>IF($A$2='RESPOSTAS GERAIS DISCENTES'!BB$1,'RESPOSTAS GERAIS DISCENTES'!BB142,0)</f>
        <v>0</v>
      </c>
      <c r="BQ144" s="1">
        <f>IF($A$2='RESPOSTAS GERAIS DISCENTES'!BC$1,'RESPOSTAS GERAIS DISCENTES'!BC142,0)</f>
        <v>0</v>
      </c>
    </row>
    <row r="145" spans="17:69" x14ac:dyDescent="0.25">
      <c r="Q145" s="1" t="str">
        <f>IF($A$2='RESPOSTAS GERAIS DISCENTES'!C$1,'RESPOSTAS GERAIS DISCENTES'!C143,0)</f>
        <v>Não</v>
      </c>
      <c r="R145" s="1">
        <f>IF($A$2='RESPOSTAS GERAIS DISCENTES'!D$1,'RESPOSTAS GERAIS DISCENTES'!D143,0)</f>
        <v>0</v>
      </c>
      <c r="S145" s="1">
        <f>IF($A$2='RESPOSTAS GERAIS DISCENTES'!E$1,'RESPOSTAS GERAIS DISCENTES'!E143,0)</f>
        <v>0</v>
      </c>
      <c r="T145" s="1">
        <f>IF($A$2='RESPOSTAS GERAIS DISCENTES'!F$1,'RESPOSTAS GERAIS DISCENTES'!F143,0)</f>
        <v>0</v>
      </c>
      <c r="U145" s="1">
        <f>IF($A$2='RESPOSTAS GERAIS DISCENTES'!G$1,'RESPOSTAS GERAIS DISCENTES'!G143,0)</f>
        <v>0</v>
      </c>
      <c r="V145" s="1">
        <f>IF($A$2='RESPOSTAS GERAIS DISCENTES'!H$1,'RESPOSTAS GERAIS DISCENTES'!H143,0)</f>
        <v>0</v>
      </c>
      <c r="W145" s="1">
        <f>IF($A$2='RESPOSTAS GERAIS DISCENTES'!I$1,'RESPOSTAS GERAIS DISCENTES'!I143,0)</f>
        <v>0</v>
      </c>
      <c r="X145" s="1">
        <f>IF($A$2='RESPOSTAS GERAIS DISCENTES'!J$1,'RESPOSTAS GERAIS DISCENTES'!J143,0)</f>
        <v>0</v>
      </c>
      <c r="Y145" s="1">
        <f>IF($A$2='RESPOSTAS GERAIS DISCENTES'!K$1,'RESPOSTAS GERAIS DISCENTES'!K143,0)</f>
        <v>0</v>
      </c>
      <c r="Z145" s="1">
        <f>IF($A$2='RESPOSTAS GERAIS DISCENTES'!L$1,'RESPOSTAS GERAIS DISCENTES'!L143,0)</f>
        <v>0</v>
      </c>
      <c r="AA145" s="1">
        <f>IF($A$2='RESPOSTAS GERAIS DISCENTES'!M$1,'RESPOSTAS GERAIS DISCENTES'!M143,0)</f>
        <v>0</v>
      </c>
      <c r="AB145" s="1">
        <f>IF($A$2='RESPOSTAS GERAIS DISCENTES'!N$1,'RESPOSTAS GERAIS DISCENTES'!N143,0)</f>
        <v>0</v>
      </c>
      <c r="AC145" s="1">
        <f>IF($A$2='RESPOSTAS GERAIS DISCENTES'!O$1,'RESPOSTAS GERAIS DISCENTES'!O143,0)</f>
        <v>0</v>
      </c>
      <c r="AD145" s="1">
        <f>IF($A$2='RESPOSTAS GERAIS DISCENTES'!P$1,'RESPOSTAS GERAIS DISCENTES'!P143,0)</f>
        <v>0</v>
      </c>
      <c r="AE145" s="1">
        <f>IF($A$2='RESPOSTAS GERAIS DISCENTES'!Q$1,'RESPOSTAS GERAIS DISCENTES'!Q143,0)</f>
        <v>0</v>
      </c>
      <c r="AF145" s="1">
        <f>IF($A$2='RESPOSTAS GERAIS DISCENTES'!R$1,'RESPOSTAS GERAIS DISCENTES'!R143,0)</f>
        <v>0</v>
      </c>
      <c r="AG145" s="1">
        <f>IF($A$2='RESPOSTAS GERAIS DISCENTES'!S$1,'RESPOSTAS GERAIS DISCENTES'!S143,0)</f>
        <v>0</v>
      </c>
      <c r="AH145" s="1">
        <f>IF($A$2='RESPOSTAS GERAIS DISCENTES'!T$1,'RESPOSTAS GERAIS DISCENTES'!T143,0)</f>
        <v>0</v>
      </c>
      <c r="AI145" s="1">
        <f>IF($A$2='RESPOSTAS GERAIS DISCENTES'!U$1,'RESPOSTAS GERAIS DISCENTES'!U143,0)</f>
        <v>0</v>
      </c>
      <c r="AJ145" s="1">
        <f>IF($A$2='RESPOSTAS GERAIS DISCENTES'!V$1,'RESPOSTAS GERAIS DISCENTES'!V143,0)</f>
        <v>0</v>
      </c>
      <c r="AK145" s="1">
        <f>IF($A$2='RESPOSTAS GERAIS DISCENTES'!W$1,'RESPOSTAS GERAIS DISCENTES'!W143,0)</f>
        <v>0</v>
      </c>
      <c r="AL145" s="1">
        <f>IF($A$2='RESPOSTAS GERAIS DISCENTES'!X$1,'RESPOSTAS GERAIS DISCENTES'!X143,0)</f>
        <v>0</v>
      </c>
      <c r="AM145" s="1">
        <f>IF($A$2='RESPOSTAS GERAIS DISCENTES'!Y$1,'RESPOSTAS GERAIS DISCENTES'!Y143,0)</f>
        <v>0</v>
      </c>
      <c r="AN145" s="1">
        <f>IF($A$2='RESPOSTAS GERAIS DISCENTES'!Z$1,'RESPOSTAS GERAIS DISCENTES'!Z143,0)</f>
        <v>0</v>
      </c>
      <c r="AO145" s="1">
        <f>IF($A$2='RESPOSTAS GERAIS DISCENTES'!AA$1,'RESPOSTAS GERAIS DISCENTES'!AA143,0)</f>
        <v>0</v>
      </c>
      <c r="AP145" s="1">
        <f>IF($A$2='RESPOSTAS GERAIS DISCENTES'!AB$1,'RESPOSTAS GERAIS DISCENTES'!AB143,0)</f>
        <v>0</v>
      </c>
      <c r="AQ145" s="1">
        <f>IF($A$2='RESPOSTAS GERAIS DISCENTES'!AC$1,'RESPOSTAS GERAIS DISCENTES'!AC143,0)</f>
        <v>0</v>
      </c>
      <c r="AR145" s="1">
        <f>IF($A$2='RESPOSTAS GERAIS DISCENTES'!AD$1,'RESPOSTAS GERAIS DISCENTES'!AD143,0)</f>
        <v>0</v>
      </c>
      <c r="AS145" s="1">
        <f>IF($A$2='RESPOSTAS GERAIS DISCENTES'!AE$1,'RESPOSTAS GERAIS DISCENTES'!AE143,0)</f>
        <v>0</v>
      </c>
      <c r="AT145" s="1">
        <f>IF($A$2='RESPOSTAS GERAIS DISCENTES'!AF$1,'RESPOSTAS GERAIS DISCENTES'!AF143,0)</f>
        <v>0</v>
      </c>
      <c r="AU145" s="1">
        <f>IF($A$2='RESPOSTAS GERAIS DISCENTES'!AG$1,'RESPOSTAS GERAIS DISCENTES'!AG143,0)</f>
        <v>0</v>
      </c>
      <c r="AV145" s="1">
        <f>IF($A$2='RESPOSTAS GERAIS DISCENTES'!AH$1,'RESPOSTAS GERAIS DISCENTES'!AH143,0)</f>
        <v>0</v>
      </c>
      <c r="AW145" s="1">
        <f>IF($A$2='RESPOSTAS GERAIS DISCENTES'!AI$1,'RESPOSTAS GERAIS DISCENTES'!AI143,0)</f>
        <v>0</v>
      </c>
      <c r="AX145" s="1">
        <f>IF($A$2='RESPOSTAS GERAIS DISCENTES'!AJ$1,'RESPOSTAS GERAIS DISCENTES'!AJ143,0)</f>
        <v>0</v>
      </c>
      <c r="AY145" s="1">
        <f>IF($A$2='RESPOSTAS GERAIS DISCENTES'!AK$1,'RESPOSTAS GERAIS DISCENTES'!AK143,0)</f>
        <v>0</v>
      </c>
      <c r="AZ145" s="1">
        <f>IF($A$2='RESPOSTAS GERAIS DISCENTES'!AL$1,'RESPOSTAS GERAIS DISCENTES'!AL143,0)</f>
        <v>0</v>
      </c>
      <c r="BA145" s="1">
        <f>IF($A$2='RESPOSTAS GERAIS DISCENTES'!AM$1,'RESPOSTAS GERAIS DISCENTES'!AM143,0)</f>
        <v>0</v>
      </c>
      <c r="BB145" s="1">
        <f>IF($A$2='RESPOSTAS GERAIS DISCENTES'!AN$1,'RESPOSTAS GERAIS DISCENTES'!AN143,0)</f>
        <v>0</v>
      </c>
      <c r="BC145" s="1">
        <f>IF($A$2='RESPOSTAS GERAIS DISCENTES'!AO$1,'RESPOSTAS GERAIS DISCENTES'!AO143,0)</f>
        <v>0</v>
      </c>
      <c r="BD145" s="1">
        <f>IF($A$2='RESPOSTAS GERAIS DISCENTES'!AP$1,'RESPOSTAS GERAIS DISCENTES'!AP143,0)</f>
        <v>0</v>
      </c>
      <c r="BE145" s="1">
        <f>IF($A$2='RESPOSTAS GERAIS DISCENTES'!AQ$1,'RESPOSTAS GERAIS DISCENTES'!AQ143,0)</f>
        <v>0</v>
      </c>
      <c r="BF145" s="1">
        <f>IF($A$2='RESPOSTAS GERAIS DISCENTES'!AR$1,'RESPOSTAS GERAIS DISCENTES'!AR143,0)</f>
        <v>0</v>
      </c>
      <c r="BG145" s="1">
        <f>IF($A$2='RESPOSTAS GERAIS DISCENTES'!AS$1,'RESPOSTAS GERAIS DISCENTES'!AS143,0)</f>
        <v>0</v>
      </c>
      <c r="BH145" s="1">
        <f>IF($A$2='RESPOSTAS GERAIS DISCENTES'!AT$1,'RESPOSTAS GERAIS DISCENTES'!AT143,0)</f>
        <v>0</v>
      </c>
      <c r="BI145" s="1">
        <f>IF($A$2='RESPOSTAS GERAIS DISCENTES'!AU$1,'RESPOSTAS GERAIS DISCENTES'!AU143,0)</f>
        <v>0</v>
      </c>
      <c r="BJ145" s="1">
        <f>IF($A$2='RESPOSTAS GERAIS DISCENTES'!AV$1,'RESPOSTAS GERAIS DISCENTES'!AV143,0)</f>
        <v>0</v>
      </c>
      <c r="BK145" s="1">
        <f>IF($A$2='RESPOSTAS GERAIS DISCENTES'!AW$1,'RESPOSTAS GERAIS DISCENTES'!AW143,0)</f>
        <v>0</v>
      </c>
      <c r="BL145" s="1">
        <f>IF($A$2='RESPOSTAS GERAIS DISCENTES'!AX$1,'RESPOSTAS GERAIS DISCENTES'!AX143,0)</f>
        <v>0</v>
      </c>
      <c r="BM145" s="1">
        <f>IF($A$2='RESPOSTAS GERAIS DISCENTES'!AY$1,'RESPOSTAS GERAIS DISCENTES'!AY143,0)</f>
        <v>0</v>
      </c>
      <c r="BN145" s="1">
        <f>IF($A$2='RESPOSTAS GERAIS DISCENTES'!AZ$1,'RESPOSTAS GERAIS DISCENTES'!AZ143,0)</f>
        <v>0</v>
      </c>
      <c r="BO145" s="1">
        <f>IF($A$2='RESPOSTAS GERAIS DISCENTES'!BA$1,'RESPOSTAS GERAIS DISCENTES'!BA143,0)</f>
        <v>0</v>
      </c>
      <c r="BP145" s="1">
        <f>IF($A$2='RESPOSTAS GERAIS DISCENTES'!BB$1,'RESPOSTAS GERAIS DISCENTES'!BB143,0)</f>
        <v>0</v>
      </c>
      <c r="BQ145" s="1">
        <f>IF($A$2='RESPOSTAS GERAIS DISCENTES'!BC$1,'RESPOSTAS GERAIS DISCENTES'!BC143,0)</f>
        <v>0</v>
      </c>
    </row>
    <row r="146" spans="17:69" x14ac:dyDescent="0.25">
      <c r="Q146" s="1" t="str">
        <f>IF($A$2='RESPOSTAS GERAIS DISCENTES'!C$1,'RESPOSTAS GERAIS DISCENTES'!C144,0)</f>
        <v>Algumas vezes</v>
      </c>
      <c r="R146" s="1">
        <f>IF($A$2='RESPOSTAS GERAIS DISCENTES'!D$1,'RESPOSTAS GERAIS DISCENTES'!D144,0)</f>
        <v>0</v>
      </c>
      <c r="S146" s="1">
        <f>IF($A$2='RESPOSTAS GERAIS DISCENTES'!E$1,'RESPOSTAS GERAIS DISCENTES'!E144,0)</f>
        <v>0</v>
      </c>
      <c r="T146" s="1">
        <f>IF($A$2='RESPOSTAS GERAIS DISCENTES'!F$1,'RESPOSTAS GERAIS DISCENTES'!F144,0)</f>
        <v>0</v>
      </c>
      <c r="U146" s="1">
        <f>IF($A$2='RESPOSTAS GERAIS DISCENTES'!G$1,'RESPOSTAS GERAIS DISCENTES'!G144,0)</f>
        <v>0</v>
      </c>
      <c r="V146" s="1">
        <f>IF($A$2='RESPOSTAS GERAIS DISCENTES'!H$1,'RESPOSTAS GERAIS DISCENTES'!H144,0)</f>
        <v>0</v>
      </c>
      <c r="W146" s="1">
        <f>IF($A$2='RESPOSTAS GERAIS DISCENTES'!I$1,'RESPOSTAS GERAIS DISCENTES'!I144,0)</f>
        <v>0</v>
      </c>
      <c r="X146" s="1">
        <f>IF($A$2='RESPOSTAS GERAIS DISCENTES'!J$1,'RESPOSTAS GERAIS DISCENTES'!J144,0)</f>
        <v>0</v>
      </c>
      <c r="Y146" s="1">
        <f>IF($A$2='RESPOSTAS GERAIS DISCENTES'!K$1,'RESPOSTAS GERAIS DISCENTES'!K144,0)</f>
        <v>0</v>
      </c>
      <c r="Z146" s="1">
        <f>IF($A$2='RESPOSTAS GERAIS DISCENTES'!L$1,'RESPOSTAS GERAIS DISCENTES'!L144,0)</f>
        <v>0</v>
      </c>
      <c r="AA146" s="1">
        <f>IF($A$2='RESPOSTAS GERAIS DISCENTES'!M$1,'RESPOSTAS GERAIS DISCENTES'!M144,0)</f>
        <v>0</v>
      </c>
      <c r="AB146" s="1">
        <f>IF($A$2='RESPOSTAS GERAIS DISCENTES'!N$1,'RESPOSTAS GERAIS DISCENTES'!N144,0)</f>
        <v>0</v>
      </c>
      <c r="AC146" s="1">
        <f>IF($A$2='RESPOSTAS GERAIS DISCENTES'!O$1,'RESPOSTAS GERAIS DISCENTES'!O144,0)</f>
        <v>0</v>
      </c>
      <c r="AD146" s="1">
        <f>IF($A$2='RESPOSTAS GERAIS DISCENTES'!P$1,'RESPOSTAS GERAIS DISCENTES'!P144,0)</f>
        <v>0</v>
      </c>
      <c r="AE146" s="1">
        <f>IF($A$2='RESPOSTAS GERAIS DISCENTES'!Q$1,'RESPOSTAS GERAIS DISCENTES'!Q144,0)</f>
        <v>0</v>
      </c>
      <c r="AF146" s="1">
        <f>IF($A$2='RESPOSTAS GERAIS DISCENTES'!R$1,'RESPOSTAS GERAIS DISCENTES'!R144,0)</f>
        <v>0</v>
      </c>
      <c r="AG146" s="1">
        <f>IF($A$2='RESPOSTAS GERAIS DISCENTES'!S$1,'RESPOSTAS GERAIS DISCENTES'!S144,0)</f>
        <v>0</v>
      </c>
      <c r="AH146" s="1">
        <f>IF($A$2='RESPOSTAS GERAIS DISCENTES'!T$1,'RESPOSTAS GERAIS DISCENTES'!T144,0)</f>
        <v>0</v>
      </c>
      <c r="AI146" s="1">
        <f>IF($A$2='RESPOSTAS GERAIS DISCENTES'!U$1,'RESPOSTAS GERAIS DISCENTES'!U144,0)</f>
        <v>0</v>
      </c>
      <c r="AJ146" s="1">
        <f>IF($A$2='RESPOSTAS GERAIS DISCENTES'!V$1,'RESPOSTAS GERAIS DISCENTES'!V144,0)</f>
        <v>0</v>
      </c>
      <c r="AK146" s="1">
        <f>IF($A$2='RESPOSTAS GERAIS DISCENTES'!W$1,'RESPOSTAS GERAIS DISCENTES'!W144,0)</f>
        <v>0</v>
      </c>
      <c r="AL146" s="1">
        <f>IF($A$2='RESPOSTAS GERAIS DISCENTES'!X$1,'RESPOSTAS GERAIS DISCENTES'!X144,0)</f>
        <v>0</v>
      </c>
      <c r="AM146" s="1">
        <f>IF($A$2='RESPOSTAS GERAIS DISCENTES'!Y$1,'RESPOSTAS GERAIS DISCENTES'!Y144,0)</f>
        <v>0</v>
      </c>
      <c r="AN146" s="1">
        <f>IF($A$2='RESPOSTAS GERAIS DISCENTES'!Z$1,'RESPOSTAS GERAIS DISCENTES'!Z144,0)</f>
        <v>0</v>
      </c>
      <c r="AO146" s="1">
        <f>IF($A$2='RESPOSTAS GERAIS DISCENTES'!AA$1,'RESPOSTAS GERAIS DISCENTES'!AA144,0)</f>
        <v>0</v>
      </c>
      <c r="AP146" s="1">
        <f>IF($A$2='RESPOSTAS GERAIS DISCENTES'!AB$1,'RESPOSTAS GERAIS DISCENTES'!AB144,0)</f>
        <v>0</v>
      </c>
      <c r="AQ146" s="1">
        <f>IF($A$2='RESPOSTAS GERAIS DISCENTES'!AC$1,'RESPOSTAS GERAIS DISCENTES'!AC144,0)</f>
        <v>0</v>
      </c>
      <c r="AR146" s="1">
        <f>IF($A$2='RESPOSTAS GERAIS DISCENTES'!AD$1,'RESPOSTAS GERAIS DISCENTES'!AD144,0)</f>
        <v>0</v>
      </c>
      <c r="AS146" s="1">
        <f>IF($A$2='RESPOSTAS GERAIS DISCENTES'!AE$1,'RESPOSTAS GERAIS DISCENTES'!AE144,0)</f>
        <v>0</v>
      </c>
      <c r="AT146" s="1">
        <f>IF($A$2='RESPOSTAS GERAIS DISCENTES'!AF$1,'RESPOSTAS GERAIS DISCENTES'!AF144,0)</f>
        <v>0</v>
      </c>
      <c r="AU146" s="1">
        <f>IF($A$2='RESPOSTAS GERAIS DISCENTES'!AG$1,'RESPOSTAS GERAIS DISCENTES'!AG144,0)</f>
        <v>0</v>
      </c>
      <c r="AV146" s="1">
        <f>IF($A$2='RESPOSTAS GERAIS DISCENTES'!AH$1,'RESPOSTAS GERAIS DISCENTES'!AH144,0)</f>
        <v>0</v>
      </c>
      <c r="AW146" s="1">
        <f>IF($A$2='RESPOSTAS GERAIS DISCENTES'!AI$1,'RESPOSTAS GERAIS DISCENTES'!AI144,0)</f>
        <v>0</v>
      </c>
      <c r="AX146" s="1">
        <f>IF($A$2='RESPOSTAS GERAIS DISCENTES'!AJ$1,'RESPOSTAS GERAIS DISCENTES'!AJ144,0)</f>
        <v>0</v>
      </c>
      <c r="AY146" s="1">
        <f>IF($A$2='RESPOSTAS GERAIS DISCENTES'!AK$1,'RESPOSTAS GERAIS DISCENTES'!AK144,0)</f>
        <v>0</v>
      </c>
      <c r="AZ146" s="1">
        <f>IF($A$2='RESPOSTAS GERAIS DISCENTES'!AL$1,'RESPOSTAS GERAIS DISCENTES'!AL144,0)</f>
        <v>0</v>
      </c>
      <c r="BA146" s="1">
        <f>IF($A$2='RESPOSTAS GERAIS DISCENTES'!AM$1,'RESPOSTAS GERAIS DISCENTES'!AM144,0)</f>
        <v>0</v>
      </c>
      <c r="BB146" s="1">
        <f>IF($A$2='RESPOSTAS GERAIS DISCENTES'!AN$1,'RESPOSTAS GERAIS DISCENTES'!AN144,0)</f>
        <v>0</v>
      </c>
      <c r="BC146" s="1">
        <f>IF($A$2='RESPOSTAS GERAIS DISCENTES'!AO$1,'RESPOSTAS GERAIS DISCENTES'!AO144,0)</f>
        <v>0</v>
      </c>
      <c r="BD146" s="1">
        <f>IF($A$2='RESPOSTAS GERAIS DISCENTES'!AP$1,'RESPOSTAS GERAIS DISCENTES'!AP144,0)</f>
        <v>0</v>
      </c>
      <c r="BE146" s="1">
        <f>IF($A$2='RESPOSTAS GERAIS DISCENTES'!AQ$1,'RESPOSTAS GERAIS DISCENTES'!AQ144,0)</f>
        <v>0</v>
      </c>
      <c r="BF146" s="1">
        <f>IF($A$2='RESPOSTAS GERAIS DISCENTES'!AR$1,'RESPOSTAS GERAIS DISCENTES'!AR144,0)</f>
        <v>0</v>
      </c>
      <c r="BG146" s="1">
        <f>IF($A$2='RESPOSTAS GERAIS DISCENTES'!AS$1,'RESPOSTAS GERAIS DISCENTES'!AS144,0)</f>
        <v>0</v>
      </c>
      <c r="BH146" s="1">
        <f>IF($A$2='RESPOSTAS GERAIS DISCENTES'!AT$1,'RESPOSTAS GERAIS DISCENTES'!AT144,0)</f>
        <v>0</v>
      </c>
      <c r="BI146" s="1">
        <f>IF($A$2='RESPOSTAS GERAIS DISCENTES'!AU$1,'RESPOSTAS GERAIS DISCENTES'!AU144,0)</f>
        <v>0</v>
      </c>
      <c r="BJ146" s="1">
        <f>IF($A$2='RESPOSTAS GERAIS DISCENTES'!AV$1,'RESPOSTAS GERAIS DISCENTES'!AV144,0)</f>
        <v>0</v>
      </c>
      <c r="BK146" s="1">
        <f>IF($A$2='RESPOSTAS GERAIS DISCENTES'!AW$1,'RESPOSTAS GERAIS DISCENTES'!AW144,0)</f>
        <v>0</v>
      </c>
      <c r="BL146" s="1">
        <f>IF($A$2='RESPOSTAS GERAIS DISCENTES'!AX$1,'RESPOSTAS GERAIS DISCENTES'!AX144,0)</f>
        <v>0</v>
      </c>
      <c r="BM146" s="1">
        <f>IF($A$2='RESPOSTAS GERAIS DISCENTES'!AY$1,'RESPOSTAS GERAIS DISCENTES'!AY144,0)</f>
        <v>0</v>
      </c>
      <c r="BN146" s="1">
        <f>IF($A$2='RESPOSTAS GERAIS DISCENTES'!AZ$1,'RESPOSTAS GERAIS DISCENTES'!AZ144,0)</f>
        <v>0</v>
      </c>
      <c r="BO146" s="1">
        <f>IF($A$2='RESPOSTAS GERAIS DISCENTES'!BA$1,'RESPOSTAS GERAIS DISCENTES'!BA144,0)</f>
        <v>0</v>
      </c>
      <c r="BP146" s="1">
        <f>IF($A$2='RESPOSTAS GERAIS DISCENTES'!BB$1,'RESPOSTAS GERAIS DISCENTES'!BB144,0)</f>
        <v>0</v>
      </c>
      <c r="BQ146" s="1">
        <f>IF($A$2='RESPOSTAS GERAIS DISCENTES'!BC$1,'RESPOSTAS GERAIS DISCENTES'!BC144,0)</f>
        <v>0</v>
      </c>
    </row>
    <row r="147" spans="17:69" x14ac:dyDescent="0.25">
      <c r="Q147" s="1" t="str">
        <f>IF($A$2='RESPOSTAS GERAIS DISCENTES'!C$1,'RESPOSTAS GERAIS DISCENTES'!C145,0)</f>
        <v>Não</v>
      </c>
      <c r="R147" s="1">
        <f>IF($A$2='RESPOSTAS GERAIS DISCENTES'!D$1,'RESPOSTAS GERAIS DISCENTES'!D145,0)</f>
        <v>0</v>
      </c>
      <c r="S147" s="1">
        <f>IF($A$2='RESPOSTAS GERAIS DISCENTES'!E$1,'RESPOSTAS GERAIS DISCENTES'!E145,0)</f>
        <v>0</v>
      </c>
      <c r="T147" s="1">
        <f>IF($A$2='RESPOSTAS GERAIS DISCENTES'!F$1,'RESPOSTAS GERAIS DISCENTES'!F145,0)</f>
        <v>0</v>
      </c>
      <c r="U147" s="1">
        <f>IF($A$2='RESPOSTAS GERAIS DISCENTES'!G$1,'RESPOSTAS GERAIS DISCENTES'!G145,0)</f>
        <v>0</v>
      </c>
      <c r="V147" s="1">
        <f>IF($A$2='RESPOSTAS GERAIS DISCENTES'!H$1,'RESPOSTAS GERAIS DISCENTES'!H145,0)</f>
        <v>0</v>
      </c>
      <c r="W147" s="1">
        <f>IF($A$2='RESPOSTAS GERAIS DISCENTES'!I$1,'RESPOSTAS GERAIS DISCENTES'!I145,0)</f>
        <v>0</v>
      </c>
      <c r="X147" s="1">
        <f>IF($A$2='RESPOSTAS GERAIS DISCENTES'!J$1,'RESPOSTAS GERAIS DISCENTES'!J145,0)</f>
        <v>0</v>
      </c>
      <c r="Y147" s="1">
        <f>IF($A$2='RESPOSTAS GERAIS DISCENTES'!K$1,'RESPOSTAS GERAIS DISCENTES'!K145,0)</f>
        <v>0</v>
      </c>
      <c r="Z147" s="1">
        <f>IF($A$2='RESPOSTAS GERAIS DISCENTES'!L$1,'RESPOSTAS GERAIS DISCENTES'!L145,0)</f>
        <v>0</v>
      </c>
      <c r="AA147" s="1">
        <f>IF($A$2='RESPOSTAS GERAIS DISCENTES'!M$1,'RESPOSTAS GERAIS DISCENTES'!M145,0)</f>
        <v>0</v>
      </c>
      <c r="AB147" s="1">
        <f>IF($A$2='RESPOSTAS GERAIS DISCENTES'!N$1,'RESPOSTAS GERAIS DISCENTES'!N145,0)</f>
        <v>0</v>
      </c>
      <c r="AC147" s="1">
        <f>IF($A$2='RESPOSTAS GERAIS DISCENTES'!O$1,'RESPOSTAS GERAIS DISCENTES'!O145,0)</f>
        <v>0</v>
      </c>
      <c r="AD147" s="1">
        <f>IF($A$2='RESPOSTAS GERAIS DISCENTES'!P$1,'RESPOSTAS GERAIS DISCENTES'!P145,0)</f>
        <v>0</v>
      </c>
      <c r="AE147" s="1">
        <f>IF($A$2='RESPOSTAS GERAIS DISCENTES'!Q$1,'RESPOSTAS GERAIS DISCENTES'!Q145,0)</f>
        <v>0</v>
      </c>
      <c r="AF147" s="1">
        <f>IF($A$2='RESPOSTAS GERAIS DISCENTES'!R$1,'RESPOSTAS GERAIS DISCENTES'!R145,0)</f>
        <v>0</v>
      </c>
      <c r="AG147" s="1">
        <f>IF($A$2='RESPOSTAS GERAIS DISCENTES'!S$1,'RESPOSTAS GERAIS DISCENTES'!S145,0)</f>
        <v>0</v>
      </c>
      <c r="AH147" s="1">
        <f>IF($A$2='RESPOSTAS GERAIS DISCENTES'!T$1,'RESPOSTAS GERAIS DISCENTES'!T145,0)</f>
        <v>0</v>
      </c>
      <c r="AI147" s="1">
        <f>IF($A$2='RESPOSTAS GERAIS DISCENTES'!U$1,'RESPOSTAS GERAIS DISCENTES'!U145,0)</f>
        <v>0</v>
      </c>
      <c r="AJ147" s="1">
        <f>IF($A$2='RESPOSTAS GERAIS DISCENTES'!V$1,'RESPOSTAS GERAIS DISCENTES'!V145,0)</f>
        <v>0</v>
      </c>
      <c r="AK147" s="1">
        <f>IF($A$2='RESPOSTAS GERAIS DISCENTES'!W$1,'RESPOSTAS GERAIS DISCENTES'!W145,0)</f>
        <v>0</v>
      </c>
      <c r="AL147" s="1">
        <f>IF($A$2='RESPOSTAS GERAIS DISCENTES'!X$1,'RESPOSTAS GERAIS DISCENTES'!X145,0)</f>
        <v>0</v>
      </c>
      <c r="AM147" s="1">
        <f>IF($A$2='RESPOSTAS GERAIS DISCENTES'!Y$1,'RESPOSTAS GERAIS DISCENTES'!Y145,0)</f>
        <v>0</v>
      </c>
      <c r="AN147" s="1">
        <f>IF($A$2='RESPOSTAS GERAIS DISCENTES'!Z$1,'RESPOSTAS GERAIS DISCENTES'!Z145,0)</f>
        <v>0</v>
      </c>
      <c r="AO147" s="1">
        <f>IF($A$2='RESPOSTAS GERAIS DISCENTES'!AA$1,'RESPOSTAS GERAIS DISCENTES'!AA145,0)</f>
        <v>0</v>
      </c>
      <c r="AP147" s="1">
        <f>IF($A$2='RESPOSTAS GERAIS DISCENTES'!AB$1,'RESPOSTAS GERAIS DISCENTES'!AB145,0)</f>
        <v>0</v>
      </c>
      <c r="AQ147" s="1">
        <f>IF($A$2='RESPOSTAS GERAIS DISCENTES'!AC$1,'RESPOSTAS GERAIS DISCENTES'!AC145,0)</f>
        <v>0</v>
      </c>
      <c r="AR147" s="1">
        <f>IF($A$2='RESPOSTAS GERAIS DISCENTES'!AD$1,'RESPOSTAS GERAIS DISCENTES'!AD145,0)</f>
        <v>0</v>
      </c>
      <c r="AS147" s="1">
        <f>IF($A$2='RESPOSTAS GERAIS DISCENTES'!AE$1,'RESPOSTAS GERAIS DISCENTES'!AE145,0)</f>
        <v>0</v>
      </c>
      <c r="AT147" s="1">
        <f>IF($A$2='RESPOSTAS GERAIS DISCENTES'!AF$1,'RESPOSTAS GERAIS DISCENTES'!AF145,0)</f>
        <v>0</v>
      </c>
      <c r="AU147" s="1">
        <f>IF($A$2='RESPOSTAS GERAIS DISCENTES'!AG$1,'RESPOSTAS GERAIS DISCENTES'!AG145,0)</f>
        <v>0</v>
      </c>
      <c r="AV147" s="1">
        <f>IF($A$2='RESPOSTAS GERAIS DISCENTES'!AH$1,'RESPOSTAS GERAIS DISCENTES'!AH145,0)</f>
        <v>0</v>
      </c>
      <c r="AW147" s="1">
        <f>IF($A$2='RESPOSTAS GERAIS DISCENTES'!AI$1,'RESPOSTAS GERAIS DISCENTES'!AI145,0)</f>
        <v>0</v>
      </c>
      <c r="AX147" s="1">
        <f>IF($A$2='RESPOSTAS GERAIS DISCENTES'!AJ$1,'RESPOSTAS GERAIS DISCENTES'!AJ145,0)</f>
        <v>0</v>
      </c>
      <c r="AY147" s="1">
        <f>IF($A$2='RESPOSTAS GERAIS DISCENTES'!AK$1,'RESPOSTAS GERAIS DISCENTES'!AK145,0)</f>
        <v>0</v>
      </c>
      <c r="AZ147" s="1">
        <f>IF($A$2='RESPOSTAS GERAIS DISCENTES'!AL$1,'RESPOSTAS GERAIS DISCENTES'!AL145,0)</f>
        <v>0</v>
      </c>
      <c r="BA147" s="1">
        <f>IF($A$2='RESPOSTAS GERAIS DISCENTES'!AM$1,'RESPOSTAS GERAIS DISCENTES'!AM145,0)</f>
        <v>0</v>
      </c>
      <c r="BB147" s="1">
        <f>IF($A$2='RESPOSTAS GERAIS DISCENTES'!AN$1,'RESPOSTAS GERAIS DISCENTES'!AN145,0)</f>
        <v>0</v>
      </c>
      <c r="BC147" s="1">
        <f>IF($A$2='RESPOSTAS GERAIS DISCENTES'!AO$1,'RESPOSTAS GERAIS DISCENTES'!AO145,0)</f>
        <v>0</v>
      </c>
      <c r="BD147" s="1">
        <f>IF($A$2='RESPOSTAS GERAIS DISCENTES'!AP$1,'RESPOSTAS GERAIS DISCENTES'!AP145,0)</f>
        <v>0</v>
      </c>
      <c r="BE147" s="1">
        <f>IF($A$2='RESPOSTAS GERAIS DISCENTES'!AQ$1,'RESPOSTAS GERAIS DISCENTES'!AQ145,0)</f>
        <v>0</v>
      </c>
      <c r="BF147" s="1">
        <f>IF($A$2='RESPOSTAS GERAIS DISCENTES'!AR$1,'RESPOSTAS GERAIS DISCENTES'!AR145,0)</f>
        <v>0</v>
      </c>
      <c r="BG147" s="1">
        <f>IF($A$2='RESPOSTAS GERAIS DISCENTES'!AS$1,'RESPOSTAS GERAIS DISCENTES'!AS145,0)</f>
        <v>0</v>
      </c>
      <c r="BH147" s="1">
        <f>IF($A$2='RESPOSTAS GERAIS DISCENTES'!AT$1,'RESPOSTAS GERAIS DISCENTES'!AT145,0)</f>
        <v>0</v>
      </c>
      <c r="BI147" s="1">
        <f>IF($A$2='RESPOSTAS GERAIS DISCENTES'!AU$1,'RESPOSTAS GERAIS DISCENTES'!AU145,0)</f>
        <v>0</v>
      </c>
      <c r="BJ147" s="1">
        <f>IF($A$2='RESPOSTAS GERAIS DISCENTES'!AV$1,'RESPOSTAS GERAIS DISCENTES'!AV145,0)</f>
        <v>0</v>
      </c>
      <c r="BK147" s="1">
        <f>IF($A$2='RESPOSTAS GERAIS DISCENTES'!AW$1,'RESPOSTAS GERAIS DISCENTES'!AW145,0)</f>
        <v>0</v>
      </c>
      <c r="BL147" s="1">
        <f>IF($A$2='RESPOSTAS GERAIS DISCENTES'!AX$1,'RESPOSTAS GERAIS DISCENTES'!AX145,0)</f>
        <v>0</v>
      </c>
      <c r="BM147" s="1">
        <f>IF($A$2='RESPOSTAS GERAIS DISCENTES'!AY$1,'RESPOSTAS GERAIS DISCENTES'!AY145,0)</f>
        <v>0</v>
      </c>
      <c r="BN147" s="1">
        <f>IF($A$2='RESPOSTAS GERAIS DISCENTES'!AZ$1,'RESPOSTAS GERAIS DISCENTES'!AZ145,0)</f>
        <v>0</v>
      </c>
      <c r="BO147" s="1">
        <f>IF($A$2='RESPOSTAS GERAIS DISCENTES'!BA$1,'RESPOSTAS GERAIS DISCENTES'!BA145,0)</f>
        <v>0</v>
      </c>
      <c r="BP147" s="1">
        <f>IF($A$2='RESPOSTAS GERAIS DISCENTES'!BB$1,'RESPOSTAS GERAIS DISCENTES'!BB145,0)</f>
        <v>0</v>
      </c>
      <c r="BQ147" s="1">
        <f>IF($A$2='RESPOSTAS GERAIS DISCENTES'!BC$1,'RESPOSTAS GERAIS DISCENTES'!BC145,0)</f>
        <v>0</v>
      </c>
    </row>
    <row r="148" spans="17:69" x14ac:dyDescent="0.25">
      <c r="Q148" s="1" t="str">
        <f>IF($A$2='RESPOSTAS GERAIS DISCENTES'!C$1,'RESPOSTAS GERAIS DISCENTES'!C146,0)</f>
        <v>Algumas vezes</v>
      </c>
      <c r="R148" s="1">
        <f>IF($A$2='RESPOSTAS GERAIS DISCENTES'!D$1,'RESPOSTAS GERAIS DISCENTES'!D146,0)</f>
        <v>0</v>
      </c>
      <c r="S148" s="1">
        <f>IF($A$2='RESPOSTAS GERAIS DISCENTES'!E$1,'RESPOSTAS GERAIS DISCENTES'!E146,0)</f>
        <v>0</v>
      </c>
      <c r="T148" s="1">
        <f>IF($A$2='RESPOSTAS GERAIS DISCENTES'!F$1,'RESPOSTAS GERAIS DISCENTES'!F146,0)</f>
        <v>0</v>
      </c>
      <c r="U148" s="1">
        <f>IF($A$2='RESPOSTAS GERAIS DISCENTES'!G$1,'RESPOSTAS GERAIS DISCENTES'!G146,0)</f>
        <v>0</v>
      </c>
      <c r="V148" s="1">
        <f>IF($A$2='RESPOSTAS GERAIS DISCENTES'!H$1,'RESPOSTAS GERAIS DISCENTES'!H146,0)</f>
        <v>0</v>
      </c>
      <c r="W148" s="1">
        <f>IF($A$2='RESPOSTAS GERAIS DISCENTES'!I$1,'RESPOSTAS GERAIS DISCENTES'!I146,0)</f>
        <v>0</v>
      </c>
      <c r="X148" s="1">
        <f>IF($A$2='RESPOSTAS GERAIS DISCENTES'!J$1,'RESPOSTAS GERAIS DISCENTES'!J146,0)</f>
        <v>0</v>
      </c>
      <c r="Y148" s="1">
        <f>IF($A$2='RESPOSTAS GERAIS DISCENTES'!K$1,'RESPOSTAS GERAIS DISCENTES'!K146,0)</f>
        <v>0</v>
      </c>
      <c r="Z148" s="1">
        <f>IF($A$2='RESPOSTAS GERAIS DISCENTES'!L$1,'RESPOSTAS GERAIS DISCENTES'!L146,0)</f>
        <v>0</v>
      </c>
      <c r="AA148" s="1">
        <f>IF($A$2='RESPOSTAS GERAIS DISCENTES'!M$1,'RESPOSTAS GERAIS DISCENTES'!M146,0)</f>
        <v>0</v>
      </c>
      <c r="AB148" s="1">
        <f>IF($A$2='RESPOSTAS GERAIS DISCENTES'!N$1,'RESPOSTAS GERAIS DISCENTES'!N146,0)</f>
        <v>0</v>
      </c>
      <c r="AC148" s="1">
        <f>IF($A$2='RESPOSTAS GERAIS DISCENTES'!O$1,'RESPOSTAS GERAIS DISCENTES'!O146,0)</f>
        <v>0</v>
      </c>
      <c r="AD148" s="1">
        <f>IF($A$2='RESPOSTAS GERAIS DISCENTES'!P$1,'RESPOSTAS GERAIS DISCENTES'!P146,0)</f>
        <v>0</v>
      </c>
      <c r="AE148" s="1">
        <f>IF($A$2='RESPOSTAS GERAIS DISCENTES'!Q$1,'RESPOSTAS GERAIS DISCENTES'!Q146,0)</f>
        <v>0</v>
      </c>
      <c r="AF148" s="1">
        <f>IF($A$2='RESPOSTAS GERAIS DISCENTES'!R$1,'RESPOSTAS GERAIS DISCENTES'!R146,0)</f>
        <v>0</v>
      </c>
      <c r="AG148" s="1">
        <f>IF($A$2='RESPOSTAS GERAIS DISCENTES'!S$1,'RESPOSTAS GERAIS DISCENTES'!S146,0)</f>
        <v>0</v>
      </c>
      <c r="AH148" s="1">
        <f>IF($A$2='RESPOSTAS GERAIS DISCENTES'!T$1,'RESPOSTAS GERAIS DISCENTES'!T146,0)</f>
        <v>0</v>
      </c>
      <c r="AI148" s="1">
        <f>IF($A$2='RESPOSTAS GERAIS DISCENTES'!U$1,'RESPOSTAS GERAIS DISCENTES'!U146,0)</f>
        <v>0</v>
      </c>
      <c r="AJ148" s="1">
        <f>IF($A$2='RESPOSTAS GERAIS DISCENTES'!V$1,'RESPOSTAS GERAIS DISCENTES'!V146,0)</f>
        <v>0</v>
      </c>
      <c r="AK148" s="1">
        <f>IF($A$2='RESPOSTAS GERAIS DISCENTES'!W$1,'RESPOSTAS GERAIS DISCENTES'!W146,0)</f>
        <v>0</v>
      </c>
      <c r="AL148" s="1">
        <f>IF($A$2='RESPOSTAS GERAIS DISCENTES'!X$1,'RESPOSTAS GERAIS DISCENTES'!X146,0)</f>
        <v>0</v>
      </c>
      <c r="AM148" s="1">
        <f>IF($A$2='RESPOSTAS GERAIS DISCENTES'!Y$1,'RESPOSTAS GERAIS DISCENTES'!Y146,0)</f>
        <v>0</v>
      </c>
      <c r="AN148" s="1">
        <f>IF($A$2='RESPOSTAS GERAIS DISCENTES'!Z$1,'RESPOSTAS GERAIS DISCENTES'!Z146,0)</f>
        <v>0</v>
      </c>
      <c r="AO148" s="1">
        <f>IF($A$2='RESPOSTAS GERAIS DISCENTES'!AA$1,'RESPOSTAS GERAIS DISCENTES'!AA146,0)</f>
        <v>0</v>
      </c>
      <c r="AP148" s="1">
        <f>IF($A$2='RESPOSTAS GERAIS DISCENTES'!AB$1,'RESPOSTAS GERAIS DISCENTES'!AB146,0)</f>
        <v>0</v>
      </c>
      <c r="AQ148" s="1">
        <f>IF($A$2='RESPOSTAS GERAIS DISCENTES'!AC$1,'RESPOSTAS GERAIS DISCENTES'!AC146,0)</f>
        <v>0</v>
      </c>
      <c r="AR148" s="1">
        <f>IF($A$2='RESPOSTAS GERAIS DISCENTES'!AD$1,'RESPOSTAS GERAIS DISCENTES'!AD146,0)</f>
        <v>0</v>
      </c>
      <c r="AS148" s="1">
        <f>IF($A$2='RESPOSTAS GERAIS DISCENTES'!AE$1,'RESPOSTAS GERAIS DISCENTES'!AE146,0)</f>
        <v>0</v>
      </c>
      <c r="AT148" s="1">
        <f>IF($A$2='RESPOSTAS GERAIS DISCENTES'!AF$1,'RESPOSTAS GERAIS DISCENTES'!AF146,0)</f>
        <v>0</v>
      </c>
      <c r="AU148" s="1">
        <f>IF($A$2='RESPOSTAS GERAIS DISCENTES'!AG$1,'RESPOSTAS GERAIS DISCENTES'!AG146,0)</f>
        <v>0</v>
      </c>
      <c r="AV148" s="1">
        <f>IF($A$2='RESPOSTAS GERAIS DISCENTES'!AH$1,'RESPOSTAS GERAIS DISCENTES'!AH146,0)</f>
        <v>0</v>
      </c>
      <c r="AW148" s="1">
        <f>IF($A$2='RESPOSTAS GERAIS DISCENTES'!AI$1,'RESPOSTAS GERAIS DISCENTES'!AI146,0)</f>
        <v>0</v>
      </c>
      <c r="AX148" s="1">
        <f>IF($A$2='RESPOSTAS GERAIS DISCENTES'!AJ$1,'RESPOSTAS GERAIS DISCENTES'!AJ146,0)</f>
        <v>0</v>
      </c>
      <c r="AY148" s="1">
        <f>IF($A$2='RESPOSTAS GERAIS DISCENTES'!AK$1,'RESPOSTAS GERAIS DISCENTES'!AK146,0)</f>
        <v>0</v>
      </c>
      <c r="AZ148" s="1">
        <f>IF($A$2='RESPOSTAS GERAIS DISCENTES'!AL$1,'RESPOSTAS GERAIS DISCENTES'!AL146,0)</f>
        <v>0</v>
      </c>
      <c r="BA148" s="1">
        <f>IF($A$2='RESPOSTAS GERAIS DISCENTES'!AM$1,'RESPOSTAS GERAIS DISCENTES'!AM146,0)</f>
        <v>0</v>
      </c>
      <c r="BB148" s="1">
        <f>IF($A$2='RESPOSTAS GERAIS DISCENTES'!AN$1,'RESPOSTAS GERAIS DISCENTES'!AN146,0)</f>
        <v>0</v>
      </c>
      <c r="BC148" s="1">
        <f>IF($A$2='RESPOSTAS GERAIS DISCENTES'!AO$1,'RESPOSTAS GERAIS DISCENTES'!AO146,0)</f>
        <v>0</v>
      </c>
      <c r="BD148" s="1">
        <f>IF($A$2='RESPOSTAS GERAIS DISCENTES'!AP$1,'RESPOSTAS GERAIS DISCENTES'!AP146,0)</f>
        <v>0</v>
      </c>
      <c r="BE148" s="1">
        <f>IF($A$2='RESPOSTAS GERAIS DISCENTES'!AQ$1,'RESPOSTAS GERAIS DISCENTES'!AQ146,0)</f>
        <v>0</v>
      </c>
      <c r="BF148" s="1">
        <f>IF($A$2='RESPOSTAS GERAIS DISCENTES'!AR$1,'RESPOSTAS GERAIS DISCENTES'!AR146,0)</f>
        <v>0</v>
      </c>
      <c r="BG148" s="1">
        <f>IF($A$2='RESPOSTAS GERAIS DISCENTES'!AS$1,'RESPOSTAS GERAIS DISCENTES'!AS146,0)</f>
        <v>0</v>
      </c>
      <c r="BH148" s="1">
        <f>IF($A$2='RESPOSTAS GERAIS DISCENTES'!AT$1,'RESPOSTAS GERAIS DISCENTES'!AT146,0)</f>
        <v>0</v>
      </c>
      <c r="BI148" s="1">
        <f>IF($A$2='RESPOSTAS GERAIS DISCENTES'!AU$1,'RESPOSTAS GERAIS DISCENTES'!AU146,0)</f>
        <v>0</v>
      </c>
      <c r="BJ148" s="1">
        <f>IF($A$2='RESPOSTAS GERAIS DISCENTES'!AV$1,'RESPOSTAS GERAIS DISCENTES'!AV146,0)</f>
        <v>0</v>
      </c>
      <c r="BK148" s="1">
        <f>IF($A$2='RESPOSTAS GERAIS DISCENTES'!AW$1,'RESPOSTAS GERAIS DISCENTES'!AW146,0)</f>
        <v>0</v>
      </c>
      <c r="BL148" s="1">
        <f>IF($A$2='RESPOSTAS GERAIS DISCENTES'!AX$1,'RESPOSTAS GERAIS DISCENTES'!AX146,0)</f>
        <v>0</v>
      </c>
      <c r="BM148" s="1">
        <f>IF($A$2='RESPOSTAS GERAIS DISCENTES'!AY$1,'RESPOSTAS GERAIS DISCENTES'!AY146,0)</f>
        <v>0</v>
      </c>
      <c r="BN148" s="1">
        <f>IF($A$2='RESPOSTAS GERAIS DISCENTES'!AZ$1,'RESPOSTAS GERAIS DISCENTES'!AZ146,0)</f>
        <v>0</v>
      </c>
      <c r="BO148" s="1">
        <f>IF($A$2='RESPOSTAS GERAIS DISCENTES'!BA$1,'RESPOSTAS GERAIS DISCENTES'!BA146,0)</f>
        <v>0</v>
      </c>
      <c r="BP148" s="1">
        <f>IF($A$2='RESPOSTAS GERAIS DISCENTES'!BB$1,'RESPOSTAS GERAIS DISCENTES'!BB146,0)</f>
        <v>0</v>
      </c>
      <c r="BQ148" s="1">
        <f>IF($A$2='RESPOSTAS GERAIS DISCENTES'!BC$1,'RESPOSTAS GERAIS DISCENTES'!BC146,0)</f>
        <v>0</v>
      </c>
    </row>
    <row r="149" spans="17:69" x14ac:dyDescent="0.25">
      <c r="Q149" s="1" t="str">
        <f>IF($A$2='RESPOSTAS GERAIS DISCENTES'!C$1,'RESPOSTAS GERAIS DISCENTES'!C147,0)</f>
        <v>Algumas vezes</v>
      </c>
      <c r="R149" s="1">
        <f>IF($A$2='RESPOSTAS GERAIS DISCENTES'!D$1,'RESPOSTAS GERAIS DISCENTES'!D147,0)</f>
        <v>0</v>
      </c>
      <c r="S149" s="1">
        <f>IF($A$2='RESPOSTAS GERAIS DISCENTES'!E$1,'RESPOSTAS GERAIS DISCENTES'!E147,0)</f>
        <v>0</v>
      </c>
      <c r="T149" s="1">
        <f>IF($A$2='RESPOSTAS GERAIS DISCENTES'!F$1,'RESPOSTAS GERAIS DISCENTES'!F147,0)</f>
        <v>0</v>
      </c>
      <c r="U149" s="1">
        <f>IF($A$2='RESPOSTAS GERAIS DISCENTES'!G$1,'RESPOSTAS GERAIS DISCENTES'!G147,0)</f>
        <v>0</v>
      </c>
      <c r="V149" s="1">
        <f>IF($A$2='RESPOSTAS GERAIS DISCENTES'!H$1,'RESPOSTAS GERAIS DISCENTES'!H147,0)</f>
        <v>0</v>
      </c>
      <c r="W149" s="1">
        <f>IF($A$2='RESPOSTAS GERAIS DISCENTES'!I$1,'RESPOSTAS GERAIS DISCENTES'!I147,0)</f>
        <v>0</v>
      </c>
      <c r="X149" s="1">
        <f>IF($A$2='RESPOSTAS GERAIS DISCENTES'!J$1,'RESPOSTAS GERAIS DISCENTES'!J147,0)</f>
        <v>0</v>
      </c>
      <c r="Y149" s="1">
        <f>IF($A$2='RESPOSTAS GERAIS DISCENTES'!K$1,'RESPOSTAS GERAIS DISCENTES'!K147,0)</f>
        <v>0</v>
      </c>
      <c r="Z149" s="1">
        <f>IF($A$2='RESPOSTAS GERAIS DISCENTES'!L$1,'RESPOSTAS GERAIS DISCENTES'!L147,0)</f>
        <v>0</v>
      </c>
      <c r="AA149" s="1">
        <f>IF($A$2='RESPOSTAS GERAIS DISCENTES'!M$1,'RESPOSTAS GERAIS DISCENTES'!M147,0)</f>
        <v>0</v>
      </c>
      <c r="AB149" s="1">
        <f>IF($A$2='RESPOSTAS GERAIS DISCENTES'!N$1,'RESPOSTAS GERAIS DISCENTES'!N147,0)</f>
        <v>0</v>
      </c>
      <c r="AC149" s="1">
        <f>IF($A$2='RESPOSTAS GERAIS DISCENTES'!O$1,'RESPOSTAS GERAIS DISCENTES'!O147,0)</f>
        <v>0</v>
      </c>
      <c r="AD149" s="1">
        <f>IF($A$2='RESPOSTAS GERAIS DISCENTES'!P$1,'RESPOSTAS GERAIS DISCENTES'!P147,0)</f>
        <v>0</v>
      </c>
      <c r="AE149" s="1">
        <f>IF($A$2='RESPOSTAS GERAIS DISCENTES'!Q$1,'RESPOSTAS GERAIS DISCENTES'!Q147,0)</f>
        <v>0</v>
      </c>
      <c r="AF149" s="1">
        <f>IF($A$2='RESPOSTAS GERAIS DISCENTES'!R$1,'RESPOSTAS GERAIS DISCENTES'!R147,0)</f>
        <v>0</v>
      </c>
      <c r="AG149" s="1">
        <f>IF($A$2='RESPOSTAS GERAIS DISCENTES'!S$1,'RESPOSTAS GERAIS DISCENTES'!S147,0)</f>
        <v>0</v>
      </c>
      <c r="AH149" s="1">
        <f>IF($A$2='RESPOSTAS GERAIS DISCENTES'!T$1,'RESPOSTAS GERAIS DISCENTES'!T147,0)</f>
        <v>0</v>
      </c>
      <c r="AI149" s="1">
        <f>IF($A$2='RESPOSTAS GERAIS DISCENTES'!U$1,'RESPOSTAS GERAIS DISCENTES'!U147,0)</f>
        <v>0</v>
      </c>
      <c r="AJ149" s="1">
        <f>IF($A$2='RESPOSTAS GERAIS DISCENTES'!V$1,'RESPOSTAS GERAIS DISCENTES'!V147,0)</f>
        <v>0</v>
      </c>
      <c r="AK149" s="1">
        <f>IF($A$2='RESPOSTAS GERAIS DISCENTES'!W$1,'RESPOSTAS GERAIS DISCENTES'!W147,0)</f>
        <v>0</v>
      </c>
      <c r="AL149" s="1">
        <f>IF($A$2='RESPOSTAS GERAIS DISCENTES'!X$1,'RESPOSTAS GERAIS DISCENTES'!X147,0)</f>
        <v>0</v>
      </c>
      <c r="AM149" s="1">
        <f>IF($A$2='RESPOSTAS GERAIS DISCENTES'!Y$1,'RESPOSTAS GERAIS DISCENTES'!Y147,0)</f>
        <v>0</v>
      </c>
      <c r="AN149" s="1">
        <f>IF($A$2='RESPOSTAS GERAIS DISCENTES'!Z$1,'RESPOSTAS GERAIS DISCENTES'!Z147,0)</f>
        <v>0</v>
      </c>
      <c r="AO149" s="1">
        <f>IF($A$2='RESPOSTAS GERAIS DISCENTES'!AA$1,'RESPOSTAS GERAIS DISCENTES'!AA147,0)</f>
        <v>0</v>
      </c>
      <c r="AP149" s="1">
        <f>IF($A$2='RESPOSTAS GERAIS DISCENTES'!AB$1,'RESPOSTAS GERAIS DISCENTES'!AB147,0)</f>
        <v>0</v>
      </c>
      <c r="AQ149" s="1">
        <f>IF($A$2='RESPOSTAS GERAIS DISCENTES'!AC$1,'RESPOSTAS GERAIS DISCENTES'!AC147,0)</f>
        <v>0</v>
      </c>
      <c r="AR149" s="1">
        <f>IF($A$2='RESPOSTAS GERAIS DISCENTES'!AD$1,'RESPOSTAS GERAIS DISCENTES'!AD147,0)</f>
        <v>0</v>
      </c>
      <c r="AS149" s="1">
        <f>IF($A$2='RESPOSTAS GERAIS DISCENTES'!AE$1,'RESPOSTAS GERAIS DISCENTES'!AE147,0)</f>
        <v>0</v>
      </c>
      <c r="AT149" s="1">
        <f>IF($A$2='RESPOSTAS GERAIS DISCENTES'!AF$1,'RESPOSTAS GERAIS DISCENTES'!AF147,0)</f>
        <v>0</v>
      </c>
      <c r="AU149" s="1">
        <f>IF($A$2='RESPOSTAS GERAIS DISCENTES'!AG$1,'RESPOSTAS GERAIS DISCENTES'!AG147,0)</f>
        <v>0</v>
      </c>
      <c r="AV149" s="1">
        <f>IF($A$2='RESPOSTAS GERAIS DISCENTES'!AH$1,'RESPOSTAS GERAIS DISCENTES'!AH147,0)</f>
        <v>0</v>
      </c>
      <c r="AW149" s="1">
        <f>IF($A$2='RESPOSTAS GERAIS DISCENTES'!AI$1,'RESPOSTAS GERAIS DISCENTES'!AI147,0)</f>
        <v>0</v>
      </c>
      <c r="AX149" s="1">
        <f>IF($A$2='RESPOSTAS GERAIS DISCENTES'!AJ$1,'RESPOSTAS GERAIS DISCENTES'!AJ147,0)</f>
        <v>0</v>
      </c>
      <c r="AY149" s="1">
        <f>IF($A$2='RESPOSTAS GERAIS DISCENTES'!AK$1,'RESPOSTAS GERAIS DISCENTES'!AK147,0)</f>
        <v>0</v>
      </c>
      <c r="AZ149" s="1">
        <f>IF($A$2='RESPOSTAS GERAIS DISCENTES'!AL$1,'RESPOSTAS GERAIS DISCENTES'!AL147,0)</f>
        <v>0</v>
      </c>
      <c r="BA149" s="1">
        <f>IF($A$2='RESPOSTAS GERAIS DISCENTES'!AM$1,'RESPOSTAS GERAIS DISCENTES'!AM147,0)</f>
        <v>0</v>
      </c>
      <c r="BB149" s="1">
        <f>IF($A$2='RESPOSTAS GERAIS DISCENTES'!AN$1,'RESPOSTAS GERAIS DISCENTES'!AN147,0)</f>
        <v>0</v>
      </c>
      <c r="BC149" s="1">
        <f>IF($A$2='RESPOSTAS GERAIS DISCENTES'!AO$1,'RESPOSTAS GERAIS DISCENTES'!AO147,0)</f>
        <v>0</v>
      </c>
      <c r="BD149" s="1">
        <f>IF($A$2='RESPOSTAS GERAIS DISCENTES'!AP$1,'RESPOSTAS GERAIS DISCENTES'!AP147,0)</f>
        <v>0</v>
      </c>
      <c r="BE149" s="1">
        <f>IF($A$2='RESPOSTAS GERAIS DISCENTES'!AQ$1,'RESPOSTAS GERAIS DISCENTES'!AQ147,0)</f>
        <v>0</v>
      </c>
      <c r="BF149" s="1">
        <f>IF($A$2='RESPOSTAS GERAIS DISCENTES'!AR$1,'RESPOSTAS GERAIS DISCENTES'!AR147,0)</f>
        <v>0</v>
      </c>
      <c r="BG149" s="1">
        <f>IF($A$2='RESPOSTAS GERAIS DISCENTES'!AS$1,'RESPOSTAS GERAIS DISCENTES'!AS147,0)</f>
        <v>0</v>
      </c>
      <c r="BH149" s="1">
        <f>IF($A$2='RESPOSTAS GERAIS DISCENTES'!AT$1,'RESPOSTAS GERAIS DISCENTES'!AT147,0)</f>
        <v>0</v>
      </c>
      <c r="BI149" s="1">
        <f>IF($A$2='RESPOSTAS GERAIS DISCENTES'!AU$1,'RESPOSTAS GERAIS DISCENTES'!AU147,0)</f>
        <v>0</v>
      </c>
      <c r="BJ149" s="1">
        <f>IF($A$2='RESPOSTAS GERAIS DISCENTES'!AV$1,'RESPOSTAS GERAIS DISCENTES'!AV147,0)</f>
        <v>0</v>
      </c>
      <c r="BK149" s="1">
        <f>IF($A$2='RESPOSTAS GERAIS DISCENTES'!AW$1,'RESPOSTAS GERAIS DISCENTES'!AW147,0)</f>
        <v>0</v>
      </c>
      <c r="BL149" s="1">
        <f>IF($A$2='RESPOSTAS GERAIS DISCENTES'!AX$1,'RESPOSTAS GERAIS DISCENTES'!AX147,0)</f>
        <v>0</v>
      </c>
      <c r="BM149" s="1">
        <f>IF($A$2='RESPOSTAS GERAIS DISCENTES'!AY$1,'RESPOSTAS GERAIS DISCENTES'!AY147,0)</f>
        <v>0</v>
      </c>
      <c r="BN149" s="1">
        <f>IF($A$2='RESPOSTAS GERAIS DISCENTES'!AZ$1,'RESPOSTAS GERAIS DISCENTES'!AZ147,0)</f>
        <v>0</v>
      </c>
      <c r="BO149" s="1">
        <f>IF($A$2='RESPOSTAS GERAIS DISCENTES'!BA$1,'RESPOSTAS GERAIS DISCENTES'!BA147,0)</f>
        <v>0</v>
      </c>
      <c r="BP149" s="1">
        <f>IF($A$2='RESPOSTAS GERAIS DISCENTES'!BB$1,'RESPOSTAS GERAIS DISCENTES'!BB147,0)</f>
        <v>0</v>
      </c>
      <c r="BQ149" s="1">
        <f>IF($A$2='RESPOSTAS GERAIS DISCENTES'!BC$1,'RESPOSTAS GERAIS DISCENTES'!BC147,0)</f>
        <v>0</v>
      </c>
    </row>
    <row r="150" spans="17:69" x14ac:dyDescent="0.25">
      <c r="Q150" s="1" t="str">
        <f>IF($A$2='RESPOSTAS GERAIS DISCENTES'!C$1,'RESPOSTAS GERAIS DISCENTES'!C148,0)</f>
        <v>Não</v>
      </c>
      <c r="R150" s="1">
        <f>IF($A$2='RESPOSTAS GERAIS DISCENTES'!D$1,'RESPOSTAS GERAIS DISCENTES'!D148,0)</f>
        <v>0</v>
      </c>
      <c r="S150" s="1">
        <f>IF($A$2='RESPOSTAS GERAIS DISCENTES'!E$1,'RESPOSTAS GERAIS DISCENTES'!E148,0)</f>
        <v>0</v>
      </c>
      <c r="T150" s="1">
        <f>IF($A$2='RESPOSTAS GERAIS DISCENTES'!F$1,'RESPOSTAS GERAIS DISCENTES'!F148,0)</f>
        <v>0</v>
      </c>
      <c r="U150" s="1">
        <f>IF($A$2='RESPOSTAS GERAIS DISCENTES'!G$1,'RESPOSTAS GERAIS DISCENTES'!G148,0)</f>
        <v>0</v>
      </c>
      <c r="V150" s="1">
        <f>IF($A$2='RESPOSTAS GERAIS DISCENTES'!H$1,'RESPOSTAS GERAIS DISCENTES'!H148,0)</f>
        <v>0</v>
      </c>
      <c r="W150" s="1">
        <f>IF($A$2='RESPOSTAS GERAIS DISCENTES'!I$1,'RESPOSTAS GERAIS DISCENTES'!I148,0)</f>
        <v>0</v>
      </c>
      <c r="X150" s="1">
        <f>IF($A$2='RESPOSTAS GERAIS DISCENTES'!J$1,'RESPOSTAS GERAIS DISCENTES'!J148,0)</f>
        <v>0</v>
      </c>
      <c r="Y150" s="1">
        <f>IF($A$2='RESPOSTAS GERAIS DISCENTES'!K$1,'RESPOSTAS GERAIS DISCENTES'!K148,0)</f>
        <v>0</v>
      </c>
      <c r="Z150" s="1">
        <f>IF($A$2='RESPOSTAS GERAIS DISCENTES'!L$1,'RESPOSTAS GERAIS DISCENTES'!L148,0)</f>
        <v>0</v>
      </c>
      <c r="AA150" s="1">
        <f>IF($A$2='RESPOSTAS GERAIS DISCENTES'!M$1,'RESPOSTAS GERAIS DISCENTES'!M148,0)</f>
        <v>0</v>
      </c>
      <c r="AB150" s="1">
        <f>IF($A$2='RESPOSTAS GERAIS DISCENTES'!N$1,'RESPOSTAS GERAIS DISCENTES'!N148,0)</f>
        <v>0</v>
      </c>
      <c r="AC150" s="1">
        <f>IF($A$2='RESPOSTAS GERAIS DISCENTES'!O$1,'RESPOSTAS GERAIS DISCENTES'!O148,0)</f>
        <v>0</v>
      </c>
      <c r="AD150" s="1">
        <f>IF($A$2='RESPOSTAS GERAIS DISCENTES'!P$1,'RESPOSTAS GERAIS DISCENTES'!P148,0)</f>
        <v>0</v>
      </c>
      <c r="AE150" s="1">
        <f>IF($A$2='RESPOSTAS GERAIS DISCENTES'!Q$1,'RESPOSTAS GERAIS DISCENTES'!Q148,0)</f>
        <v>0</v>
      </c>
      <c r="AF150" s="1">
        <f>IF($A$2='RESPOSTAS GERAIS DISCENTES'!R$1,'RESPOSTAS GERAIS DISCENTES'!R148,0)</f>
        <v>0</v>
      </c>
      <c r="AG150" s="1">
        <f>IF($A$2='RESPOSTAS GERAIS DISCENTES'!S$1,'RESPOSTAS GERAIS DISCENTES'!S148,0)</f>
        <v>0</v>
      </c>
      <c r="AH150" s="1">
        <f>IF($A$2='RESPOSTAS GERAIS DISCENTES'!T$1,'RESPOSTAS GERAIS DISCENTES'!T148,0)</f>
        <v>0</v>
      </c>
      <c r="AI150" s="1">
        <f>IF($A$2='RESPOSTAS GERAIS DISCENTES'!U$1,'RESPOSTAS GERAIS DISCENTES'!U148,0)</f>
        <v>0</v>
      </c>
      <c r="AJ150" s="1">
        <f>IF($A$2='RESPOSTAS GERAIS DISCENTES'!V$1,'RESPOSTAS GERAIS DISCENTES'!V148,0)</f>
        <v>0</v>
      </c>
      <c r="AK150" s="1">
        <f>IF($A$2='RESPOSTAS GERAIS DISCENTES'!W$1,'RESPOSTAS GERAIS DISCENTES'!W148,0)</f>
        <v>0</v>
      </c>
      <c r="AL150" s="1">
        <f>IF($A$2='RESPOSTAS GERAIS DISCENTES'!X$1,'RESPOSTAS GERAIS DISCENTES'!X148,0)</f>
        <v>0</v>
      </c>
      <c r="AM150" s="1">
        <f>IF($A$2='RESPOSTAS GERAIS DISCENTES'!Y$1,'RESPOSTAS GERAIS DISCENTES'!Y148,0)</f>
        <v>0</v>
      </c>
      <c r="AN150" s="1">
        <f>IF($A$2='RESPOSTAS GERAIS DISCENTES'!Z$1,'RESPOSTAS GERAIS DISCENTES'!Z148,0)</f>
        <v>0</v>
      </c>
      <c r="AO150" s="1">
        <f>IF($A$2='RESPOSTAS GERAIS DISCENTES'!AA$1,'RESPOSTAS GERAIS DISCENTES'!AA148,0)</f>
        <v>0</v>
      </c>
      <c r="AP150" s="1">
        <f>IF($A$2='RESPOSTAS GERAIS DISCENTES'!AB$1,'RESPOSTAS GERAIS DISCENTES'!AB148,0)</f>
        <v>0</v>
      </c>
      <c r="AQ150" s="1">
        <f>IF($A$2='RESPOSTAS GERAIS DISCENTES'!AC$1,'RESPOSTAS GERAIS DISCENTES'!AC148,0)</f>
        <v>0</v>
      </c>
      <c r="AR150" s="1">
        <f>IF($A$2='RESPOSTAS GERAIS DISCENTES'!AD$1,'RESPOSTAS GERAIS DISCENTES'!AD148,0)</f>
        <v>0</v>
      </c>
      <c r="AS150" s="1">
        <f>IF($A$2='RESPOSTAS GERAIS DISCENTES'!AE$1,'RESPOSTAS GERAIS DISCENTES'!AE148,0)</f>
        <v>0</v>
      </c>
      <c r="AT150" s="1">
        <f>IF($A$2='RESPOSTAS GERAIS DISCENTES'!AF$1,'RESPOSTAS GERAIS DISCENTES'!AF148,0)</f>
        <v>0</v>
      </c>
      <c r="AU150" s="1">
        <f>IF($A$2='RESPOSTAS GERAIS DISCENTES'!AG$1,'RESPOSTAS GERAIS DISCENTES'!AG148,0)</f>
        <v>0</v>
      </c>
      <c r="AV150" s="1">
        <f>IF($A$2='RESPOSTAS GERAIS DISCENTES'!AH$1,'RESPOSTAS GERAIS DISCENTES'!AH148,0)</f>
        <v>0</v>
      </c>
      <c r="AW150" s="1">
        <f>IF($A$2='RESPOSTAS GERAIS DISCENTES'!AI$1,'RESPOSTAS GERAIS DISCENTES'!AI148,0)</f>
        <v>0</v>
      </c>
      <c r="AX150" s="1">
        <f>IF($A$2='RESPOSTAS GERAIS DISCENTES'!AJ$1,'RESPOSTAS GERAIS DISCENTES'!AJ148,0)</f>
        <v>0</v>
      </c>
      <c r="AY150" s="1">
        <f>IF($A$2='RESPOSTAS GERAIS DISCENTES'!AK$1,'RESPOSTAS GERAIS DISCENTES'!AK148,0)</f>
        <v>0</v>
      </c>
      <c r="AZ150" s="1">
        <f>IF($A$2='RESPOSTAS GERAIS DISCENTES'!AL$1,'RESPOSTAS GERAIS DISCENTES'!AL148,0)</f>
        <v>0</v>
      </c>
      <c r="BA150" s="1">
        <f>IF($A$2='RESPOSTAS GERAIS DISCENTES'!AM$1,'RESPOSTAS GERAIS DISCENTES'!AM148,0)</f>
        <v>0</v>
      </c>
      <c r="BB150" s="1">
        <f>IF($A$2='RESPOSTAS GERAIS DISCENTES'!AN$1,'RESPOSTAS GERAIS DISCENTES'!AN148,0)</f>
        <v>0</v>
      </c>
      <c r="BC150" s="1">
        <f>IF($A$2='RESPOSTAS GERAIS DISCENTES'!AO$1,'RESPOSTAS GERAIS DISCENTES'!AO148,0)</f>
        <v>0</v>
      </c>
      <c r="BD150" s="1">
        <f>IF($A$2='RESPOSTAS GERAIS DISCENTES'!AP$1,'RESPOSTAS GERAIS DISCENTES'!AP148,0)</f>
        <v>0</v>
      </c>
      <c r="BE150" s="1">
        <f>IF($A$2='RESPOSTAS GERAIS DISCENTES'!AQ$1,'RESPOSTAS GERAIS DISCENTES'!AQ148,0)</f>
        <v>0</v>
      </c>
      <c r="BF150" s="1">
        <f>IF($A$2='RESPOSTAS GERAIS DISCENTES'!AR$1,'RESPOSTAS GERAIS DISCENTES'!AR148,0)</f>
        <v>0</v>
      </c>
      <c r="BG150" s="1">
        <f>IF($A$2='RESPOSTAS GERAIS DISCENTES'!AS$1,'RESPOSTAS GERAIS DISCENTES'!AS148,0)</f>
        <v>0</v>
      </c>
      <c r="BH150" s="1">
        <f>IF($A$2='RESPOSTAS GERAIS DISCENTES'!AT$1,'RESPOSTAS GERAIS DISCENTES'!AT148,0)</f>
        <v>0</v>
      </c>
      <c r="BI150" s="1">
        <f>IF($A$2='RESPOSTAS GERAIS DISCENTES'!AU$1,'RESPOSTAS GERAIS DISCENTES'!AU148,0)</f>
        <v>0</v>
      </c>
      <c r="BJ150" s="1">
        <f>IF($A$2='RESPOSTAS GERAIS DISCENTES'!AV$1,'RESPOSTAS GERAIS DISCENTES'!AV148,0)</f>
        <v>0</v>
      </c>
      <c r="BK150" s="1">
        <f>IF($A$2='RESPOSTAS GERAIS DISCENTES'!AW$1,'RESPOSTAS GERAIS DISCENTES'!AW148,0)</f>
        <v>0</v>
      </c>
      <c r="BL150" s="1">
        <f>IF($A$2='RESPOSTAS GERAIS DISCENTES'!AX$1,'RESPOSTAS GERAIS DISCENTES'!AX148,0)</f>
        <v>0</v>
      </c>
      <c r="BM150" s="1">
        <f>IF($A$2='RESPOSTAS GERAIS DISCENTES'!AY$1,'RESPOSTAS GERAIS DISCENTES'!AY148,0)</f>
        <v>0</v>
      </c>
      <c r="BN150" s="1">
        <f>IF($A$2='RESPOSTAS GERAIS DISCENTES'!AZ$1,'RESPOSTAS GERAIS DISCENTES'!AZ148,0)</f>
        <v>0</v>
      </c>
      <c r="BO150" s="1">
        <f>IF($A$2='RESPOSTAS GERAIS DISCENTES'!BA$1,'RESPOSTAS GERAIS DISCENTES'!BA148,0)</f>
        <v>0</v>
      </c>
      <c r="BP150" s="1">
        <f>IF($A$2='RESPOSTAS GERAIS DISCENTES'!BB$1,'RESPOSTAS GERAIS DISCENTES'!BB148,0)</f>
        <v>0</v>
      </c>
      <c r="BQ150" s="1">
        <f>IF($A$2='RESPOSTAS GERAIS DISCENTES'!BC$1,'RESPOSTAS GERAIS DISCENTES'!BC148,0)</f>
        <v>0</v>
      </c>
    </row>
    <row r="151" spans="17:69" x14ac:dyDescent="0.25">
      <c r="Q151" s="1" t="str">
        <f>IF($A$2='RESPOSTAS GERAIS DISCENTES'!C$1,'RESPOSTAS GERAIS DISCENTES'!C149,0)</f>
        <v>Sim</v>
      </c>
      <c r="R151" s="1">
        <f>IF($A$2='RESPOSTAS GERAIS DISCENTES'!D$1,'RESPOSTAS GERAIS DISCENTES'!D149,0)</f>
        <v>0</v>
      </c>
      <c r="S151" s="1">
        <f>IF($A$2='RESPOSTAS GERAIS DISCENTES'!E$1,'RESPOSTAS GERAIS DISCENTES'!E149,0)</f>
        <v>0</v>
      </c>
      <c r="T151" s="1">
        <f>IF($A$2='RESPOSTAS GERAIS DISCENTES'!F$1,'RESPOSTAS GERAIS DISCENTES'!F149,0)</f>
        <v>0</v>
      </c>
      <c r="U151" s="1">
        <f>IF($A$2='RESPOSTAS GERAIS DISCENTES'!G$1,'RESPOSTAS GERAIS DISCENTES'!G149,0)</f>
        <v>0</v>
      </c>
      <c r="V151" s="1">
        <f>IF($A$2='RESPOSTAS GERAIS DISCENTES'!H$1,'RESPOSTAS GERAIS DISCENTES'!H149,0)</f>
        <v>0</v>
      </c>
      <c r="W151" s="1">
        <f>IF($A$2='RESPOSTAS GERAIS DISCENTES'!I$1,'RESPOSTAS GERAIS DISCENTES'!I149,0)</f>
        <v>0</v>
      </c>
      <c r="X151" s="1">
        <f>IF($A$2='RESPOSTAS GERAIS DISCENTES'!J$1,'RESPOSTAS GERAIS DISCENTES'!J149,0)</f>
        <v>0</v>
      </c>
      <c r="Y151" s="1">
        <f>IF($A$2='RESPOSTAS GERAIS DISCENTES'!K$1,'RESPOSTAS GERAIS DISCENTES'!K149,0)</f>
        <v>0</v>
      </c>
      <c r="Z151" s="1">
        <f>IF($A$2='RESPOSTAS GERAIS DISCENTES'!L$1,'RESPOSTAS GERAIS DISCENTES'!L149,0)</f>
        <v>0</v>
      </c>
      <c r="AA151" s="1">
        <f>IF($A$2='RESPOSTAS GERAIS DISCENTES'!M$1,'RESPOSTAS GERAIS DISCENTES'!M149,0)</f>
        <v>0</v>
      </c>
      <c r="AB151" s="1">
        <f>IF($A$2='RESPOSTAS GERAIS DISCENTES'!N$1,'RESPOSTAS GERAIS DISCENTES'!N149,0)</f>
        <v>0</v>
      </c>
      <c r="AC151" s="1">
        <f>IF($A$2='RESPOSTAS GERAIS DISCENTES'!O$1,'RESPOSTAS GERAIS DISCENTES'!O149,0)</f>
        <v>0</v>
      </c>
      <c r="AD151" s="1">
        <f>IF($A$2='RESPOSTAS GERAIS DISCENTES'!P$1,'RESPOSTAS GERAIS DISCENTES'!P149,0)</f>
        <v>0</v>
      </c>
      <c r="AE151" s="1">
        <f>IF($A$2='RESPOSTAS GERAIS DISCENTES'!Q$1,'RESPOSTAS GERAIS DISCENTES'!Q149,0)</f>
        <v>0</v>
      </c>
      <c r="AF151" s="1">
        <f>IF($A$2='RESPOSTAS GERAIS DISCENTES'!R$1,'RESPOSTAS GERAIS DISCENTES'!R149,0)</f>
        <v>0</v>
      </c>
      <c r="AG151" s="1">
        <f>IF($A$2='RESPOSTAS GERAIS DISCENTES'!S$1,'RESPOSTAS GERAIS DISCENTES'!S149,0)</f>
        <v>0</v>
      </c>
      <c r="AH151" s="1">
        <f>IF($A$2='RESPOSTAS GERAIS DISCENTES'!T$1,'RESPOSTAS GERAIS DISCENTES'!T149,0)</f>
        <v>0</v>
      </c>
      <c r="AI151" s="1">
        <f>IF($A$2='RESPOSTAS GERAIS DISCENTES'!U$1,'RESPOSTAS GERAIS DISCENTES'!U149,0)</f>
        <v>0</v>
      </c>
      <c r="AJ151" s="1">
        <f>IF($A$2='RESPOSTAS GERAIS DISCENTES'!V$1,'RESPOSTAS GERAIS DISCENTES'!V149,0)</f>
        <v>0</v>
      </c>
      <c r="AK151" s="1">
        <f>IF($A$2='RESPOSTAS GERAIS DISCENTES'!W$1,'RESPOSTAS GERAIS DISCENTES'!W149,0)</f>
        <v>0</v>
      </c>
      <c r="AL151" s="1">
        <f>IF($A$2='RESPOSTAS GERAIS DISCENTES'!X$1,'RESPOSTAS GERAIS DISCENTES'!X149,0)</f>
        <v>0</v>
      </c>
      <c r="AM151" s="1">
        <f>IF($A$2='RESPOSTAS GERAIS DISCENTES'!Y$1,'RESPOSTAS GERAIS DISCENTES'!Y149,0)</f>
        <v>0</v>
      </c>
      <c r="AN151" s="1">
        <f>IF($A$2='RESPOSTAS GERAIS DISCENTES'!Z$1,'RESPOSTAS GERAIS DISCENTES'!Z149,0)</f>
        <v>0</v>
      </c>
      <c r="AO151" s="1">
        <f>IF($A$2='RESPOSTAS GERAIS DISCENTES'!AA$1,'RESPOSTAS GERAIS DISCENTES'!AA149,0)</f>
        <v>0</v>
      </c>
      <c r="AP151" s="1">
        <f>IF($A$2='RESPOSTAS GERAIS DISCENTES'!AB$1,'RESPOSTAS GERAIS DISCENTES'!AB149,0)</f>
        <v>0</v>
      </c>
      <c r="AQ151" s="1">
        <f>IF($A$2='RESPOSTAS GERAIS DISCENTES'!AC$1,'RESPOSTAS GERAIS DISCENTES'!AC149,0)</f>
        <v>0</v>
      </c>
      <c r="AR151" s="1">
        <f>IF($A$2='RESPOSTAS GERAIS DISCENTES'!AD$1,'RESPOSTAS GERAIS DISCENTES'!AD149,0)</f>
        <v>0</v>
      </c>
      <c r="AS151" s="1">
        <f>IF($A$2='RESPOSTAS GERAIS DISCENTES'!AE$1,'RESPOSTAS GERAIS DISCENTES'!AE149,0)</f>
        <v>0</v>
      </c>
      <c r="AT151" s="1">
        <f>IF($A$2='RESPOSTAS GERAIS DISCENTES'!AF$1,'RESPOSTAS GERAIS DISCENTES'!AF149,0)</f>
        <v>0</v>
      </c>
      <c r="AU151" s="1">
        <f>IF($A$2='RESPOSTAS GERAIS DISCENTES'!AG$1,'RESPOSTAS GERAIS DISCENTES'!AG149,0)</f>
        <v>0</v>
      </c>
      <c r="AV151" s="1">
        <f>IF($A$2='RESPOSTAS GERAIS DISCENTES'!AH$1,'RESPOSTAS GERAIS DISCENTES'!AH149,0)</f>
        <v>0</v>
      </c>
      <c r="AW151" s="1">
        <f>IF($A$2='RESPOSTAS GERAIS DISCENTES'!AI$1,'RESPOSTAS GERAIS DISCENTES'!AI149,0)</f>
        <v>0</v>
      </c>
      <c r="AX151" s="1">
        <f>IF($A$2='RESPOSTAS GERAIS DISCENTES'!AJ$1,'RESPOSTAS GERAIS DISCENTES'!AJ149,0)</f>
        <v>0</v>
      </c>
      <c r="AY151" s="1">
        <f>IF($A$2='RESPOSTAS GERAIS DISCENTES'!AK$1,'RESPOSTAS GERAIS DISCENTES'!AK149,0)</f>
        <v>0</v>
      </c>
      <c r="AZ151" s="1">
        <f>IF($A$2='RESPOSTAS GERAIS DISCENTES'!AL$1,'RESPOSTAS GERAIS DISCENTES'!AL149,0)</f>
        <v>0</v>
      </c>
      <c r="BA151" s="1">
        <f>IF($A$2='RESPOSTAS GERAIS DISCENTES'!AM$1,'RESPOSTAS GERAIS DISCENTES'!AM149,0)</f>
        <v>0</v>
      </c>
      <c r="BB151" s="1">
        <f>IF($A$2='RESPOSTAS GERAIS DISCENTES'!AN$1,'RESPOSTAS GERAIS DISCENTES'!AN149,0)</f>
        <v>0</v>
      </c>
      <c r="BC151" s="1">
        <f>IF($A$2='RESPOSTAS GERAIS DISCENTES'!AO$1,'RESPOSTAS GERAIS DISCENTES'!AO149,0)</f>
        <v>0</v>
      </c>
      <c r="BD151" s="1">
        <f>IF($A$2='RESPOSTAS GERAIS DISCENTES'!AP$1,'RESPOSTAS GERAIS DISCENTES'!AP149,0)</f>
        <v>0</v>
      </c>
      <c r="BE151" s="1">
        <f>IF($A$2='RESPOSTAS GERAIS DISCENTES'!AQ$1,'RESPOSTAS GERAIS DISCENTES'!AQ149,0)</f>
        <v>0</v>
      </c>
      <c r="BF151" s="1">
        <f>IF($A$2='RESPOSTAS GERAIS DISCENTES'!AR$1,'RESPOSTAS GERAIS DISCENTES'!AR149,0)</f>
        <v>0</v>
      </c>
      <c r="BG151" s="1">
        <f>IF($A$2='RESPOSTAS GERAIS DISCENTES'!AS$1,'RESPOSTAS GERAIS DISCENTES'!AS149,0)</f>
        <v>0</v>
      </c>
      <c r="BH151" s="1">
        <f>IF($A$2='RESPOSTAS GERAIS DISCENTES'!AT$1,'RESPOSTAS GERAIS DISCENTES'!AT149,0)</f>
        <v>0</v>
      </c>
      <c r="BI151" s="1">
        <f>IF($A$2='RESPOSTAS GERAIS DISCENTES'!AU$1,'RESPOSTAS GERAIS DISCENTES'!AU149,0)</f>
        <v>0</v>
      </c>
      <c r="BJ151" s="1">
        <f>IF($A$2='RESPOSTAS GERAIS DISCENTES'!AV$1,'RESPOSTAS GERAIS DISCENTES'!AV149,0)</f>
        <v>0</v>
      </c>
      <c r="BK151" s="1">
        <f>IF($A$2='RESPOSTAS GERAIS DISCENTES'!AW$1,'RESPOSTAS GERAIS DISCENTES'!AW149,0)</f>
        <v>0</v>
      </c>
      <c r="BL151" s="1">
        <f>IF($A$2='RESPOSTAS GERAIS DISCENTES'!AX$1,'RESPOSTAS GERAIS DISCENTES'!AX149,0)</f>
        <v>0</v>
      </c>
      <c r="BM151" s="1">
        <f>IF($A$2='RESPOSTAS GERAIS DISCENTES'!AY$1,'RESPOSTAS GERAIS DISCENTES'!AY149,0)</f>
        <v>0</v>
      </c>
      <c r="BN151" s="1">
        <f>IF($A$2='RESPOSTAS GERAIS DISCENTES'!AZ$1,'RESPOSTAS GERAIS DISCENTES'!AZ149,0)</f>
        <v>0</v>
      </c>
      <c r="BO151" s="1">
        <f>IF($A$2='RESPOSTAS GERAIS DISCENTES'!BA$1,'RESPOSTAS GERAIS DISCENTES'!BA149,0)</f>
        <v>0</v>
      </c>
      <c r="BP151" s="1">
        <f>IF($A$2='RESPOSTAS GERAIS DISCENTES'!BB$1,'RESPOSTAS GERAIS DISCENTES'!BB149,0)</f>
        <v>0</v>
      </c>
      <c r="BQ151" s="1">
        <f>IF($A$2='RESPOSTAS GERAIS DISCENTES'!BC$1,'RESPOSTAS GERAIS DISCENTES'!BC149,0)</f>
        <v>0</v>
      </c>
    </row>
    <row r="152" spans="17:69" x14ac:dyDescent="0.25">
      <c r="Q152" s="1" t="str">
        <f>IF($A$2='RESPOSTAS GERAIS DISCENTES'!C$1,'RESPOSTAS GERAIS DISCENTES'!C150,0)</f>
        <v>Algumas vezes</v>
      </c>
      <c r="R152" s="1">
        <f>IF($A$2='RESPOSTAS GERAIS DISCENTES'!D$1,'RESPOSTAS GERAIS DISCENTES'!D150,0)</f>
        <v>0</v>
      </c>
      <c r="S152" s="1">
        <f>IF($A$2='RESPOSTAS GERAIS DISCENTES'!E$1,'RESPOSTAS GERAIS DISCENTES'!E150,0)</f>
        <v>0</v>
      </c>
      <c r="T152" s="1">
        <f>IF($A$2='RESPOSTAS GERAIS DISCENTES'!F$1,'RESPOSTAS GERAIS DISCENTES'!F150,0)</f>
        <v>0</v>
      </c>
      <c r="U152" s="1">
        <f>IF($A$2='RESPOSTAS GERAIS DISCENTES'!G$1,'RESPOSTAS GERAIS DISCENTES'!G150,0)</f>
        <v>0</v>
      </c>
      <c r="V152" s="1">
        <f>IF($A$2='RESPOSTAS GERAIS DISCENTES'!H$1,'RESPOSTAS GERAIS DISCENTES'!H150,0)</f>
        <v>0</v>
      </c>
      <c r="W152" s="1">
        <f>IF($A$2='RESPOSTAS GERAIS DISCENTES'!I$1,'RESPOSTAS GERAIS DISCENTES'!I150,0)</f>
        <v>0</v>
      </c>
      <c r="X152" s="1">
        <f>IF($A$2='RESPOSTAS GERAIS DISCENTES'!J$1,'RESPOSTAS GERAIS DISCENTES'!J150,0)</f>
        <v>0</v>
      </c>
      <c r="Y152" s="1">
        <f>IF($A$2='RESPOSTAS GERAIS DISCENTES'!K$1,'RESPOSTAS GERAIS DISCENTES'!K150,0)</f>
        <v>0</v>
      </c>
      <c r="Z152" s="1">
        <f>IF($A$2='RESPOSTAS GERAIS DISCENTES'!L$1,'RESPOSTAS GERAIS DISCENTES'!L150,0)</f>
        <v>0</v>
      </c>
      <c r="AA152" s="1">
        <f>IF($A$2='RESPOSTAS GERAIS DISCENTES'!M$1,'RESPOSTAS GERAIS DISCENTES'!M150,0)</f>
        <v>0</v>
      </c>
      <c r="AB152" s="1">
        <f>IF($A$2='RESPOSTAS GERAIS DISCENTES'!N$1,'RESPOSTAS GERAIS DISCENTES'!N150,0)</f>
        <v>0</v>
      </c>
      <c r="AC152" s="1">
        <f>IF($A$2='RESPOSTAS GERAIS DISCENTES'!O$1,'RESPOSTAS GERAIS DISCENTES'!O150,0)</f>
        <v>0</v>
      </c>
      <c r="AD152" s="1">
        <f>IF($A$2='RESPOSTAS GERAIS DISCENTES'!P$1,'RESPOSTAS GERAIS DISCENTES'!P150,0)</f>
        <v>0</v>
      </c>
      <c r="AE152" s="1">
        <f>IF($A$2='RESPOSTAS GERAIS DISCENTES'!Q$1,'RESPOSTAS GERAIS DISCENTES'!Q150,0)</f>
        <v>0</v>
      </c>
      <c r="AF152" s="1">
        <f>IF($A$2='RESPOSTAS GERAIS DISCENTES'!R$1,'RESPOSTAS GERAIS DISCENTES'!R150,0)</f>
        <v>0</v>
      </c>
      <c r="AG152" s="1">
        <f>IF($A$2='RESPOSTAS GERAIS DISCENTES'!S$1,'RESPOSTAS GERAIS DISCENTES'!S150,0)</f>
        <v>0</v>
      </c>
      <c r="AH152" s="1">
        <f>IF($A$2='RESPOSTAS GERAIS DISCENTES'!T$1,'RESPOSTAS GERAIS DISCENTES'!T150,0)</f>
        <v>0</v>
      </c>
      <c r="AI152" s="1">
        <f>IF($A$2='RESPOSTAS GERAIS DISCENTES'!U$1,'RESPOSTAS GERAIS DISCENTES'!U150,0)</f>
        <v>0</v>
      </c>
      <c r="AJ152" s="1">
        <f>IF($A$2='RESPOSTAS GERAIS DISCENTES'!V$1,'RESPOSTAS GERAIS DISCENTES'!V150,0)</f>
        <v>0</v>
      </c>
      <c r="AK152" s="1">
        <f>IF($A$2='RESPOSTAS GERAIS DISCENTES'!W$1,'RESPOSTAS GERAIS DISCENTES'!W150,0)</f>
        <v>0</v>
      </c>
      <c r="AL152" s="1">
        <f>IF($A$2='RESPOSTAS GERAIS DISCENTES'!X$1,'RESPOSTAS GERAIS DISCENTES'!X150,0)</f>
        <v>0</v>
      </c>
      <c r="AM152" s="1">
        <f>IF($A$2='RESPOSTAS GERAIS DISCENTES'!Y$1,'RESPOSTAS GERAIS DISCENTES'!Y150,0)</f>
        <v>0</v>
      </c>
      <c r="AN152" s="1">
        <f>IF($A$2='RESPOSTAS GERAIS DISCENTES'!Z$1,'RESPOSTAS GERAIS DISCENTES'!Z150,0)</f>
        <v>0</v>
      </c>
      <c r="AO152" s="1">
        <f>IF($A$2='RESPOSTAS GERAIS DISCENTES'!AA$1,'RESPOSTAS GERAIS DISCENTES'!AA150,0)</f>
        <v>0</v>
      </c>
      <c r="AP152" s="1">
        <f>IF($A$2='RESPOSTAS GERAIS DISCENTES'!AB$1,'RESPOSTAS GERAIS DISCENTES'!AB150,0)</f>
        <v>0</v>
      </c>
      <c r="AQ152" s="1">
        <f>IF($A$2='RESPOSTAS GERAIS DISCENTES'!AC$1,'RESPOSTAS GERAIS DISCENTES'!AC150,0)</f>
        <v>0</v>
      </c>
      <c r="AR152" s="1">
        <f>IF($A$2='RESPOSTAS GERAIS DISCENTES'!AD$1,'RESPOSTAS GERAIS DISCENTES'!AD150,0)</f>
        <v>0</v>
      </c>
      <c r="AS152" s="1">
        <f>IF($A$2='RESPOSTAS GERAIS DISCENTES'!AE$1,'RESPOSTAS GERAIS DISCENTES'!AE150,0)</f>
        <v>0</v>
      </c>
      <c r="AT152" s="1">
        <f>IF($A$2='RESPOSTAS GERAIS DISCENTES'!AF$1,'RESPOSTAS GERAIS DISCENTES'!AF150,0)</f>
        <v>0</v>
      </c>
      <c r="AU152" s="1">
        <f>IF($A$2='RESPOSTAS GERAIS DISCENTES'!AG$1,'RESPOSTAS GERAIS DISCENTES'!AG150,0)</f>
        <v>0</v>
      </c>
      <c r="AV152" s="1">
        <f>IF($A$2='RESPOSTAS GERAIS DISCENTES'!AH$1,'RESPOSTAS GERAIS DISCENTES'!AH150,0)</f>
        <v>0</v>
      </c>
      <c r="AW152" s="1">
        <f>IF($A$2='RESPOSTAS GERAIS DISCENTES'!AI$1,'RESPOSTAS GERAIS DISCENTES'!AI150,0)</f>
        <v>0</v>
      </c>
      <c r="AX152" s="1">
        <f>IF($A$2='RESPOSTAS GERAIS DISCENTES'!AJ$1,'RESPOSTAS GERAIS DISCENTES'!AJ150,0)</f>
        <v>0</v>
      </c>
      <c r="AY152" s="1">
        <f>IF($A$2='RESPOSTAS GERAIS DISCENTES'!AK$1,'RESPOSTAS GERAIS DISCENTES'!AK150,0)</f>
        <v>0</v>
      </c>
      <c r="AZ152" s="1">
        <f>IF($A$2='RESPOSTAS GERAIS DISCENTES'!AL$1,'RESPOSTAS GERAIS DISCENTES'!AL150,0)</f>
        <v>0</v>
      </c>
      <c r="BA152" s="1">
        <f>IF($A$2='RESPOSTAS GERAIS DISCENTES'!AM$1,'RESPOSTAS GERAIS DISCENTES'!AM150,0)</f>
        <v>0</v>
      </c>
      <c r="BB152" s="1">
        <f>IF($A$2='RESPOSTAS GERAIS DISCENTES'!AN$1,'RESPOSTAS GERAIS DISCENTES'!AN150,0)</f>
        <v>0</v>
      </c>
      <c r="BC152" s="1">
        <f>IF($A$2='RESPOSTAS GERAIS DISCENTES'!AO$1,'RESPOSTAS GERAIS DISCENTES'!AO150,0)</f>
        <v>0</v>
      </c>
      <c r="BD152" s="1">
        <f>IF($A$2='RESPOSTAS GERAIS DISCENTES'!AP$1,'RESPOSTAS GERAIS DISCENTES'!AP150,0)</f>
        <v>0</v>
      </c>
      <c r="BE152" s="1">
        <f>IF($A$2='RESPOSTAS GERAIS DISCENTES'!AQ$1,'RESPOSTAS GERAIS DISCENTES'!AQ150,0)</f>
        <v>0</v>
      </c>
      <c r="BF152" s="1">
        <f>IF($A$2='RESPOSTAS GERAIS DISCENTES'!AR$1,'RESPOSTAS GERAIS DISCENTES'!AR150,0)</f>
        <v>0</v>
      </c>
      <c r="BG152" s="1">
        <f>IF($A$2='RESPOSTAS GERAIS DISCENTES'!AS$1,'RESPOSTAS GERAIS DISCENTES'!AS150,0)</f>
        <v>0</v>
      </c>
      <c r="BH152" s="1">
        <f>IF($A$2='RESPOSTAS GERAIS DISCENTES'!AT$1,'RESPOSTAS GERAIS DISCENTES'!AT150,0)</f>
        <v>0</v>
      </c>
      <c r="BI152" s="1">
        <f>IF($A$2='RESPOSTAS GERAIS DISCENTES'!AU$1,'RESPOSTAS GERAIS DISCENTES'!AU150,0)</f>
        <v>0</v>
      </c>
      <c r="BJ152" s="1">
        <f>IF($A$2='RESPOSTAS GERAIS DISCENTES'!AV$1,'RESPOSTAS GERAIS DISCENTES'!AV150,0)</f>
        <v>0</v>
      </c>
      <c r="BK152" s="1">
        <f>IF($A$2='RESPOSTAS GERAIS DISCENTES'!AW$1,'RESPOSTAS GERAIS DISCENTES'!AW150,0)</f>
        <v>0</v>
      </c>
      <c r="BL152" s="1">
        <f>IF($A$2='RESPOSTAS GERAIS DISCENTES'!AX$1,'RESPOSTAS GERAIS DISCENTES'!AX150,0)</f>
        <v>0</v>
      </c>
      <c r="BM152" s="1">
        <f>IF($A$2='RESPOSTAS GERAIS DISCENTES'!AY$1,'RESPOSTAS GERAIS DISCENTES'!AY150,0)</f>
        <v>0</v>
      </c>
      <c r="BN152" s="1">
        <f>IF($A$2='RESPOSTAS GERAIS DISCENTES'!AZ$1,'RESPOSTAS GERAIS DISCENTES'!AZ150,0)</f>
        <v>0</v>
      </c>
      <c r="BO152" s="1">
        <f>IF($A$2='RESPOSTAS GERAIS DISCENTES'!BA$1,'RESPOSTAS GERAIS DISCENTES'!BA150,0)</f>
        <v>0</v>
      </c>
      <c r="BP152" s="1">
        <f>IF($A$2='RESPOSTAS GERAIS DISCENTES'!BB$1,'RESPOSTAS GERAIS DISCENTES'!BB150,0)</f>
        <v>0</v>
      </c>
      <c r="BQ152" s="1">
        <f>IF($A$2='RESPOSTAS GERAIS DISCENTES'!BC$1,'RESPOSTAS GERAIS DISCENTES'!BC150,0)</f>
        <v>0</v>
      </c>
    </row>
    <row r="153" spans="17:69" x14ac:dyDescent="0.25">
      <c r="Q153" s="1" t="str">
        <f>IF($A$2='RESPOSTAS GERAIS DISCENTES'!C$1,'RESPOSTAS GERAIS DISCENTES'!C151,0)</f>
        <v>Não</v>
      </c>
      <c r="R153" s="1">
        <f>IF($A$2='RESPOSTAS GERAIS DISCENTES'!D$1,'RESPOSTAS GERAIS DISCENTES'!D151,0)</f>
        <v>0</v>
      </c>
      <c r="S153" s="1">
        <f>IF($A$2='RESPOSTAS GERAIS DISCENTES'!E$1,'RESPOSTAS GERAIS DISCENTES'!E151,0)</f>
        <v>0</v>
      </c>
      <c r="T153" s="1">
        <f>IF($A$2='RESPOSTAS GERAIS DISCENTES'!F$1,'RESPOSTAS GERAIS DISCENTES'!F151,0)</f>
        <v>0</v>
      </c>
      <c r="U153" s="1">
        <f>IF($A$2='RESPOSTAS GERAIS DISCENTES'!G$1,'RESPOSTAS GERAIS DISCENTES'!G151,0)</f>
        <v>0</v>
      </c>
      <c r="V153" s="1">
        <f>IF($A$2='RESPOSTAS GERAIS DISCENTES'!H$1,'RESPOSTAS GERAIS DISCENTES'!H151,0)</f>
        <v>0</v>
      </c>
      <c r="W153" s="1">
        <f>IF($A$2='RESPOSTAS GERAIS DISCENTES'!I$1,'RESPOSTAS GERAIS DISCENTES'!I151,0)</f>
        <v>0</v>
      </c>
      <c r="X153" s="1">
        <f>IF($A$2='RESPOSTAS GERAIS DISCENTES'!J$1,'RESPOSTAS GERAIS DISCENTES'!J151,0)</f>
        <v>0</v>
      </c>
      <c r="Y153" s="1">
        <f>IF($A$2='RESPOSTAS GERAIS DISCENTES'!K$1,'RESPOSTAS GERAIS DISCENTES'!K151,0)</f>
        <v>0</v>
      </c>
      <c r="Z153" s="1">
        <f>IF($A$2='RESPOSTAS GERAIS DISCENTES'!L$1,'RESPOSTAS GERAIS DISCENTES'!L151,0)</f>
        <v>0</v>
      </c>
      <c r="AA153" s="1">
        <f>IF($A$2='RESPOSTAS GERAIS DISCENTES'!M$1,'RESPOSTAS GERAIS DISCENTES'!M151,0)</f>
        <v>0</v>
      </c>
      <c r="AB153" s="1">
        <f>IF($A$2='RESPOSTAS GERAIS DISCENTES'!N$1,'RESPOSTAS GERAIS DISCENTES'!N151,0)</f>
        <v>0</v>
      </c>
      <c r="AC153" s="1">
        <f>IF($A$2='RESPOSTAS GERAIS DISCENTES'!O$1,'RESPOSTAS GERAIS DISCENTES'!O151,0)</f>
        <v>0</v>
      </c>
      <c r="AD153" s="1">
        <f>IF($A$2='RESPOSTAS GERAIS DISCENTES'!P$1,'RESPOSTAS GERAIS DISCENTES'!P151,0)</f>
        <v>0</v>
      </c>
      <c r="AE153" s="1">
        <f>IF($A$2='RESPOSTAS GERAIS DISCENTES'!Q$1,'RESPOSTAS GERAIS DISCENTES'!Q151,0)</f>
        <v>0</v>
      </c>
      <c r="AF153" s="1">
        <f>IF($A$2='RESPOSTAS GERAIS DISCENTES'!R$1,'RESPOSTAS GERAIS DISCENTES'!R151,0)</f>
        <v>0</v>
      </c>
      <c r="AG153" s="1">
        <f>IF($A$2='RESPOSTAS GERAIS DISCENTES'!S$1,'RESPOSTAS GERAIS DISCENTES'!S151,0)</f>
        <v>0</v>
      </c>
      <c r="AH153" s="1">
        <f>IF($A$2='RESPOSTAS GERAIS DISCENTES'!T$1,'RESPOSTAS GERAIS DISCENTES'!T151,0)</f>
        <v>0</v>
      </c>
      <c r="AI153" s="1">
        <f>IF($A$2='RESPOSTAS GERAIS DISCENTES'!U$1,'RESPOSTAS GERAIS DISCENTES'!U151,0)</f>
        <v>0</v>
      </c>
      <c r="AJ153" s="1">
        <f>IF($A$2='RESPOSTAS GERAIS DISCENTES'!V$1,'RESPOSTAS GERAIS DISCENTES'!V151,0)</f>
        <v>0</v>
      </c>
      <c r="AK153" s="1">
        <f>IF($A$2='RESPOSTAS GERAIS DISCENTES'!W$1,'RESPOSTAS GERAIS DISCENTES'!W151,0)</f>
        <v>0</v>
      </c>
      <c r="AL153" s="1">
        <f>IF($A$2='RESPOSTAS GERAIS DISCENTES'!X$1,'RESPOSTAS GERAIS DISCENTES'!X151,0)</f>
        <v>0</v>
      </c>
      <c r="AM153" s="1">
        <f>IF($A$2='RESPOSTAS GERAIS DISCENTES'!Y$1,'RESPOSTAS GERAIS DISCENTES'!Y151,0)</f>
        <v>0</v>
      </c>
      <c r="AN153" s="1">
        <f>IF($A$2='RESPOSTAS GERAIS DISCENTES'!Z$1,'RESPOSTAS GERAIS DISCENTES'!Z151,0)</f>
        <v>0</v>
      </c>
      <c r="AO153" s="1">
        <f>IF($A$2='RESPOSTAS GERAIS DISCENTES'!AA$1,'RESPOSTAS GERAIS DISCENTES'!AA151,0)</f>
        <v>0</v>
      </c>
      <c r="AP153" s="1">
        <f>IF($A$2='RESPOSTAS GERAIS DISCENTES'!AB$1,'RESPOSTAS GERAIS DISCENTES'!AB151,0)</f>
        <v>0</v>
      </c>
      <c r="AQ153" s="1">
        <f>IF($A$2='RESPOSTAS GERAIS DISCENTES'!AC$1,'RESPOSTAS GERAIS DISCENTES'!AC151,0)</f>
        <v>0</v>
      </c>
      <c r="AR153" s="1">
        <f>IF($A$2='RESPOSTAS GERAIS DISCENTES'!AD$1,'RESPOSTAS GERAIS DISCENTES'!AD151,0)</f>
        <v>0</v>
      </c>
      <c r="AS153" s="1">
        <f>IF($A$2='RESPOSTAS GERAIS DISCENTES'!AE$1,'RESPOSTAS GERAIS DISCENTES'!AE151,0)</f>
        <v>0</v>
      </c>
      <c r="AT153" s="1">
        <f>IF($A$2='RESPOSTAS GERAIS DISCENTES'!AF$1,'RESPOSTAS GERAIS DISCENTES'!AF151,0)</f>
        <v>0</v>
      </c>
      <c r="AU153" s="1">
        <f>IF($A$2='RESPOSTAS GERAIS DISCENTES'!AG$1,'RESPOSTAS GERAIS DISCENTES'!AG151,0)</f>
        <v>0</v>
      </c>
      <c r="AV153" s="1">
        <f>IF($A$2='RESPOSTAS GERAIS DISCENTES'!AH$1,'RESPOSTAS GERAIS DISCENTES'!AH151,0)</f>
        <v>0</v>
      </c>
      <c r="AW153" s="1">
        <f>IF($A$2='RESPOSTAS GERAIS DISCENTES'!AI$1,'RESPOSTAS GERAIS DISCENTES'!AI151,0)</f>
        <v>0</v>
      </c>
      <c r="AX153" s="1">
        <f>IF($A$2='RESPOSTAS GERAIS DISCENTES'!AJ$1,'RESPOSTAS GERAIS DISCENTES'!AJ151,0)</f>
        <v>0</v>
      </c>
      <c r="AY153" s="1">
        <f>IF($A$2='RESPOSTAS GERAIS DISCENTES'!AK$1,'RESPOSTAS GERAIS DISCENTES'!AK151,0)</f>
        <v>0</v>
      </c>
      <c r="AZ153" s="1">
        <f>IF($A$2='RESPOSTAS GERAIS DISCENTES'!AL$1,'RESPOSTAS GERAIS DISCENTES'!AL151,0)</f>
        <v>0</v>
      </c>
      <c r="BA153" s="1">
        <f>IF($A$2='RESPOSTAS GERAIS DISCENTES'!AM$1,'RESPOSTAS GERAIS DISCENTES'!AM151,0)</f>
        <v>0</v>
      </c>
      <c r="BB153" s="1">
        <f>IF($A$2='RESPOSTAS GERAIS DISCENTES'!AN$1,'RESPOSTAS GERAIS DISCENTES'!AN151,0)</f>
        <v>0</v>
      </c>
      <c r="BC153" s="1">
        <f>IF($A$2='RESPOSTAS GERAIS DISCENTES'!AO$1,'RESPOSTAS GERAIS DISCENTES'!AO151,0)</f>
        <v>0</v>
      </c>
      <c r="BD153" s="1">
        <f>IF($A$2='RESPOSTAS GERAIS DISCENTES'!AP$1,'RESPOSTAS GERAIS DISCENTES'!AP151,0)</f>
        <v>0</v>
      </c>
      <c r="BE153" s="1">
        <f>IF($A$2='RESPOSTAS GERAIS DISCENTES'!AQ$1,'RESPOSTAS GERAIS DISCENTES'!AQ151,0)</f>
        <v>0</v>
      </c>
      <c r="BF153" s="1">
        <f>IF($A$2='RESPOSTAS GERAIS DISCENTES'!AR$1,'RESPOSTAS GERAIS DISCENTES'!AR151,0)</f>
        <v>0</v>
      </c>
      <c r="BG153" s="1">
        <f>IF($A$2='RESPOSTAS GERAIS DISCENTES'!AS$1,'RESPOSTAS GERAIS DISCENTES'!AS151,0)</f>
        <v>0</v>
      </c>
      <c r="BH153" s="1">
        <f>IF($A$2='RESPOSTAS GERAIS DISCENTES'!AT$1,'RESPOSTAS GERAIS DISCENTES'!AT151,0)</f>
        <v>0</v>
      </c>
      <c r="BI153" s="1">
        <f>IF($A$2='RESPOSTAS GERAIS DISCENTES'!AU$1,'RESPOSTAS GERAIS DISCENTES'!AU151,0)</f>
        <v>0</v>
      </c>
      <c r="BJ153" s="1">
        <f>IF($A$2='RESPOSTAS GERAIS DISCENTES'!AV$1,'RESPOSTAS GERAIS DISCENTES'!AV151,0)</f>
        <v>0</v>
      </c>
      <c r="BK153" s="1">
        <f>IF($A$2='RESPOSTAS GERAIS DISCENTES'!AW$1,'RESPOSTAS GERAIS DISCENTES'!AW151,0)</f>
        <v>0</v>
      </c>
      <c r="BL153" s="1">
        <f>IF($A$2='RESPOSTAS GERAIS DISCENTES'!AX$1,'RESPOSTAS GERAIS DISCENTES'!AX151,0)</f>
        <v>0</v>
      </c>
      <c r="BM153" s="1">
        <f>IF($A$2='RESPOSTAS GERAIS DISCENTES'!AY$1,'RESPOSTAS GERAIS DISCENTES'!AY151,0)</f>
        <v>0</v>
      </c>
      <c r="BN153" s="1">
        <f>IF($A$2='RESPOSTAS GERAIS DISCENTES'!AZ$1,'RESPOSTAS GERAIS DISCENTES'!AZ151,0)</f>
        <v>0</v>
      </c>
      <c r="BO153" s="1">
        <f>IF($A$2='RESPOSTAS GERAIS DISCENTES'!BA$1,'RESPOSTAS GERAIS DISCENTES'!BA151,0)</f>
        <v>0</v>
      </c>
      <c r="BP153" s="1">
        <f>IF($A$2='RESPOSTAS GERAIS DISCENTES'!BB$1,'RESPOSTAS GERAIS DISCENTES'!BB151,0)</f>
        <v>0</v>
      </c>
      <c r="BQ153" s="1">
        <f>IF($A$2='RESPOSTAS GERAIS DISCENTES'!BC$1,'RESPOSTAS GERAIS DISCENTES'!BC151,0)</f>
        <v>0</v>
      </c>
    </row>
    <row r="154" spans="17:69" x14ac:dyDescent="0.25">
      <c r="Q154" s="1" t="str">
        <f>IF($A$2='RESPOSTAS GERAIS DISCENTES'!C$1,'RESPOSTAS GERAIS DISCENTES'!C152,0)</f>
        <v>Algumas vezes</v>
      </c>
      <c r="R154" s="1">
        <f>IF($A$2='RESPOSTAS GERAIS DISCENTES'!D$1,'RESPOSTAS GERAIS DISCENTES'!D152,0)</f>
        <v>0</v>
      </c>
      <c r="S154" s="1">
        <f>IF($A$2='RESPOSTAS GERAIS DISCENTES'!E$1,'RESPOSTAS GERAIS DISCENTES'!E152,0)</f>
        <v>0</v>
      </c>
      <c r="T154" s="1">
        <f>IF($A$2='RESPOSTAS GERAIS DISCENTES'!F$1,'RESPOSTAS GERAIS DISCENTES'!F152,0)</f>
        <v>0</v>
      </c>
      <c r="U154" s="1">
        <f>IF($A$2='RESPOSTAS GERAIS DISCENTES'!G$1,'RESPOSTAS GERAIS DISCENTES'!G152,0)</f>
        <v>0</v>
      </c>
      <c r="V154" s="1">
        <f>IF($A$2='RESPOSTAS GERAIS DISCENTES'!H$1,'RESPOSTAS GERAIS DISCENTES'!H152,0)</f>
        <v>0</v>
      </c>
      <c r="W154" s="1">
        <f>IF($A$2='RESPOSTAS GERAIS DISCENTES'!I$1,'RESPOSTAS GERAIS DISCENTES'!I152,0)</f>
        <v>0</v>
      </c>
      <c r="X154" s="1">
        <f>IF($A$2='RESPOSTAS GERAIS DISCENTES'!J$1,'RESPOSTAS GERAIS DISCENTES'!J152,0)</f>
        <v>0</v>
      </c>
      <c r="Y154" s="1">
        <f>IF($A$2='RESPOSTAS GERAIS DISCENTES'!K$1,'RESPOSTAS GERAIS DISCENTES'!K152,0)</f>
        <v>0</v>
      </c>
      <c r="Z154" s="1">
        <f>IF($A$2='RESPOSTAS GERAIS DISCENTES'!L$1,'RESPOSTAS GERAIS DISCENTES'!L152,0)</f>
        <v>0</v>
      </c>
      <c r="AA154" s="1">
        <f>IF($A$2='RESPOSTAS GERAIS DISCENTES'!M$1,'RESPOSTAS GERAIS DISCENTES'!M152,0)</f>
        <v>0</v>
      </c>
      <c r="AB154" s="1">
        <f>IF($A$2='RESPOSTAS GERAIS DISCENTES'!N$1,'RESPOSTAS GERAIS DISCENTES'!N152,0)</f>
        <v>0</v>
      </c>
      <c r="AC154" s="1">
        <f>IF($A$2='RESPOSTAS GERAIS DISCENTES'!O$1,'RESPOSTAS GERAIS DISCENTES'!O152,0)</f>
        <v>0</v>
      </c>
      <c r="AD154" s="1">
        <f>IF($A$2='RESPOSTAS GERAIS DISCENTES'!P$1,'RESPOSTAS GERAIS DISCENTES'!P152,0)</f>
        <v>0</v>
      </c>
      <c r="AE154" s="1">
        <f>IF($A$2='RESPOSTAS GERAIS DISCENTES'!Q$1,'RESPOSTAS GERAIS DISCENTES'!Q152,0)</f>
        <v>0</v>
      </c>
      <c r="AF154" s="1">
        <f>IF($A$2='RESPOSTAS GERAIS DISCENTES'!R$1,'RESPOSTAS GERAIS DISCENTES'!R152,0)</f>
        <v>0</v>
      </c>
      <c r="AG154" s="1">
        <f>IF($A$2='RESPOSTAS GERAIS DISCENTES'!S$1,'RESPOSTAS GERAIS DISCENTES'!S152,0)</f>
        <v>0</v>
      </c>
      <c r="AH154" s="1">
        <f>IF($A$2='RESPOSTAS GERAIS DISCENTES'!T$1,'RESPOSTAS GERAIS DISCENTES'!T152,0)</f>
        <v>0</v>
      </c>
      <c r="AI154" s="1">
        <f>IF($A$2='RESPOSTAS GERAIS DISCENTES'!U$1,'RESPOSTAS GERAIS DISCENTES'!U152,0)</f>
        <v>0</v>
      </c>
      <c r="AJ154" s="1">
        <f>IF($A$2='RESPOSTAS GERAIS DISCENTES'!V$1,'RESPOSTAS GERAIS DISCENTES'!V152,0)</f>
        <v>0</v>
      </c>
      <c r="AK154" s="1">
        <f>IF($A$2='RESPOSTAS GERAIS DISCENTES'!W$1,'RESPOSTAS GERAIS DISCENTES'!W152,0)</f>
        <v>0</v>
      </c>
      <c r="AL154" s="1">
        <f>IF($A$2='RESPOSTAS GERAIS DISCENTES'!X$1,'RESPOSTAS GERAIS DISCENTES'!X152,0)</f>
        <v>0</v>
      </c>
      <c r="AM154" s="1">
        <f>IF($A$2='RESPOSTAS GERAIS DISCENTES'!Y$1,'RESPOSTAS GERAIS DISCENTES'!Y152,0)</f>
        <v>0</v>
      </c>
      <c r="AN154" s="1">
        <f>IF($A$2='RESPOSTAS GERAIS DISCENTES'!Z$1,'RESPOSTAS GERAIS DISCENTES'!Z152,0)</f>
        <v>0</v>
      </c>
      <c r="AO154" s="1">
        <f>IF($A$2='RESPOSTAS GERAIS DISCENTES'!AA$1,'RESPOSTAS GERAIS DISCENTES'!AA152,0)</f>
        <v>0</v>
      </c>
      <c r="AP154" s="1">
        <f>IF($A$2='RESPOSTAS GERAIS DISCENTES'!AB$1,'RESPOSTAS GERAIS DISCENTES'!AB152,0)</f>
        <v>0</v>
      </c>
      <c r="AQ154" s="1">
        <f>IF($A$2='RESPOSTAS GERAIS DISCENTES'!AC$1,'RESPOSTAS GERAIS DISCENTES'!AC152,0)</f>
        <v>0</v>
      </c>
      <c r="AR154" s="1">
        <f>IF($A$2='RESPOSTAS GERAIS DISCENTES'!AD$1,'RESPOSTAS GERAIS DISCENTES'!AD152,0)</f>
        <v>0</v>
      </c>
      <c r="AS154" s="1">
        <f>IF($A$2='RESPOSTAS GERAIS DISCENTES'!AE$1,'RESPOSTAS GERAIS DISCENTES'!AE152,0)</f>
        <v>0</v>
      </c>
      <c r="AT154" s="1">
        <f>IF($A$2='RESPOSTAS GERAIS DISCENTES'!AF$1,'RESPOSTAS GERAIS DISCENTES'!AF152,0)</f>
        <v>0</v>
      </c>
      <c r="AU154" s="1">
        <f>IF($A$2='RESPOSTAS GERAIS DISCENTES'!AG$1,'RESPOSTAS GERAIS DISCENTES'!AG152,0)</f>
        <v>0</v>
      </c>
      <c r="AV154" s="1">
        <f>IF($A$2='RESPOSTAS GERAIS DISCENTES'!AH$1,'RESPOSTAS GERAIS DISCENTES'!AH152,0)</f>
        <v>0</v>
      </c>
      <c r="AW154" s="1">
        <f>IF($A$2='RESPOSTAS GERAIS DISCENTES'!AI$1,'RESPOSTAS GERAIS DISCENTES'!AI152,0)</f>
        <v>0</v>
      </c>
      <c r="AX154" s="1">
        <f>IF($A$2='RESPOSTAS GERAIS DISCENTES'!AJ$1,'RESPOSTAS GERAIS DISCENTES'!AJ152,0)</f>
        <v>0</v>
      </c>
      <c r="AY154" s="1">
        <f>IF($A$2='RESPOSTAS GERAIS DISCENTES'!AK$1,'RESPOSTAS GERAIS DISCENTES'!AK152,0)</f>
        <v>0</v>
      </c>
      <c r="AZ154" s="1">
        <f>IF($A$2='RESPOSTAS GERAIS DISCENTES'!AL$1,'RESPOSTAS GERAIS DISCENTES'!AL152,0)</f>
        <v>0</v>
      </c>
      <c r="BA154" s="1">
        <f>IF($A$2='RESPOSTAS GERAIS DISCENTES'!AM$1,'RESPOSTAS GERAIS DISCENTES'!AM152,0)</f>
        <v>0</v>
      </c>
      <c r="BB154" s="1">
        <f>IF($A$2='RESPOSTAS GERAIS DISCENTES'!AN$1,'RESPOSTAS GERAIS DISCENTES'!AN152,0)</f>
        <v>0</v>
      </c>
      <c r="BC154" s="1">
        <f>IF($A$2='RESPOSTAS GERAIS DISCENTES'!AO$1,'RESPOSTAS GERAIS DISCENTES'!AO152,0)</f>
        <v>0</v>
      </c>
      <c r="BD154" s="1">
        <f>IF($A$2='RESPOSTAS GERAIS DISCENTES'!AP$1,'RESPOSTAS GERAIS DISCENTES'!AP152,0)</f>
        <v>0</v>
      </c>
      <c r="BE154" s="1">
        <f>IF($A$2='RESPOSTAS GERAIS DISCENTES'!AQ$1,'RESPOSTAS GERAIS DISCENTES'!AQ152,0)</f>
        <v>0</v>
      </c>
      <c r="BF154" s="1">
        <f>IF($A$2='RESPOSTAS GERAIS DISCENTES'!AR$1,'RESPOSTAS GERAIS DISCENTES'!AR152,0)</f>
        <v>0</v>
      </c>
      <c r="BG154" s="1">
        <f>IF($A$2='RESPOSTAS GERAIS DISCENTES'!AS$1,'RESPOSTAS GERAIS DISCENTES'!AS152,0)</f>
        <v>0</v>
      </c>
      <c r="BH154" s="1">
        <f>IF($A$2='RESPOSTAS GERAIS DISCENTES'!AT$1,'RESPOSTAS GERAIS DISCENTES'!AT152,0)</f>
        <v>0</v>
      </c>
      <c r="BI154" s="1">
        <f>IF($A$2='RESPOSTAS GERAIS DISCENTES'!AU$1,'RESPOSTAS GERAIS DISCENTES'!AU152,0)</f>
        <v>0</v>
      </c>
      <c r="BJ154" s="1">
        <f>IF($A$2='RESPOSTAS GERAIS DISCENTES'!AV$1,'RESPOSTAS GERAIS DISCENTES'!AV152,0)</f>
        <v>0</v>
      </c>
      <c r="BK154" s="1">
        <f>IF($A$2='RESPOSTAS GERAIS DISCENTES'!AW$1,'RESPOSTAS GERAIS DISCENTES'!AW152,0)</f>
        <v>0</v>
      </c>
      <c r="BL154" s="1">
        <f>IF($A$2='RESPOSTAS GERAIS DISCENTES'!AX$1,'RESPOSTAS GERAIS DISCENTES'!AX152,0)</f>
        <v>0</v>
      </c>
      <c r="BM154" s="1">
        <f>IF($A$2='RESPOSTAS GERAIS DISCENTES'!AY$1,'RESPOSTAS GERAIS DISCENTES'!AY152,0)</f>
        <v>0</v>
      </c>
      <c r="BN154" s="1">
        <f>IF($A$2='RESPOSTAS GERAIS DISCENTES'!AZ$1,'RESPOSTAS GERAIS DISCENTES'!AZ152,0)</f>
        <v>0</v>
      </c>
      <c r="BO154" s="1">
        <f>IF($A$2='RESPOSTAS GERAIS DISCENTES'!BA$1,'RESPOSTAS GERAIS DISCENTES'!BA152,0)</f>
        <v>0</v>
      </c>
      <c r="BP154" s="1">
        <f>IF($A$2='RESPOSTAS GERAIS DISCENTES'!BB$1,'RESPOSTAS GERAIS DISCENTES'!BB152,0)</f>
        <v>0</v>
      </c>
      <c r="BQ154" s="1">
        <f>IF($A$2='RESPOSTAS GERAIS DISCENTES'!BC$1,'RESPOSTAS GERAIS DISCENTES'!BC152,0)</f>
        <v>0</v>
      </c>
    </row>
    <row r="155" spans="17:69" x14ac:dyDescent="0.25">
      <c r="Q155" s="1" t="str">
        <f>IF($A$2='RESPOSTAS GERAIS DISCENTES'!C$1,'RESPOSTAS GERAIS DISCENTES'!C153,0)</f>
        <v>Algumas vezes</v>
      </c>
      <c r="R155" s="1">
        <f>IF($A$2='RESPOSTAS GERAIS DISCENTES'!D$1,'RESPOSTAS GERAIS DISCENTES'!D153,0)</f>
        <v>0</v>
      </c>
      <c r="S155" s="1">
        <f>IF($A$2='RESPOSTAS GERAIS DISCENTES'!E$1,'RESPOSTAS GERAIS DISCENTES'!E153,0)</f>
        <v>0</v>
      </c>
      <c r="T155" s="1">
        <f>IF($A$2='RESPOSTAS GERAIS DISCENTES'!F$1,'RESPOSTAS GERAIS DISCENTES'!F153,0)</f>
        <v>0</v>
      </c>
      <c r="U155" s="1">
        <f>IF($A$2='RESPOSTAS GERAIS DISCENTES'!G$1,'RESPOSTAS GERAIS DISCENTES'!G153,0)</f>
        <v>0</v>
      </c>
      <c r="V155" s="1">
        <f>IF($A$2='RESPOSTAS GERAIS DISCENTES'!H$1,'RESPOSTAS GERAIS DISCENTES'!H153,0)</f>
        <v>0</v>
      </c>
      <c r="W155" s="1">
        <f>IF($A$2='RESPOSTAS GERAIS DISCENTES'!I$1,'RESPOSTAS GERAIS DISCENTES'!I153,0)</f>
        <v>0</v>
      </c>
      <c r="X155" s="1">
        <f>IF($A$2='RESPOSTAS GERAIS DISCENTES'!J$1,'RESPOSTAS GERAIS DISCENTES'!J153,0)</f>
        <v>0</v>
      </c>
      <c r="Y155" s="1">
        <f>IF($A$2='RESPOSTAS GERAIS DISCENTES'!K$1,'RESPOSTAS GERAIS DISCENTES'!K153,0)</f>
        <v>0</v>
      </c>
      <c r="Z155" s="1">
        <f>IF($A$2='RESPOSTAS GERAIS DISCENTES'!L$1,'RESPOSTAS GERAIS DISCENTES'!L153,0)</f>
        <v>0</v>
      </c>
      <c r="AA155" s="1">
        <f>IF($A$2='RESPOSTAS GERAIS DISCENTES'!M$1,'RESPOSTAS GERAIS DISCENTES'!M153,0)</f>
        <v>0</v>
      </c>
      <c r="AB155" s="1">
        <f>IF($A$2='RESPOSTAS GERAIS DISCENTES'!N$1,'RESPOSTAS GERAIS DISCENTES'!N153,0)</f>
        <v>0</v>
      </c>
      <c r="AC155" s="1">
        <f>IF($A$2='RESPOSTAS GERAIS DISCENTES'!O$1,'RESPOSTAS GERAIS DISCENTES'!O153,0)</f>
        <v>0</v>
      </c>
      <c r="AD155" s="1">
        <f>IF($A$2='RESPOSTAS GERAIS DISCENTES'!P$1,'RESPOSTAS GERAIS DISCENTES'!P153,0)</f>
        <v>0</v>
      </c>
      <c r="AE155" s="1">
        <f>IF($A$2='RESPOSTAS GERAIS DISCENTES'!Q$1,'RESPOSTAS GERAIS DISCENTES'!Q153,0)</f>
        <v>0</v>
      </c>
      <c r="AF155" s="1">
        <f>IF($A$2='RESPOSTAS GERAIS DISCENTES'!R$1,'RESPOSTAS GERAIS DISCENTES'!R153,0)</f>
        <v>0</v>
      </c>
      <c r="AG155" s="1">
        <f>IF($A$2='RESPOSTAS GERAIS DISCENTES'!S$1,'RESPOSTAS GERAIS DISCENTES'!S153,0)</f>
        <v>0</v>
      </c>
      <c r="AH155" s="1">
        <f>IF($A$2='RESPOSTAS GERAIS DISCENTES'!T$1,'RESPOSTAS GERAIS DISCENTES'!T153,0)</f>
        <v>0</v>
      </c>
      <c r="AI155" s="1">
        <f>IF($A$2='RESPOSTAS GERAIS DISCENTES'!U$1,'RESPOSTAS GERAIS DISCENTES'!U153,0)</f>
        <v>0</v>
      </c>
      <c r="AJ155" s="1">
        <f>IF($A$2='RESPOSTAS GERAIS DISCENTES'!V$1,'RESPOSTAS GERAIS DISCENTES'!V153,0)</f>
        <v>0</v>
      </c>
      <c r="AK155" s="1">
        <f>IF($A$2='RESPOSTAS GERAIS DISCENTES'!W$1,'RESPOSTAS GERAIS DISCENTES'!W153,0)</f>
        <v>0</v>
      </c>
      <c r="AL155" s="1">
        <f>IF($A$2='RESPOSTAS GERAIS DISCENTES'!X$1,'RESPOSTAS GERAIS DISCENTES'!X153,0)</f>
        <v>0</v>
      </c>
      <c r="AM155" s="1">
        <f>IF($A$2='RESPOSTAS GERAIS DISCENTES'!Y$1,'RESPOSTAS GERAIS DISCENTES'!Y153,0)</f>
        <v>0</v>
      </c>
      <c r="AN155" s="1">
        <f>IF($A$2='RESPOSTAS GERAIS DISCENTES'!Z$1,'RESPOSTAS GERAIS DISCENTES'!Z153,0)</f>
        <v>0</v>
      </c>
      <c r="AO155" s="1">
        <f>IF($A$2='RESPOSTAS GERAIS DISCENTES'!AA$1,'RESPOSTAS GERAIS DISCENTES'!AA153,0)</f>
        <v>0</v>
      </c>
      <c r="AP155" s="1">
        <f>IF($A$2='RESPOSTAS GERAIS DISCENTES'!AB$1,'RESPOSTAS GERAIS DISCENTES'!AB153,0)</f>
        <v>0</v>
      </c>
      <c r="AQ155" s="1">
        <f>IF($A$2='RESPOSTAS GERAIS DISCENTES'!AC$1,'RESPOSTAS GERAIS DISCENTES'!AC153,0)</f>
        <v>0</v>
      </c>
      <c r="AR155" s="1">
        <f>IF($A$2='RESPOSTAS GERAIS DISCENTES'!AD$1,'RESPOSTAS GERAIS DISCENTES'!AD153,0)</f>
        <v>0</v>
      </c>
      <c r="AS155" s="1">
        <f>IF($A$2='RESPOSTAS GERAIS DISCENTES'!AE$1,'RESPOSTAS GERAIS DISCENTES'!AE153,0)</f>
        <v>0</v>
      </c>
      <c r="AT155" s="1">
        <f>IF($A$2='RESPOSTAS GERAIS DISCENTES'!AF$1,'RESPOSTAS GERAIS DISCENTES'!AF153,0)</f>
        <v>0</v>
      </c>
      <c r="AU155" s="1">
        <f>IF($A$2='RESPOSTAS GERAIS DISCENTES'!AG$1,'RESPOSTAS GERAIS DISCENTES'!AG153,0)</f>
        <v>0</v>
      </c>
      <c r="AV155" s="1">
        <f>IF($A$2='RESPOSTAS GERAIS DISCENTES'!AH$1,'RESPOSTAS GERAIS DISCENTES'!AH153,0)</f>
        <v>0</v>
      </c>
      <c r="AW155" s="1">
        <f>IF($A$2='RESPOSTAS GERAIS DISCENTES'!AI$1,'RESPOSTAS GERAIS DISCENTES'!AI153,0)</f>
        <v>0</v>
      </c>
      <c r="AX155" s="1">
        <f>IF($A$2='RESPOSTAS GERAIS DISCENTES'!AJ$1,'RESPOSTAS GERAIS DISCENTES'!AJ153,0)</f>
        <v>0</v>
      </c>
      <c r="AY155" s="1">
        <f>IF($A$2='RESPOSTAS GERAIS DISCENTES'!AK$1,'RESPOSTAS GERAIS DISCENTES'!AK153,0)</f>
        <v>0</v>
      </c>
      <c r="AZ155" s="1">
        <f>IF($A$2='RESPOSTAS GERAIS DISCENTES'!AL$1,'RESPOSTAS GERAIS DISCENTES'!AL153,0)</f>
        <v>0</v>
      </c>
      <c r="BA155" s="1">
        <f>IF($A$2='RESPOSTAS GERAIS DISCENTES'!AM$1,'RESPOSTAS GERAIS DISCENTES'!AM153,0)</f>
        <v>0</v>
      </c>
      <c r="BB155" s="1">
        <f>IF($A$2='RESPOSTAS GERAIS DISCENTES'!AN$1,'RESPOSTAS GERAIS DISCENTES'!AN153,0)</f>
        <v>0</v>
      </c>
      <c r="BC155" s="1">
        <f>IF($A$2='RESPOSTAS GERAIS DISCENTES'!AO$1,'RESPOSTAS GERAIS DISCENTES'!AO153,0)</f>
        <v>0</v>
      </c>
      <c r="BD155" s="1">
        <f>IF($A$2='RESPOSTAS GERAIS DISCENTES'!AP$1,'RESPOSTAS GERAIS DISCENTES'!AP153,0)</f>
        <v>0</v>
      </c>
      <c r="BE155" s="1">
        <f>IF($A$2='RESPOSTAS GERAIS DISCENTES'!AQ$1,'RESPOSTAS GERAIS DISCENTES'!AQ153,0)</f>
        <v>0</v>
      </c>
      <c r="BF155" s="1">
        <f>IF($A$2='RESPOSTAS GERAIS DISCENTES'!AR$1,'RESPOSTAS GERAIS DISCENTES'!AR153,0)</f>
        <v>0</v>
      </c>
      <c r="BG155" s="1">
        <f>IF($A$2='RESPOSTAS GERAIS DISCENTES'!AS$1,'RESPOSTAS GERAIS DISCENTES'!AS153,0)</f>
        <v>0</v>
      </c>
      <c r="BH155" s="1">
        <f>IF($A$2='RESPOSTAS GERAIS DISCENTES'!AT$1,'RESPOSTAS GERAIS DISCENTES'!AT153,0)</f>
        <v>0</v>
      </c>
      <c r="BI155" s="1">
        <f>IF($A$2='RESPOSTAS GERAIS DISCENTES'!AU$1,'RESPOSTAS GERAIS DISCENTES'!AU153,0)</f>
        <v>0</v>
      </c>
      <c r="BJ155" s="1">
        <f>IF($A$2='RESPOSTAS GERAIS DISCENTES'!AV$1,'RESPOSTAS GERAIS DISCENTES'!AV153,0)</f>
        <v>0</v>
      </c>
      <c r="BK155" s="1">
        <f>IF($A$2='RESPOSTAS GERAIS DISCENTES'!AW$1,'RESPOSTAS GERAIS DISCENTES'!AW153,0)</f>
        <v>0</v>
      </c>
      <c r="BL155" s="1">
        <f>IF($A$2='RESPOSTAS GERAIS DISCENTES'!AX$1,'RESPOSTAS GERAIS DISCENTES'!AX153,0)</f>
        <v>0</v>
      </c>
      <c r="BM155" s="1">
        <f>IF($A$2='RESPOSTAS GERAIS DISCENTES'!AY$1,'RESPOSTAS GERAIS DISCENTES'!AY153,0)</f>
        <v>0</v>
      </c>
      <c r="BN155" s="1">
        <f>IF($A$2='RESPOSTAS GERAIS DISCENTES'!AZ$1,'RESPOSTAS GERAIS DISCENTES'!AZ153,0)</f>
        <v>0</v>
      </c>
      <c r="BO155" s="1">
        <f>IF($A$2='RESPOSTAS GERAIS DISCENTES'!BA$1,'RESPOSTAS GERAIS DISCENTES'!BA153,0)</f>
        <v>0</v>
      </c>
      <c r="BP155" s="1">
        <f>IF($A$2='RESPOSTAS GERAIS DISCENTES'!BB$1,'RESPOSTAS GERAIS DISCENTES'!BB153,0)</f>
        <v>0</v>
      </c>
      <c r="BQ155" s="1">
        <f>IF($A$2='RESPOSTAS GERAIS DISCENTES'!BC$1,'RESPOSTAS GERAIS DISCENTES'!BC153,0)</f>
        <v>0</v>
      </c>
    </row>
    <row r="156" spans="17:69" x14ac:dyDescent="0.25">
      <c r="Q156" s="1" t="str">
        <f>IF($A$2='RESPOSTAS GERAIS DISCENTES'!C$1,'RESPOSTAS GERAIS DISCENTES'!C154,0)</f>
        <v>Algumas vezes</v>
      </c>
      <c r="R156" s="1">
        <f>IF($A$2='RESPOSTAS GERAIS DISCENTES'!D$1,'RESPOSTAS GERAIS DISCENTES'!D154,0)</f>
        <v>0</v>
      </c>
      <c r="S156" s="1">
        <f>IF($A$2='RESPOSTAS GERAIS DISCENTES'!E$1,'RESPOSTAS GERAIS DISCENTES'!E154,0)</f>
        <v>0</v>
      </c>
      <c r="T156" s="1">
        <f>IF($A$2='RESPOSTAS GERAIS DISCENTES'!F$1,'RESPOSTAS GERAIS DISCENTES'!F154,0)</f>
        <v>0</v>
      </c>
      <c r="U156" s="1">
        <f>IF($A$2='RESPOSTAS GERAIS DISCENTES'!G$1,'RESPOSTAS GERAIS DISCENTES'!G154,0)</f>
        <v>0</v>
      </c>
      <c r="V156" s="1">
        <f>IF($A$2='RESPOSTAS GERAIS DISCENTES'!H$1,'RESPOSTAS GERAIS DISCENTES'!H154,0)</f>
        <v>0</v>
      </c>
      <c r="W156" s="1">
        <f>IF($A$2='RESPOSTAS GERAIS DISCENTES'!I$1,'RESPOSTAS GERAIS DISCENTES'!I154,0)</f>
        <v>0</v>
      </c>
      <c r="X156" s="1">
        <f>IF($A$2='RESPOSTAS GERAIS DISCENTES'!J$1,'RESPOSTAS GERAIS DISCENTES'!J154,0)</f>
        <v>0</v>
      </c>
      <c r="Y156" s="1">
        <f>IF($A$2='RESPOSTAS GERAIS DISCENTES'!K$1,'RESPOSTAS GERAIS DISCENTES'!K154,0)</f>
        <v>0</v>
      </c>
      <c r="Z156" s="1">
        <f>IF($A$2='RESPOSTAS GERAIS DISCENTES'!L$1,'RESPOSTAS GERAIS DISCENTES'!L154,0)</f>
        <v>0</v>
      </c>
      <c r="AA156" s="1">
        <f>IF($A$2='RESPOSTAS GERAIS DISCENTES'!M$1,'RESPOSTAS GERAIS DISCENTES'!M154,0)</f>
        <v>0</v>
      </c>
      <c r="AB156" s="1">
        <f>IF($A$2='RESPOSTAS GERAIS DISCENTES'!N$1,'RESPOSTAS GERAIS DISCENTES'!N154,0)</f>
        <v>0</v>
      </c>
      <c r="AC156" s="1">
        <f>IF($A$2='RESPOSTAS GERAIS DISCENTES'!O$1,'RESPOSTAS GERAIS DISCENTES'!O154,0)</f>
        <v>0</v>
      </c>
      <c r="AD156" s="1">
        <f>IF($A$2='RESPOSTAS GERAIS DISCENTES'!P$1,'RESPOSTAS GERAIS DISCENTES'!P154,0)</f>
        <v>0</v>
      </c>
      <c r="AE156" s="1">
        <f>IF($A$2='RESPOSTAS GERAIS DISCENTES'!Q$1,'RESPOSTAS GERAIS DISCENTES'!Q154,0)</f>
        <v>0</v>
      </c>
      <c r="AF156" s="1">
        <f>IF($A$2='RESPOSTAS GERAIS DISCENTES'!R$1,'RESPOSTAS GERAIS DISCENTES'!R154,0)</f>
        <v>0</v>
      </c>
      <c r="AG156" s="1">
        <f>IF($A$2='RESPOSTAS GERAIS DISCENTES'!S$1,'RESPOSTAS GERAIS DISCENTES'!S154,0)</f>
        <v>0</v>
      </c>
      <c r="AH156" s="1">
        <f>IF($A$2='RESPOSTAS GERAIS DISCENTES'!T$1,'RESPOSTAS GERAIS DISCENTES'!T154,0)</f>
        <v>0</v>
      </c>
      <c r="AI156" s="1">
        <f>IF($A$2='RESPOSTAS GERAIS DISCENTES'!U$1,'RESPOSTAS GERAIS DISCENTES'!U154,0)</f>
        <v>0</v>
      </c>
      <c r="AJ156" s="1">
        <f>IF($A$2='RESPOSTAS GERAIS DISCENTES'!V$1,'RESPOSTAS GERAIS DISCENTES'!V154,0)</f>
        <v>0</v>
      </c>
      <c r="AK156" s="1">
        <f>IF($A$2='RESPOSTAS GERAIS DISCENTES'!W$1,'RESPOSTAS GERAIS DISCENTES'!W154,0)</f>
        <v>0</v>
      </c>
      <c r="AL156" s="1">
        <f>IF($A$2='RESPOSTAS GERAIS DISCENTES'!X$1,'RESPOSTAS GERAIS DISCENTES'!X154,0)</f>
        <v>0</v>
      </c>
      <c r="AM156" s="1">
        <f>IF($A$2='RESPOSTAS GERAIS DISCENTES'!Y$1,'RESPOSTAS GERAIS DISCENTES'!Y154,0)</f>
        <v>0</v>
      </c>
      <c r="AN156" s="1">
        <f>IF($A$2='RESPOSTAS GERAIS DISCENTES'!Z$1,'RESPOSTAS GERAIS DISCENTES'!Z154,0)</f>
        <v>0</v>
      </c>
      <c r="AO156" s="1">
        <f>IF($A$2='RESPOSTAS GERAIS DISCENTES'!AA$1,'RESPOSTAS GERAIS DISCENTES'!AA154,0)</f>
        <v>0</v>
      </c>
      <c r="AP156" s="1">
        <f>IF($A$2='RESPOSTAS GERAIS DISCENTES'!AB$1,'RESPOSTAS GERAIS DISCENTES'!AB154,0)</f>
        <v>0</v>
      </c>
      <c r="AQ156" s="1">
        <f>IF($A$2='RESPOSTAS GERAIS DISCENTES'!AC$1,'RESPOSTAS GERAIS DISCENTES'!AC154,0)</f>
        <v>0</v>
      </c>
      <c r="AR156" s="1">
        <f>IF($A$2='RESPOSTAS GERAIS DISCENTES'!AD$1,'RESPOSTAS GERAIS DISCENTES'!AD154,0)</f>
        <v>0</v>
      </c>
      <c r="AS156" s="1">
        <f>IF($A$2='RESPOSTAS GERAIS DISCENTES'!AE$1,'RESPOSTAS GERAIS DISCENTES'!AE154,0)</f>
        <v>0</v>
      </c>
      <c r="AT156" s="1">
        <f>IF($A$2='RESPOSTAS GERAIS DISCENTES'!AF$1,'RESPOSTAS GERAIS DISCENTES'!AF154,0)</f>
        <v>0</v>
      </c>
      <c r="AU156" s="1">
        <f>IF($A$2='RESPOSTAS GERAIS DISCENTES'!AG$1,'RESPOSTAS GERAIS DISCENTES'!AG154,0)</f>
        <v>0</v>
      </c>
      <c r="AV156" s="1">
        <f>IF($A$2='RESPOSTAS GERAIS DISCENTES'!AH$1,'RESPOSTAS GERAIS DISCENTES'!AH154,0)</f>
        <v>0</v>
      </c>
      <c r="AW156" s="1">
        <f>IF($A$2='RESPOSTAS GERAIS DISCENTES'!AI$1,'RESPOSTAS GERAIS DISCENTES'!AI154,0)</f>
        <v>0</v>
      </c>
      <c r="AX156" s="1">
        <f>IF($A$2='RESPOSTAS GERAIS DISCENTES'!AJ$1,'RESPOSTAS GERAIS DISCENTES'!AJ154,0)</f>
        <v>0</v>
      </c>
      <c r="AY156" s="1">
        <f>IF($A$2='RESPOSTAS GERAIS DISCENTES'!AK$1,'RESPOSTAS GERAIS DISCENTES'!AK154,0)</f>
        <v>0</v>
      </c>
      <c r="AZ156" s="1">
        <f>IF($A$2='RESPOSTAS GERAIS DISCENTES'!AL$1,'RESPOSTAS GERAIS DISCENTES'!AL154,0)</f>
        <v>0</v>
      </c>
      <c r="BA156" s="1">
        <f>IF($A$2='RESPOSTAS GERAIS DISCENTES'!AM$1,'RESPOSTAS GERAIS DISCENTES'!AM154,0)</f>
        <v>0</v>
      </c>
      <c r="BB156" s="1">
        <f>IF($A$2='RESPOSTAS GERAIS DISCENTES'!AN$1,'RESPOSTAS GERAIS DISCENTES'!AN154,0)</f>
        <v>0</v>
      </c>
      <c r="BC156" s="1">
        <f>IF($A$2='RESPOSTAS GERAIS DISCENTES'!AO$1,'RESPOSTAS GERAIS DISCENTES'!AO154,0)</f>
        <v>0</v>
      </c>
      <c r="BD156" s="1">
        <f>IF($A$2='RESPOSTAS GERAIS DISCENTES'!AP$1,'RESPOSTAS GERAIS DISCENTES'!AP154,0)</f>
        <v>0</v>
      </c>
      <c r="BE156" s="1">
        <f>IF($A$2='RESPOSTAS GERAIS DISCENTES'!AQ$1,'RESPOSTAS GERAIS DISCENTES'!AQ154,0)</f>
        <v>0</v>
      </c>
      <c r="BF156" s="1">
        <f>IF($A$2='RESPOSTAS GERAIS DISCENTES'!AR$1,'RESPOSTAS GERAIS DISCENTES'!AR154,0)</f>
        <v>0</v>
      </c>
      <c r="BG156" s="1">
        <f>IF($A$2='RESPOSTAS GERAIS DISCENTES'!AS$1,'RESPOSTAS GERAIS DISCENTES'!AS154,0)</f>
        <v>0</v>
      </c>
      <c r="BH156" s="1">
        <f>IF($A$2='RESPOSTAS GERAIS DISCENTES'!AT$1,'RESPOSTAS GERAIS DISCENTES'!AT154,0)</f>
        <v>0</v>
      </c>
      <c r="BI156" s="1">
        <f>IF($A$2='RESPOSTAS GERAIS DISCENTES'!AU$1,'RESPOSTAS GERAIS DISCENTES'!AU154,0)</f>
        <v>0</v>
      </c>
      <c r="BJ156" s="1">
        <f>IF($A$2='RESPOSTAS GERAIS DISCENTES'!AV$1,'RESPOSTAS GERAIS DISCENTES'!AV154,0)</f>
        <v>0</v>
      </c>
      <c r="BK156" s="1">
        <f>IF($A$2='RESPOSTAS GERAIS DISCENTES'!AW$1,'RESPOSTAS GERAIS DISCENTES'!AW154,0)</f>
        <v>0</v>
      </c>
      <c r="BL156" s="1">
        <f>IF($A$2='RESPOSTAS GERAIS DISCENTES'!AX$1,'RESPOSTAS GERAIS DISCENTES'!AX154,0)</f>
        <v>0</v>
      </c>
      <c r="BM156" s="1">
        <f>IF($A$2='RESPOSTAS GERAIS DISCENTES'!AY$1,'RESPOSTAS GERAIS DISCENTES'!AY154,0)</f>
        <v>0</v>
      </c>
      <c r="BN156" s="1">
        <f>IF($A$2='RESPOSTAS GERAIS DISCENTES'!AZ$1,'RESPOSTAS GERAIS DISCENTES'!AZ154,0)</f>
        <v>0</v>
      </c>
      <c r="BO156" s="1">
        <f>IF($A$2='RESPOSTAS GERAIS DISCENTES'!BA$1,'RESPOSTAS GERAIS DISCENTES'!BA154,0)</f>
        <v>0</v>
      </c>
      <c r="BP156" s="1">
        <f>IF($A$2='RESPOSTAS GERAIS DISCENTES'!BB$1,'RESPOSTAS GERAIS DISCENTES'!BB154,0)</f>
        <v>0</v>
      </c>
      <c r="BQ156" s="1">
        <f>IF($A$2='RESPOSTAS GERAIS DISCENTES'!BC$1,'RESPOSTAS GERAIS DISCENTES'!BC154,0)</f>
        <v>0</v>
      </c>
    </row>
    <row r="157" spans="17:69" x14ac:dyDescent="0.25">
      <c r="Q157" s="1" t="str">
        <f>IF($A$2='RESPOSTAS GERAIS DISCENTES'!C$1,'RESPOSTAS GERAIS DISCENTES'!C155,0)</f>
        <v>Algumas vezes</v>
      </c>
      <c r="R157" s="1">
        <f>IF($A$2='RESPOSTAS GERAIS DISCENTES'!D$1,'RESPOSTAS GERAIS DISCENTES'!D155,0)</f>
        <v>0</v>
      </c>
      <c r="S157" s="1">
        <f>IF($A$2='RESPOSTAS GERAIS DISCENTES'!E$1,'RESPOSTAS GERAIS DISCENTES'!E155,0)</f>
        <v>0</v>
      </c>
      <c r="T157" s="1">
        <f>IF($A$2='RESPOSTAS GERAIS DISCENTES'!F$1,'RESPOSTAS GERAIS DISCENTES'!F155,0)</f>
        <v>0</v>
      </c>
      <c r="U157" s="1">
        <f>IF($A$2='RESPOSTAS GERAIS DISCENTES'!G$1,'RESPOSTAS GERAIS DISCENTES'!G155,0)</f>
        <v>0</v>
      </c>
      <c r="V157" s="1">
        <f>IF($A$2='RESPOSTAS GERAIS DISCENTES'!H$1,'RESPOSTAS GERAIS DISCENTES'!H155,0)</f>
        <v>0</v>
      </c>
      <c r="W157" s="1">
        <f>IF($A$2='RESPOSTAS GERAIS DISCENTES'!I$1,'RESPOSTAS GERAIS DISCENTES'!I155,0)</f>
        <v>0</v>
      </c>
      <c r="X157" s="1">
        <f>IF($A$2='RESPOSTAS GERAIS DISCENTES'!J$1,'RESPOSTAS GERAIS DISCENTES'!J155,0)</f>
        <v>0</v>
      </c>
      <c r="Y157" s="1">
        <f>IF($A$2='RESPOSTAS GERAIS DISCENTES'!K$1,'RESPOSTAS GERAIS DISCENTES'!K155,0)</f>
        <v>0</v>
      </c>
      <c r="Z157" s="1">
        <f>IF($A$2='RESPOSTAS GERAIS DISCENTES'!L$1,'RESPOSTAS GERAIS DISCENTES'!L155,0)</f>
        <v>0</v>
      </c>
      <c r="AA157" s="1">
        <f>IF($A$2='RESPOSTAS GERAIS DISCENTES'!M$1,'RESPOSTAS GERAIS DISCENTES'!M155,0)</f>
        <v>0</v>
      </c>
      <c r="AB157" s="1">
        <f>IF($A$2='RESPOSTAS GERAIS DISCENTES'!N$1,'RESPOSTAS GERAIS DISCENTES'!N155,0)</f>
        <v>0</v>
      </c>
      <c r="AC157" s="1">
        <f>IF($A$2='RESPOSTAS GERAIS DISCENTES'!O$1,'RESPOSTAS GERAIS DISCENTES'!O155,0)</f>
        <v>0</v>
      </c>
      <c r="AD157" s="1">
        <f>IF($A$2='RESPOSTAS GERAIS DISCENTES'!P$1,'RESPOSTAS GERAIS DISCENTES'!P155,0)</f>
        <v>0</v>
      </c>
      <c r="AE157" s="1">
        <f>IF($A$2='RESPOSTAS GERAIS DISCENTES'!Q$1,'RESPOSTAS GERAIS DISCENTES'!Q155,0)</f>
        <v>0</v>
      </c>
      <c r="AF157" s="1">
        <f>IF($A$2='RESPOSTAS GERAIS DISCENTES'!R$1,'RESPOSTAS GERAIS DISCENTES'!R155,0)</f>
        <v>0</v>
      </c>
      <c r="AG157" s="1">
        <f>IF($A$2='RESPOSTAS GERAIS DISCENTES'!S$1,'RESPOSTAS GERAIS DISCENTES'!S155,0)</f>
        <v>0</v>
      </c>
      <c r="AH157" s="1">
        <f>IF($A$2='RESPOSTAS GERAIS DISCENTES'!T$1,'RESPOSTAS GERAIS DISCENTES'!T155,0)</f>
        <v>0</v>
      </c>
      <c r="AI157" s="1">
        <f>IF($A$2='RESPOSTAS GERAIS DISCENTES'!U$1,'RESPOSTAS GERAIS DISCENTES'!U155,0)</f>
        <v>0</v>
      </c>
      <c r="AJ157" s="1">
        <f>IF($A$2='RESPOSTAS GERAIS DISCENTES'!V$1,'RESPOSTAS GERAIS DISCENTES'!V155,0)</f>
        <v>0</v>
      </c>
      <c r="AK157" s="1">
        <f>IF($A$2='RESPOSTAS GERAIS DISCENTES'!W$1,'RESPOSTAS GERAIS DISCENTES'!W155,0)</f>
        <v>0</v>
      </c>
      <c r="AL157" s="1">
        <f>IF($A$2='RESPOSTAS GERAIS DISCENTES'!X$1,'RESPOSTAS GERAIS DISCENTES'!X155,0)</f>
        <v>0</v>
      </c>
      <c r="AM157" s="1">
        <f>IF($A$2='RESPOSTAS GERAIS DISCENTES'!Y$1,'RESPOSTAS GERAIS DISCENTES'!Y155,0)</f>
        <v>0</v>
      </c>
      <c r="AN157" s="1">
        <f>IF($A$2='RESPOSTAS GERAIS DISCENTES'!Z$1,'RESPOSTAS GERAIS DISCENTES'!Z155,0)</f>
        <v>0</v>
      </c>
      <c r="AO157" s="1">
        <f>IF($A$2='RESPOSTAS GERAIS DISCENTES'!AA$1,'RESPOSTAS GERAIS DISCENTES'!AA155,0)</f>
        <v>0</v>
      </c>
      <c r="AP157" s="1">
        <f>IF($A$2='RESPOSTAS GERAIS DISCENTES'!AB$1,'RESPOSTAS GERAIS DISCENTES'!AB155,0)</f>
        <v>0</v>
      </c>
      <c r="AQ157" s="1">
        <f>IF($A$2='RESPOSTAS GERAIS DISCENTES'!AC$1,'RESPOSTAS GERAIS DISCENTES'!AC155,0)</f>
        <v>0</v>
      </c>
      <c r="AR157" s="1">
        <f>IF($A$2='RESPOSTAS GERAIS DISCENTES'!AD$1,'RESPOSTAS GERAIS DISCENTES'!AD155,0)</f>
        <v>0</v>
      </c>
      <c r="AS157" s="1">
        <f>IF($A$2='RESPOSTAS GERAIS DISCENTES'!AE$1,'RESPOSTAS GERAIS DISCENTES'!AE155,0)</f>
        <v>0</v>
      </c>
      <c r="AT157" s="1">
        <f>IF($A$2='RESPOSTAS GERAIS DISCENTES'!AF$1,'RESPOSTAS GERAIS DISCENTES'!AF155,0)</f>
        <v>0</v>
      </c>
      <c r="AU157" s="1">
        <f>IF($A$2='RESPOSTAS GERAIS DISCENTES'!AG$1,'RESPOSTAS GERAIS DISCENTES'!AG155,0)</f>
        <v>0</v>
      </c>
      <c r="AV157" s="1">
        <f>IF($A$2='RESPOSTAS GERAIS DISCENTES'!AH$1,'RESPOSTAS GERAIS DISCENTES'!AH155,0)</f>
        <v>0</v>
      </c>
      <c r="AW157" s="1">
        <f>IF($A$2='RESPOSTAS GERAIS DISCENTES'!AI$1,'RESPOSTAS GERAIS DISCENTES'!AI155,0)</f>
        <v>0</v>
      </c>
      <c r="AX157" s="1">
        <f>IF($A$2='RESPOSTAS GERAIS DISCENTES'!AJ$1,'RESPOSTAS GERAIS DISCENTES'!AJ155,0)</f>
        <v>0</v>
      </c>
      <c r="AY157" s="1">
        <f>IF($A$2='RESPOSTAS GERAIS DISCENTES'!AK$1,'RESPOSTAS GERAIS DISCENTES'!AK155,0)</f>
        <v>0</v>
      </c>
      <c r="AZ157" s="1">
        <f>IF($A$2='RESPOSTAS GERAIS DISCENTES'!AL$1,'RESPOSTAS GERAIS DISCENTES'!AL155,0)</f>
        <v>0</v>
      </c>
      <c r="BA157" s="1">
        <f>IF($A$2='RESPOSTAS GERAIS DISCENTES'!AM$1,'RESPOSTAS GERAIS DISCENTES'!AM155,0)</f>
        <v>0</v>
      </c>
      <c r="BB157" s="1">
        <f>IF($A$2='RESPOSTAS GERAIS DISCENTES'!AN$1,'RESPOSTAS GERAIS DISCENTES'!AN155,0)</f>
        <v>0</v>
      </c>
      <c r="BC157" s="1">
        <f>IF($A$2='RESPOSTAS GERAIS DISCENTES'!AO$1,'RESPOSTAS GERAIS DISCENTES'!AO155,0)</f>
        <v>0</v>
      </c>
      <c r="BD157" s="1">
        <f>IF($A$2='RESPOSTAS GERAIS DISCENTES'!AP$1,'RESPOSTAS GERAIS DISCENTES'!AP155,0)</f>
        <v>0</v>
      </c>
      <c r="BE157" s="1">
        <f>IF($A$2='RESPOSTAS GERAIS DISCENTES'!AQ$1,'RESPOSTAS GERAIS DISCENTES'!AQ155,0)</f>
        <v>0</v>
      </c>
      <c r="BF157" s="1">
        <f>IF($A$2='RESPOSTAS GERAIS DISCENTES'!AR$1,'RESPOSTAS GERAIS DISCENTES'!AR155,0)</f>
        <v>0</v>
      </c>
      <c r="BG157" s="1">
        <f>IF($A$2='RESPOSTAS GERAIS DISCENTES'!AS$1,'RESPOSTAS GERAIS DISCENTES'!AS155,0)</f>
        <v>0</v>
      </c>
      <c r="BH157" s="1">
        <f>IF($A$2='RESPOSTAS GERAIS DISCENTES'!AT$1,'RESPOSTAS GERAIS DISCENTES'!AT155,0)</f>
        <v>0</v>
      </c>
      <c r="BI157" s="1">
        <f>IF($A$2='RESPOSTAS GERAIS DISCENTES'!AU$1,'RESPOSTAS GERAIS DISCENTES'!AU155,0)</f>
        <v>0</v>
      </c>
      <c r="BJ157" s="1">
        <f>IF($A$2='RESPOSTAS GERAIS DISCENTES'!AV$1,'RESPOSTAS GERAIS DISCENTES'!AV155,0)</f>
        <v>0</v>
      </c>
      <c r="BK157" s="1">
        <f>IF($A$2='RESPOSTAS GERAIS DISCENTES'!AW$1,'RESPOSTAS GERAIS DISCENTES'!AW155,0)</f>
        <v>0</v>
      </c>
      <c r="BL157" s="1">
        <f>IF($A$2='RESPOSTAS GERAIS DISCENTES'!AX$1,'RESPOSTAS GERAIS DISCENTES'!AX155,0)</f>
        <v>0</v>
      </c>
      <c r="BM157" s="1">
        <f>IF($A$2='RESPOSTAS GERAIS DISCENTES'!AY$1,'RESPOSTAS GERAIS DISCENTES'!AY155,0)</f>
        <v>0</v>
      </c>
      <c r="BN157" s="1">
        <f>IF($A$2='RESPOSTAS GERAIS DISCENTES'!AZ$1,'RESPOSTAS GERAIS DISCENTES'!AZ155,0)</f>
        <v>0</v>
      </c>
      <c r="BO157" s="1">
        <f>IF($A$2='RESPOSTAS GERAIS DISCENTES'!BA$1,'RESPOSTAS GERAIS DISCENTES'!BA155,0)</f>
        <v>0</v>
      </c>
      <c r="BP157" s="1">
        <f>IF($A$2='RESPOSTAS GERAIS DISCENTES'!BB$1,'RESPOSTAS GERAIS DISCENTES'!BB155,0)</f>
        <v>0</v>
      </c>
      <c r="BQ157" s="1">
        <f>IF($A$2='RESPOSTAS GERAIS DISCENTES'!BC$1,'RESPOSTAS GERAIS DISCENTES'!BC155,0)</f>
        <v>0</v>
      </c>
    </row>
    <row r="158" spans="17:69" x14ac:dyDescent="0.25">
      <c r="Q158" s="1" t="str">
        <f>IF($A$2='RESPOSTAS GERAIS DISCENTES'!C$1,'RESPOSTAS GERAIS DISCENTES'!C156,0)</f>
        <v>Algumas vezes</v>
      </c>
      <c r="R158" s="1">
        <f>IF($A$2='RESPOSTAS GERAIS DISCENTES'!D$1,'RESPOSTAS GERAIS DISCENTES'!D156,0)</f>
        <v>0</v>
      </c>
      <c r="S158" s="1">
        <f>IF($A$2='RESPOSTAS GERAIS DISCENTES'!E$1,'RESPOSTAS GERAIS DISCENTES'!E156,0)</f>
        <v>0</v>
      </c>
      <c r="T158" s="1">
        <f>IF($A$2='RESPOSTAS GERAIS DISCENTES'!F$1,'RESPOSTAS GERAIS DISCENTES'!F156,0)</f>
        <v>0</v>
      </c>
      <c r="U158" s="1">
        <f>IF($A$2='RESPOSTAS GERAIS DISCENTES'!G$1,'RESPOSTAS GERAIS DISCENTES'!G156,0)</f>
        <v>0</v>
      </c>
      <c r="V158" s="1">
        <f>IF($A$2='RESPOSTAS GERAIS DISCENTES'!H$1,'RESPOSTAS GERAIS DISCENTES'!H156,0)</f>
        <v>0</v>
      </c>
      <c r="W158" s="1">
        <f>IF($A$2='RESPOSTAS GERAIS DISCENTES'!I$1,'RESPOSTAS GERAIS DISCENTES'!I156,0)</f>
        <v>0</v>
      </c>
      <c r="X158" s="1">
        <f>IF($A$2='RESPOSTAS GERAIS DISCENTES'!J$1,'RESPOSTAS GERAIS DISCENTES'!J156,0)</f>
        <v>0</v>
      </c>
      <c r="Y158" s="1">
        <f>IF($A$2='RESPOSTAS GERAIS DISCENTES'!K$1,'RESPOSTAS GERAIS DISCENTES'!K156,0)</f>
        <v>0</v>
      </c>
      <c r="Z158" s="1">
        <f>IF($A$2='RESPOSTAS GERAIS DISCENTES'!L$1,'RESPOSTAS GERAIS DISCENTES'!L156,0)</f>
        <v>0</v>
      </c>
      <c r="AA158" s="1">
        <f>IF($A$2='RESPOSTAS GERAIS DISCENTES'!M$1,'RESPOSTAS GERAIS DISCENTES'!M156,0)</f>
        <v>0</v>
      </c>
      <c r="AB158" s="1">
        <f>IF($A$2='RESPOSTAS GERAIS DISCENTES'!N$1,'RESPOSTAS GERAIS DISCENTES'!N156,0)</f>
        <v>0</v>
      </c>
      <c r="AC158" s="1">
        <f>IF($A$2='RESPOSTAS GERAIS DISCENTES'!O$1,'RESPOSTAS GERAIS DISCENTES'!O156,0)</f>
        <v>0</v>
      </c>
      <c r="AD158" s="1">
        <f>IF($A$2='RESPOSTAS GERAIS DISCENTES'!P$1,'RESPOSTAS GERAIS DISCENTES'!P156,0)</f>
        <v>0</v>
      </c>
      <c r="AE158" s="1">
        <f>IF($A$2='RESPOSTAS GERAIS DISCENTES'!Q$1,'RESPOSTAS GERAIS DISCENTES'!Q156,0)</f>
        <v>0</v>
      </c>
      <c r="AF158" s="1">
        <f>IF($A$2='RESPOSTAS GERAIS DISCENTES'!R$1,'RESPOSTAS GERAIS DISCENTES'!R156,0)</f>
        <v>0</v>
      </c>
      <c r="AG158" s="1">
        <f>IF($A$2='RESPOSTAS GERAIS DISCENTES'!S$1,'RESPOSTAS GERAIS DISCENTES'!S156,0)</f>
        <v>0</v>
      </c>
      <c r="AH158" s="1">
        <f>IF($A$2='RESPOSTAS GERAIS DISCENTES'!T$1,'RESPOSTAS GERAIS DISCENTES'!T156,0)</f>
        <v>0</v>
      </c>
      <c r="AI158" s="1">
        <f>IF($A$2='RESPOSTAS GERAIS DISCENTES'!U$1,'RESPOSTAS GERAIS DISCENTES'!U156,0)</f>
        <v>0</v>
      </c>
      <c r="AJ158" s="1">
        <f>IF($A$2='RESPOSTAS GERAIS DISCENTES'!V$1,'RESPOSTAS GERAIS DISCENTES'!V156,0)</f>
        <v>0</v>
      </c>
      <c r="AK158" s="1">
        <f>IF($A$2='RESPOSTAS GERAIS DISCENTES'!W$1,'RESPOSTAS GERAIS DISCENTES'!W156,0)</f>
        <v>0</v>
      </c>
      <c r="AL158" s="1">
        <f>IF($A$2='RESPOSTAS GERAIS DISCENTES'!X$1,'RESPOSTAS GERAIS DISCENTES'!X156,0)</f>
        <v>0</v>
      </c>
      <c r="AM158" s="1">
        <f>IF($A$2='RESPOSTAS GERAIS DISCENTES'!Y$1,'RESPOSTAS GERAIS DISCENTES'!Y156,0)</f>
        <v>0</v>
      </c>
      <c r="AN158" s="1">
        <f>IF($A$2='RESPOSTAS GERAIS DISCENTES'!Z$1,'RESPOSTAS GERAIS DISCENTES'!Z156,0)</f>
        <v>0</v>
      </c>
      <c r="AO158" s="1">
        <f>IF($A$2='RESPOSTAS GERAIS DISCENTES'!AA$1,'RESPOSTAS GERAIS DISCENTES'!AA156,0)</f>
        <v>0</v>
      </c>
      <c r="AP158" s="1">
        <f>IF($A$2='RESPOSTAS GERAIS DISCENTES'!AB$1,'RESPOSTAS GERAIS DISCENTES'!AB156,0)</f>
        <v>0</v>
      </c>
      <c r="AQ158" s="1">
        <f>IF($A$2='RESPOSTAS GERAIS DISCENTES'!AC$1,'RESPOSTAS GERAIS DISCENTES'!AC156,0)</f>
        <v>0</v>
      </c>
      <c r="AR158" s="1">
        <f>IF($A$2='RESPOSTAS GERAIS DISCENTES'!AD$1,'RESPOSTAS GERAIS DISCENTES'!AD156,0)</f>
        <v>0</v>
      </c>
      <c r="AS158" s="1">
        <f>IF($A$2='RESPOSTAS GERAIS DISCENTES'!AE$1,'RESPOSTAS GERAIS DISCENTES'!AE156,0)</f>
        <v>0</v>
      </c>
      <c r="AT158" s="1">
        <f>IF($A$2='RESPOSTAS GERAIS DISCENTES'!AF$1,'RESPOSTAS GERAIS DISCENTES'!AF156,0)</f>
        <v>0</v>
      </c>
      <c r="AU158" s="1">
        <f>IF($A$2='RESPOSTAS GERAIS DISCENTES'!AG$1,'RESPOSTAS GERAIS DISCENTES'!AG156,0)</f>
        <v>0</v>
      </c>
      <c r="AV158" s="1">
        <f>IF($A$2='RESPOSTAS GERAIS DISCENTES'!AH$1,'RESPOSTAS GERAIS DISCENTES'!AH156,0)</f>
        <v>0</v>
      </c>
      <c r="AW158" s="1">
        <f>IF($A$2='RESPOSTAS GERAIS DISCENTES'!AI$1,'RESPOSTAS GERAIS DISCENTES'!AI156,0)</f>
        <v>0</v>
      </c>
      <c r="AX158" s="1">
        <f>IF($A$2='RESPOSTAS GERAIS DISCENTES'!AJ$1,'RESPOSTAS GERAIS DISCENTES'!AJ156,0)</f>
        <v>0</v>
      </c>
      <c r="AY158" s="1">
        <f>IF($A$2='RESPOSTAS GERAIS DISCENTES'!AK$1,'RESPOSTAS GERAIS DISCENTES'!AK156,0)</f>
        <v>0</v>
      </c>
      <c r="AZ158" s="1">
        <f>IF($A$2='RESPOSTAS GERAIS DISCENTES'!AL$1,'RESPOSTAS GERAIS DISCENTES'!AL156,0)</f>
        <v>0</v>
      </c>
      <c r="BA158" s="1">
        <f>IF($A$2='RESPOSTAS GERAIS DISCENTES'!AM$1,'RESPOSTAS GERAIS DISCENTES'!AM156,0)</f>
        <v>0</v>
      </c>
      <c r="BB158" s="1">
        <f>IF($A$2='RESPOSTAS GERAIS DISCENTES'!AN$1,'RESPOSTAS GERAIS DISCENTES'!AN156,0)</f>
        <v>0</v>
      </c>
      <c r="BC158" s="1">
        <f>IF($A$2='RESPOSTAS GERAIS DISCENTES'!AO$1,'RESPOSTAS GERAIS DISCENTES'!AO156,0)</f>
        <v>0</v>
      </c>
      <c r="BD158" s="1">
        <f>IF($A$2='RESPOSTAS GERAIS DISCENTES'!AP$1,'RESPOSTAS GERAIS DISCENTES'!AP156,0)</f>
        <v>0</v>
      </c>
      <c r="BE158" s="1">
        <f>IF($A$2='RESPOSTAS GERAIS DISCENTES'!AQ$1,'RESPOSTAS GERAIS DISCENTES'!AQ156,0)</f>
        <v>0</v>
      </c>
      <c r="BF158" s="1">
        <f>IF($A$2='RESPOSTAS GERAIS DISCENTES'!AR$1,'RESPOSTAS GERAIS DISCENTES'!AR156,0)</f>
        <v>0</v>
      </c>
      <c r="BG158" s="1">
        <f>IF($A$2='RESPOSTAS GERAIS DISCENTES'!AS$1,'RESPOSTAS GERAIS DISCENTES'!AS156,0)</f>
        <v>0</v>
      </c>
      <c r="BH158" s="1">
        <f>IF($A$2='RESPOSTAS GERAIS DISCENTES'!AT$1,'RESPOSTAS GERAIS DISCENTES'!AT156,0)</f>
        <v>0</v>
      </c>
      <c r="BI158" s="1">
        <f>IF($A$2='RESPOSTAS GERAIS DISCENTES'!AU$1,'RESPOSTAS GERAIS DISCENTES'!AU156,0)</f>
        <v>0</v>
      </c>
      <c r="BJ158" s="1">
        <f>IF($A$2='RESPOSTAS GERAIS DISCENTES'!AV$1,'RESPOSTAS GERAIS DISCENTES'!AV156,0)</f>
        <v>0</v>
      </c>
      <c r="BK158" s="1">
        <f>IF($A$2='RESPOSTAS GERAIS DISCENTES'!AW$1,'RESPOSTAS GERAIS DISCENTES'!AW156,0)</f>
        <v>0</v>
      </c>
      <c r="BL158" s="1">
        <f>IF($A$2='RESPOSTAS GERAIS DISCENTES'!AX$1,'RESPOSTAS GERAIS DISCENTES'!AX156,0)</f>
        <v>0</v>
      </c>
      <c r="BM158" s="1">
        <f>IF($A$2='RESPOSTAS GERAIS DISCENTES'!AY$1,'RESPOSTAS GERAIS DISCENTES'!AY156,0)</f>
        <v>0</v>
      </c>
      <c r="BN158" s="1">
        <f>IF($A$2='RESPOSTAS GERAIS DISCENTES'!AZ$1,'RESPOSTAS GERAIS DISCENTES'!AZ156,0)</f>
        <v>0</v>
      </c>
      <c r="BO158" s="1">
        <f>IF($A$2='RESPOSTAS GERAIS DISCENTES'!BA$1,'RESPOSTAS GERAIS DISCENTES'!BA156,0)</f>
        <v>0</v>
      </c>
      <c r="BP158" s="1">
        <f>IF($A$2='RESPOSTAS GERAIS DISCENTES'!BB$1,'RESPOSTAS GERAIS DISCENTES'!BB156,0)</f>
        <v>0</v>
      </c>
      <c r="BQ158" s="1">
        <f>IF($A$2='RESPOSTAS GERAIS DISCENTES'!BC$1,'RESPOSTAS GERAIS DISCENTES'!BC156,0)</f>
        <v>0</v>
      </c>
    </row>
    <row r="159" spans="17:69" x14ac:dyDescent="0.25">
      <c r="Q159" s="1" t="str">
        <f>IF($A$2='RESPOSTAS GERAIS DISCENTES'!C$1,'RESPOSTAS GERAIS DISCENTES'!C157,0)</f>
        <v>Sim</v>
      </c>
      <c r="R159" s="1">
        <f>IF($A$2='RESPOSTAS GERAIS DISCENTES'!D$1,'RESPOSTAS GERAIS DISCENTES'!D157,0)</f>
        <v>0</v>
      </c>
      <c r="S159" s="1">
        <f>IF($A$2='RESPOSTAS GERAIS DISCENTES'!E$1,'RESPOSTAS GERAIS DISCENTES'!E157,0)</f>
        <v>0</v>
      </c>
      <c r="T159" s="1">
        <f>IF($A$2='RESPOSTAS GERAIS DISCENTES'!F$1,'RESPOSTAS GERAIS DISCENTES'!F157,0)</f>
        <v>0</v>
      </c>
      <c r="U159" s="1">
        <f>IF($A$2='RESPOSTAS GERAIS DISCENTES'!G$1,'RESPOSTAS GERAIS DISCENTES'!G157,0)</f>
        <v>0</v>
      </c>
      <c r="V159" s="1">
        <f>IF($A$2='RESPOSTAS GERAIS DISCENTES'!H$1,'RESPOSTAS GERAIS DISCENTES'!H157,0)</f>
        <v>0</v>
      </c>
      <c r="W159" s="1">
        <f>IF($A$2='RESPOSTAS GERAIS DISCENTES'!I$1,'RESPOSTAS GERAIS DISCENTES'!I157,0)</f>
        <v>0</v>
      </c>
      <c r="X159" s="1">
        <f>IF($A$2='RESPOSTAS GERAIS DISCENTES'!J$1,'RESPOSTAS GERAIS DISCENTES'!J157,0)</f>
        <v>0</v>
      </c>
      <c r="Y159" s="1">
        <f>IF($A$2='RESPOSTAS GERAIS DISCENTES'!K$1,'RESPOSTAS GERAIS DISCENTES'!K157,0)</f>
        <v>0</v>
      </c>
      <c r="Z159" s="1">
        <f>IF($A$2='RESPOSTAS GERAIS DISCENTES'!L$1,'RESPOSTAS GERAIS DISCENTES'!L157,0)</f>
        <v>0</v>
      </c>
      <c r="AA159" s="1">
        <f>IF($A$2='RESPOSTAS GERAIS DISCENTES'!M$1,'RESPOSTAS GERAIS DISCENTES'!M157,0)</f>
        <v>0</v>
      </c>
      <c r="AB159" s="1">
        <f>IF($A$2='RESPOSTAS GERAIS DISCENTES'!N$1,'RESPOSTAS GERAIS DISCENTES'!N157,0)</f>
        <v>0</v>
      </c>
      <c r="AC159" s="1">
        <f>IF($A$2='RESPOSTAS GERAIS DISCENTES'!O$1,'RESPOSTAS GERAIS DISCENTES'!O157,0)</f>
        <v>0</v>
      </c>
      <c r="AD159" s="1">
        <f>IF($A$2='RESPOSTAS GERAIS DISCENTES'!P$1,'RESPOSTAS GERAIS DISCENTES'!P157,0)</f>
        <v>0</v>
      </c>
      <c r="AE159" s="1">
        <f>IF($A$2='RESPOSTAS GERAIS DISCENTES'!Q$1,'RESPOSTAS GERAIS DISCENTES'!Q157,0)</f>
        <v>0</v>
      </c>
      <c r="AF159" s="1">
        <f>IF($A$2='RESPOSTAS GERAIS DISCENTES'!R$1,'RESPOSTAS GERAIS DISCENTES'!R157,0)</f>
        <v>0</v>
      </c>
      <c r="AG159" s="1">
        <f>IF($A$2='RESPOSTAS GERAIS DISCENTES'!S$1,'RESPOSTAS GERAIS DISCENTES'!S157,0)</f>
        <v>0</v>
      </c>
      <c r="AH159" s="1">
        <f>IF($A$2='RESPOSTAS GERAIS DISCENTES'!T$1,'RESPOSTAS GERAIS DISCENTES'!T157,0)</f>
        <v>0</v>
      </c>
      <c r="AI159" s="1">
        <f>IF($A$2='RESPOSTAS GERAIS DISCENTES'!U$1,'RESPOSTAS GERAIS DISCENTES'!U157,0)</f>
        <v>0</v>
      </c>
      <c r="AJ159" s="1">
        <f>IF($A$2='RESPOSTAS GERAIS DISCENTES'!V$1,'RESPOSTAS GERAIS DISCENTES'!V157,0)</f>
        <v>0</v>
      </c>
      <c r="AK159" s="1">
        <f>IF($A$2='RESPOSTAS GERAIS DISCENTES'!W$1,'RESPOSTAS GERAIS DISCENTES'!W157,0)</f>
        <v>0</v>
      </c>
      <c r="AL159" s="1">
        <f>IF($A$2='RESPOSTAS GERAIS DISCENTES'!X$1,'RESPOSTAS GERAIS DISCENTES'!X157,0)</f>
        <v>0</v>
      </c>
      <c r="AM159" s="1">
        <f>IF($A$2='RESPOSTAS GERAIS DISCENTES'!Y$1,'RESPOSTAS GERAIS DISCENTES'!Y157,0)</f>
        <v>0</v>
      </c>
      <c r="AN159" s="1">
        <f>IF($A$2='RESPOSTAS GERAIS DISCENTES'!Z$1,'RESPOSTAS GERAIS DISCENTES'!Z157,0)</f>
        <v>0</v>
      </c>
      <c r="AO159" s="1">
        <f>IF($A$2='RESPOSTAS GERAIS DISCENTES'!AA$1,'RESPOSTAS GERAIS DISCENTES'!AA157,0)</f>
        <v>0</v>
      </c>
      <c r="AP159" s="1">
        <f>IF($A$2='RESPOSTAS GERAIS DISCENTES'!AB$1,'RESPOSTAS GERAIS DISCENTES'!AB157,0)</f>
        <v>0</v>
      </c>
      <c r="AQ159" s="1">
        <f>IF($A$2='RESPOSTAS GERAIS DISCENTES'!AC$1,'RESPOSTAS GERAIS DISCENTES'!AC157,0)</f>
        <v>0</v>
      </c>
      <c r="AR159" s="1">
        <f>IF($A$2='RESPOSTAS GERAIS DISCENTES'!AD$1,'RESPOSTAS GERAIS DISCENTES'!AD157,0)</f>
        <v>0</v>
      </c>
      <c r="AS159" s="1">
        <f>IF($A$2='RESPOSTAS GERAIS DISCENTES'!AE$1,'RESPOSTAS GERAIS DISCENTES'!AE157,0)</f>
        <v>0</v>
      </c>
      <c r="AT159" s="1">
        <f>IF($A$2='RESPOSTAS GERAIS DISCENTES'!AF$1,'RESPOSTAS GERAIS DISCENTES'!AF157,0)</f>
        <v>0</v>
      </c>
      <c r="AU159" s="1">
        <f>IF($A$2='RESPOSTAS GERAIS DISCENTES'!AG$1,'RESPOSTAS GERAIS DISCENTES'!AG157,0)</f>
        <v>0</v>
      </c>
      <c r="AV159" s="1">
        <f>IF($A$2='RESPOSTAS GERAIS DISCENTES'!AH$1,'RESPOSTAS GERAIS DISCENTES'!AH157,0)</f>
        <v>0</v>
      </c>
      <c r="AW159" s="1">
        <f>IF($A$2='RESPOSTAS GERAIS DISCENTES'!AI$1,'RESPOSTAS GERAIS DISCENTES'!AI157,0)</f>
        <v>0</v>
      </c>
      <c r="AX159" s="1">
        <f>IF($A$2='RESPOSTAS GERAIS DISCENTES'!AJ$1,'RESPOSTAS GERAIS DISCENTES'!AJ157,0)</f>
        <v>0</v>
      </c>
      <c r="AY159" s="1">
        <f>IF($A$2='RESPOSTAS GERAIS DISCENTES'!AK$1,'RESPOSTAS GERAIS DISCENTES'!AK157,0)</f>
        <v>0</v>
      </c>
      <c r="AZ159" s="1">
        <f>IF($A$2='RESPOSTAS GERAIS DISCENTES'!AL$1,'RESPOSTAS GERAIS DISCENTES'!AL157,0)</f>
        <v>0</v>
      </c>
      <c r="BA159" s="1">
        <f>IF($A$2='RESPOSTAS GERAIS DISCENTES'!AM$1,'RESPOSTAS GERAIS DISCENTES'!AM157,0)</f>
        <v>0</v>
      </c>
      <c r="BB159" s="1">
        <f>IF($A$2='RESPOSTAS GERAIS DISCENTES'!AN$1,'RESPOSTAS GERAIS DISCENTES'!AN157,0)</f>
        <v>0</v>
      </c>
      <c r="BC159" s="1">
        <f>IF($A$2='RESPOSTAS GERAIS DISCENTES'!AO$1,'RESPOSTAS GERAIS DISCENTES'!AO157,0)</f>
        <v>0</v>
      </c>
      <c r="BD159" s="1">
        <f>IF($A$2='RESPOSTAS GERAIS DISCENTES'!AP$1,'RESPOSTAS GERAIS DISCENTES'!AP157,0)</f>
        <v>0</v>
      </c>
      <c r="BE159" s="1">
        <f>IF($A$2='RESPOSTAS GERAIS DISCENTES'!AQ$1,'RESPOSTAS GERAIS DISCENTES'!AQ157,0)</f>
        <v>0</v>
      </c>
      <c r="BF159" s="1">
        <f>IF($A$2='RESPOSTAS GERAIS DISCENTES'!AR$1,'RESPOSTAS GERAIS DISCENTES'!AR157,0)</f>
        <v>0</v>
      </c>
      <c r="BG159" s="1">
        <f>IF($A$2='RESPOSTAS GERAIS DISCENTES'!AS$1,'RESPOSTAS GERAIS DISCENTES'!AS157,0)</f>
        <v>0</v>
      </c>
      <c r="BH159" s="1">
        <f>IF($A$2='RESPOSTAS GERAIS DISCENTES'!AT$1,'RESPOSTAS GERAIS DISCENTES'!AT157,0)</f>
        <v>0</v>
      </c>
      <c r="BI159" s="1">
        <f>IF($A$2='RESPOSTAS GERAIS DISCENTES'!AU$1,'RESPOSTAS GERAIS DISCENTES'!AU157,0)</f>
        <v>0</v>
      </c>
      <c r="BJ159" s="1">
        <f>IF($A$2='RESPOSTAS GERAIS DISCENTES'!AV$1,'RESPOSTAS GERAIS DISCENTES'!AV157,0)</f>
        <v>0</v>
      </c>
      <c r="BK159" s="1">
        <f>IF($A$2='RESPOSTAS GERAIS DISCENTES'!AW$1,'RESPOSTAS GERAIS DISCENTES'!AW157,0)</f>
        <v>0</v>
      </c>
      <c r="BL159" s="1">
        <f>IF($A$2='RESPOSTAS GERAIS DISCENTES'!AX$1,'RESPOSTAS GERAIS DISCENTES'!AX157,0)</f>
        <v>0</v>
      </c>
      <c r="BM159" s="1">
        <f>IF($A$2='RESPOSTAS GERAIS DISCENTES'!AY$1,'RESPOSTAS GERAIS DISCENTES'!AY157,0)</f>
        <v>0</v>
      </c>
      <c r="BN159" s="1">
        <f>IF($A$2='RESPOSTAS GERAIS DISCENTES'!AZ$1,'RESPOSTAS GERAIS DISCENTES'!AZ157,0)</f>
        <v>0</v>
      </c>
      <c r="BO159" s="1">
        <f>IF($A$2='RESPOSTAS GERAIS DISCENTES'!BA$1,'RESPOSTAS GERAIS DISCENTES'!BA157,0)</f>
        <v>0</v>
      </c>
      <c r="BP159" s="1">
        <f>IF($A$2='RESPOSTAS GERAIS DISCENTES'!BB$1,'RESPOSTAS GERAIS DISCENTES'!BB157,0)</f>
        <v>0</v>
      </c>
      <c r="BQ159" s="1">
        <f>IF($A$2='RESPOSTAS GERAIS DISCENTES'!BC$1,'RESPOSTAS GERAIS DISCENTES'!BC157,0)</f>
        <v>0</v>
      </c>
    </row>
    <row r="160" spans="17:69" x14ac:dyDescent="0.25">
      <c r="Q160" s="1" t="str">
        <f>IF($A$2='RESPOSTAS GERAIS DISCENTES'!C$1,'RESPOSTAS GERAIS DISCENTES'!C158,0)</f>
        <v>Não</v>
      </c>
      <c r="R160" s="1">
        <f>IF($A$2='RESPOSTAS GERAIS DISCENTES'!D$1,'RESPOSTAS GERAIS DISCENTES'!D158,0)</f>
        <v>0</v>
      </c>
      <c r="S160" s="1">
        <f>IF($A$2='RESPOSTAS GERAIS DISCENTES'!E$1,'RESPOSTAS GERAIS DISCENTES'!E158,0)</f>
        <v>0</v>
      </c>
      <c r="T160" s="1">
        <f>IF($A$2='RESPOSTAS GERAIS DISCENTES'!F$1,'RESPOSTAS GERAIS DISCENTES'!F158,0)</f>
        <v>0</v>
      </c>
      <c r="U160" s="1">
        <f>IF($A$2='RESPOSTAS GERAIS DISCENTES'!G$1,'RESPOSTAS GERAIS DISCENTES'!G158,0)</f>
        <v>0</v>
      </c>
      <c r="V160" s="1">
        <f>IF($A$2='RESPOSTAS GERAIS DISCENTES'!H$1,'RESPOSTAS GERAIS DISCENTES'!H158,0)</f>
        <v>0</v>
      </c>
      <c r="W160" s="1">
        <f>IF($A$2='RESPOSTAS GERAIS DISCENTES'!I$1,'RESPOSTAS GERAIS DISCENTES'!I158,0)</f>
        <v>0</v>
      </c>
      <c r="X160" s="1">
        <f>IF($A$2='RESPOSTAS GERAIS DISCENTES'!J$1,'RESPOSTAS GERAIS DISCENTES'!J158,0)</f>
        <v>0</v>
      </c>
      <c r="Y160" s="1">
        <f>IF($A$2='RESPOSTAS GERAIS DISCENTES'!K$1,'RESPOSTAS GERAIS DISCENTES'!K158,0)</f>
        <v>0</v>
      </c>
      <c r="Z160" s="1">
        <f>IF($A$2='RESPOSTAS GERAIS DISCENTES'!L$1,'RESPOSTAS GERAIS DISCENTES'!L158,0)</f>
        <v>0</v>
      </c>
      <c r="AA160" s="1">
        <f>IF($A$2='RESPOSTAS GERAIS DISCENTES'!M$1,'RESPOSTAS GERAIS DISCENTES'!M158,0)</f>
        <v>0</v>
      </c>
      <c r="AB160" s="1">
        <f>IF($A$2='RESPOSTAS GERAIS DISCENTES'!N$1,'RESPOSTAS GERAIS DISCENTES'!N158,0)</f>
        <v>0</v>
      </c>
      <c r="AC160" s="1">
        <f>IF($A$2='RESPOSTAS GERAIS DISCENTES'!O$1,'RESPOSTAS GERAIS DISCENTES'!O158,0)</f>
        <v>0</v>
      </c>
      <c r="AD160" s="1">
        <f>IF($A$2='RESPOSTAS GERAIS DISCENTES'!P$1,'RESPOSTAS GERAIS DISCENTES'!P158,0)</f>
        <v>0</v>
      </c>
      <c r="AE160" s="1">
        <f>IF($A$2='RESPOSTAS GERAIS DISCENTES'!Q$1,'RESPOSTAS GERAIS DISCENTES'!Q158,0)</f>
        <v>0</v>
      </c>
      <c r="AF160" s="1">
        <f>IF($A$2='RESPOSTAS GERAIS DISCENTES'!R$1,'RESPOSTAS GERAIS DISCENTES'!R158,0)</f>
        <v>0</v>
      </c>
      <c r="AG160" s="1">
        <f>IF($A$2='RESPOSTAS GERAIS DISCENTES'!S$1,'RESPOSTAS GERAIS DISCENTES'!S158,0)</f>
        <v>0</v>
      </c>
      <c r="AH160" s="1">
        <f>IF($A$2='RESPOSTAS GERAIS DISCENTES'!T$1,'RESPOSTAS GERAIS DISCENTES'!T158,0)</f>
        <v>0</v>
      </c>
      <c r="AI160" s="1">
        <f>IF($A$2='RESPOSTAS GERAIS DISCENTES'!U$1,'RESPOSTAS GERAIS DISCENTES'!U158,0)</f>
        <v>0</v>
      </c>
      <c r="AJ160" s="1">
        <f>IF($A$2='RESPOSTAS GERAIS DISCENTES'!V$1,'RESPOSTAS GERAIS DISCENTES'!V158,0)</f>
        <v>0</v>
      </c>
      <c r="AK160" s="1">
        <f>IF($A$2='RESPOSTAS GERAIS DISCENTES'!W$1,'RESPOSTAS GERAIS DISCENTES'!W158,0)</f>
        <v>0</v>
      </c>
      <c r="AL160" s="1">
        <f>IF($A$2='RESPOSTAS GERAIS DISCENTES'!X$1,'RESPOSTAS GERAIS DISCENTES'!X158,0)</f>
        <v>0</v>
      </c>
      <c r="AM160" s="1">
        <f>IF($A$2='RESPOSTAS GERAIS DISCENTES'!Y$1,'RESPOSTAS GERAIS DISCENTES'!Y158,0)</f>
        <v>0</v>
      </c>
      <c r="AN160" s="1">
        <f>IF($A$2='RESPOSTAS GERAIS DISCENTES'!Z$1,'RESPOSTAS GERAIS DISCENTES'!Z158,0)</f>
        <v>0</v>
      </c>
      <c r="AO160" s="1">
        <f>IF($A$2='RESPOSTAS GERAIS DISCENTES'!AA$1,'RESPOSTAS GERAIS DISCENTES'!AA158,0)</f>
        <v>0</v>
      </c>
      <c r="AP160" s="1">
        <f>IF($A$2='RESPOSTAS GERAIS DISCENTES'!AB$1,'RESPOSTAS GERAIS DISCENTES'!AB158,0)</f>
        <v>0</v>
      </c>
      <c r="AQ160" s="1">
        <f>IF($A$2='RESPOSTAS GERAIS DISCENTES'!AC$1,'RESPOSTAS GERAIS DISCENTES'!AC158,0)</f>
        <v>0</v>
      </c>
      <c r="AR160" s="1">
        <f>IF($A$2='RESPOSTAS GERAIS DISCENTES'!AD$1,'RESPOSTAS GERAIS DISCENTES'!AD158,0)</f>
        <v>0</v>
      </c>
      <c r="AS160" s="1">
        <f>IF($A$2='RESPOSTAS GERAIS DISCENTES'!AE$1,'RESPOSTAS GERAIS DISCENTES'!AE158,0)</f>
        <v>0</v>
      </c>
      <c r="AT160" s="1">
        <f>IF($A$2='RESPOSTAS GERAIS DISCENTES'!AF$1,'RESPOSTAS GERAIS DISCENTES'!AF158,0)</f>
        <v>0</v>
      </c>
      <c r="AU160" s="1">
        <f>IF($A$2='RESPOSTAS GERAIS DISCENTES'!AG$1,'RESPOSTAS GERAIS DISCENTES'!AG158,0)</f>
        <v>0</v>
      </c>
      <c r="AV160" s="1">
        <f>IF($A$2='RESPOSTAS GERAIS DISCENTES'!AH$1,'RESPOSTAS GERAIS DISCENTES'!AH158,0)</f>
        <v>0</v>
      </c>
      <c r="AW160" s="1">
        <f>IF($A$2='RESPOSTAS GERAIS DISCENTES'!AI$1,'RESPOSTAS GERAIS DISCENTES'!AI158,0)</f>
        <v>0</v>
      </c>
      <c r="AX160" s="1">
        <f>IF($A$2='RESPOSTAS GERAIS DISCENTES'!AJ$1,'RESPOSTAS GERAIS DISCENTES'!AJ158,0)</f>
        <v>0</v>
      </c>
      <c r="AY160" s="1">
        <f>IF($A$2='RESPOSTAS GERAIS DISCENTES'!AK$1,'RESPOSTAS GERAIS DISCENTES'!AK158,0)</f>
        <v>0</v>
      </c>
      <c r="AZ160" s="1">
        <f>IF($A$2='RESPOSTAS GERAIS DISCENTES'!AL$1,'RESPOSTAS GERAIS DISCENTES'!AL158,0)</f>
        <v>0</v>
      </c>
      <c r="BA160" s="1">
        <f>IF($A$2='RESPOSTAS GERAIS DISCENTES'!AM$1,'RESPOSTAS GERAIS DISCENTES'!AM158,0)</f>
        <v>0</v>
      </c>
      <c r="BB160" s="1">
        <f>IF($A$2='RESPOSTAS GERAIS DISCENTES'!AN$1,'RESPOSTAS GERAIS DISCENTES'!AN158,0)</f>
        <v>0</v>
      </c>
      <c r="BC160" s="1">
        <f>IF($A$2='RESPOSTAS GERAIS DISCENTES'!AO$1,'RESPOSTAS GERAIS DISCENTES'!AO158,0)</f>
        <v>0</v>
      </c>
      <c r="BD160" s="1">
        <f>IF($A$2='RESPOSTAS GERAIS DISCENTES'!AP$1,'RESPOSTAS GERAIS DISCENTES'!AP158,0)</f>
        <v>0</v>
      </c>
      <c r="BE160" s="1">
        <f>IF($A$2='RESPOSTAS GERAIS DISCENTES'!AQ$1,'RESPOSTAS GERAIS DISCENTES'!AQ158,0)</f>
        <v>0</v>
      </c>
      <c r="BF160" s="1">
        <f>IF($A$2='RESPOSTAS GERAIS DISCENTES'!AR$1,'RESPOSTAS GERAIS DISCENTES'!AR158,0)</f>
        <v>0</v>
      </c>
      <c r="BG160" s="1">
        <f>IF($A$2='RESPOSTAS GERAIS DISCENTES'!AS$1,'RESPOSTAS GERAIS DISCENTES'!AS158,0)</f>
        <v>0</v>
      </c>
      <c r="BH160" s="1">
        <f>IF($A$2='RESPOSTAS GERAIS DISCENTES'!AT$1,'RESPOSTAS GERAIS DISCENTES'!AT158,0)</f>
        <v>0</v>
      </c>
      <c r="BI160" s="1">
        <f>IF($A$2='RESPOSTAS GERAIS DISCENTES'!AU$1,'RESPOSTAS GERAIS DISCENTES'!AU158,0)</f>
        <v>0</v>
      </c>
      <c r="BJ160" s="1">
        <f>IF($A$2='RESPOSTAS GERAIS DISCENTES'!AV$1,'RESPOSTAS GERAIS DISCENTES'!AV158,0)</f>
        <v>0</v>
      </c>
      <c r="BK160" s="1">
        <f>IF($A$2='RESPOSTAS GERAIS DISCENTES'!AW$1,'RESPOSTAS GERAIS DISCENTES'!AW158,0)</f>
        <v>0</v>
      </c>
      <c r="BL160" s="1">
        <f>IF($A$2='RESPOSTAS GERAIS DISCENTES'!AX$1,'RESPOSTAS GERAIS DISCENTES'!AX158,0)</f>
        <v>0</v>
      </c>
      <c r="BM160" s="1">
        <f>IF($A$2='RESPOSTAS GERAIS DISCENTES'!AY$1,'RESPOSTAS GERAIS DISCENTES'!AY158,0)</f>
        <v>0</v>
      </c>
      <c r="BN160" s="1">
        <f>IF($A$2='RESPOSTAS GERAIS DISCENTES'!AZ$1,'RESPOSTAS GERAIS DISCENTES'!AZ158,0)</f>
        <v>0</v>
      </c>
      <c r="BO160" s="1">
        <f>IF($A$2='RESPOSTAS GERAIS DISCENTES'!BA$1,'RESPOSTAS GERAIS DISCENTES'!BA158,0)</f>
        <v>0</v>
      </c>
      <c r="BP160" s="1">
        <f>IF($A$2='RESPOSTAS GERAIS DISCENTES'!BB$1,'RESPOSTAS GERAIS DISCENTES'!BB158,0)</f>
        <v>0</v>
      </c>
      <c r="BQ160" s="1">
        <f>IF($A$2='RESPOSTAS GERAIS DISCENTES'!BC$1,'RESPOSTAS GERAIS DISCENTES'!BC158,0)</f>
        <v>0</v>
      </c>
    </row>
    <row r="161" spans="17:69" x14ac:dyDescent="0.25">
      <c r="Q161" s="1" t="str">
        <f>IF($A$2='RESPOSTAS GERAIS DISCENTES'!C$1,'RESPOSTAS GERAIS DISCENTES'!C159,0)</f>
        <v>Algumas vezes</v>
      </c>
      <c r="R161" s="1">
        <f>IF($A$2='RESPOSTAS GERAIS DISCENTES'!D$1,'RESPOSTAS GERAIS DISCENTES'!D159,0)</f>
        <v>0</v>
      </c>
      <c r="S161" s="1">
        <f>IF($A$2='RESPOSTAS GERAIS DISCENTES'!E$1,'RESPOSTAS GERAIS DISCENTES'!E159,0)</f>
        <v>0</v>
      </c>
      <c r="T161" s="1">
        <f>IF($A$2='RESPOSTAS GERAIS DISCENTES'!F$1,'RESPOSTAS GERAIS DISCENTES'!F159,0)</f>
        <v>0</v>
      </c>
      <c r="U161" s="1">
        <f>IF($A$2='RESPOSTAS GERAIS DISCENTES'!G$1,'RESPOSTAS GERAIS DISCENTES'!G159,0)</f>
        <v>0</v>
      </c>
      <c r="V161" s="1">
        <f>IF($A$2='RESPOSTAS GERAIS DISCENTES'!H$1,'RESPOSTAS GERAIS DISCENTES'!H159,0)</f>
        <v>0</v>
      </c>
      <c r="W161" s="1">
        <f>IF($A$2='RESPOSTAS GERAIS DISCENTES'!I$1,'RESPOSTAS GERAIS DISCENTES'!I159,0)</f>
        <v>0</v>
      </c>
      <c r="X161" s="1">
        <f>IF($A$2='RESPOSTAS GERAIS DISCENTES'!J$1,'RESPOSTAS GERAIS DISCENTES'!J159,0)</f>
        <v>0</v>
      </c>
      <c r="Y161" s="1">
        <f>IF($A$2='RESPOSTAS GERAIS DISCENTES'!K$1,'RESPOSTAS GERAIS DISCENTES'!K159,0)</f>
        <v>0</v>
      </c>
      <c r="Z161" s="1">
        <f>IF($A$2='RESPOSTAS GERAIS DISCENTES'!L$1,'RESPOSTAS GERAIS DISCENTES'!L159,0)</f>
        <v>0</v>
      </c>
      <c r="AA161" s="1">
        <f>IF($A$2='RESPOSTAS GERAIS DISCENTES'!M$1,'RESPOSTAS GERAIS DISCENTES'!M159,0)</f>
        <v>0</v>
      </c>
      <c r="AB161" s="1">
        <f>IF($A$2='RESPOSTAS GERAIS DISCENTES'!N$1,'RESPOSTAS GERAIS DISCENTES'!N159,0)</f>
        <v>0</v>
      </c>
      <c r="AC161" s="1">
        <f>IF($A$2='RESPOSTAS GERAIS DISCENTES'!O$1,'RESPOSTAS GERAIS DISCENTES'!O159,0)</f>
        <v>0</v>
      </c>
      <c r="AD161" s="1">
        <f>IF($A$2='RESPOSTAS GERAIS DISCENTES'!P$1,'RESPOSTAS GERAIS DISCENTES'!P159,0)</f>
        <v>0</v>
      </c>
      <c r="AE161" s="1">
        <f>IF($A$2='RESPOSTAS GERAIS DISCENTES'!Q$1,'RESPOSTAS GERAIS DISCENTES'!Q159,0)</f>
        <v>0</v>
      </c>
      <c r="AF161" s="1">
        <f>IF($A$2='RESPOSTAS GERAIS DISCENTES'!R$1,'RESPOSTAS GERAIS DISCENTES'!R159,0)</f>
        <v>0</v>
      </c>
      <c r="AG161" s="1">
        <f>IF($A$2='RESPOSTAS GERAIS DISCENTES'!S$1,'RESPOSTAS GERAIS DISCENTES'!S159,0)</f>
        <v>0</v>
      </c>
      <c r="AH161" s="1">
        <f>IF($A$2='RESPOSTAS GERAIS DISCENTES'!T$1,'RESPOSTAS GERAIS DISCENTES'!T159,0)</f>
        <v>0</v>
      </c>
      <c r="AI161" s="1">
        <f>IF($A$2='RESPOSTAS GERAIS DISCENTES'!U$1,'RESPOSTAS GERAIS DISCENTES'!U159,0)</f>
        <v>0</v>
      </c>
      <c r="AJ161" s="1">
        <f>IF($A$2='RESPOSTAS GERAIS DISCENTES'!V$1,'RESPOSTAS GERAIS DISCENTES'!V159,0)</f>
        <v>0</v>
      </c>
      <c r="AK161" s="1">
        <f>IF($A$2='RESPOSTAS GERAIS DISCENTES'!W$1,'RESPOSTAS GERAIS DISCENTES'!W159,0)</f>
        <v>0</v>
      </c>
      <c r="AL161" s="1">
        <f>IF($A$2='RESPOSTAS GERAIS DISCENTES'!X$1,'RESPOSTAS GERAIS DISCENTES'!X159,0)</f>
        <v>0</v>
      </c>
      <c r="AM161" s="1">
        <f>IF($A$2='RESPOSTAS GERAIS DISCENTES'!Y$1,'RESPOSTAS GERAIS DISCENTES'!Y159,0)</f>
        <v>0</v>
      </c>
      <c r="AN161" s="1">
        <f>IF($A$2='RESPOSTAS GERAIS DISCENTES'!Z$1,'RESPOSTAS GERAIS DISCENTES'!Z159,0)</f>
        <v>0</v>
      </c>
      <c r="AO161" s="1">
        <f>IF($A$2='RESPOSTAS GERAIS DISCENTES'!AA$1,'RESPOSTAS GERAIS DISCENTES'!AA159,0)</f>
        <v>0</v>
      </c>
      <c r="AP161" s="1">
        <f>IF($A$2='RESPOSTAS GERAIS DISCENTES'!AB$1,'RESPOSTAS GERAIS DISCENTES'!AB159,0)</f>
        <v>0</v>
      </c>
      <c r="AQ161" s="1">
        <f>IF($A$2='RESPOSTAS GERAIS DISCENTES'!AC$1,'RESPOSTAS GERAIS DISCENTES'!AC159,0)</f>
        <v>0</v>
      </c>
      <c r="AR161" s="1">
        <f>IF($A$2='RESPOSTAS GERAIS DISCENTES'!AD$1,'RESPOSTAS GERAIS DISCENTES'!AD159,0)</f>
        <v>0</v>
      </c>
      <c r="AS161" s="1">
        <f>IF($A$2='RESPOSTAS GERAIS DISCENTES'!AE$1,'RESPOSTAS GERAIS DISCENTES'!AE159,0)</f>
        <v>0</v>
      </c>
      <c r="AT161" s="1">
        <f>IF($A$2='RESPOSTAS GERAIS DISCENTES'!AF$1,'RESPOSTAS GERAIS DISCENTES'!AF159,0)</f>
        <v>0</v>
      </c>
      <c r="AU161" s="1">
        <f>IF($A$2='RESPOSTAS GERAIS DISCENTES'!AG$1,'RESPOSTAS GERAIS DISCENTES'!AG159,0)</f>
        <v>0</v>
      </c>
      <c r="AV161" s="1">
        <f>IF($A$2='RESPOSTAS GERAIS DISCENTES'!AH$1,'RESPOSTAS GERAIS DISCENTES'!AH159,0)</f>
        <v>0</v>
      </c>
      <c r="AW161" s="1">
        <f>IF($A$2='RESPOSTAS GERAIS DISCENTES'!AI$1,'RESPOSTAS GERAIS DISCENTES'!AI159,0)</f>
        <v>0</v>
      </c>
      <c r="AX161" s="1">
        <f>IF($A$2='RESPOSTAS GERAIS DISCENTES'!AJ$1,'RESPOSTAS GERAIS DISCENTES'!AJ159,0)</f>
        <v>0</v>
      </c>
      <c r="AY161" s="1">
        <f>IF($A$2='RESPOSTAS GERAIS DISCENTES'!AK$1,'RESPOSTAS GERAIS DISCENTES'!AK159,0)</f>
        <v>0</v>
      </c>
      <c r="AZ161" s="1">
        <f>IF($A$2='RESPOSTAS GERAIS DISCENTES'!AL$1,'RESPOSTAS GERAIS DISCENTES'!AL159,0)</f>
        <v>0</v>
      </c>
      <c r="BA161" s="1">
        <f>IF($A$2='RESPOSTAS GERAIS DISCENTES'!AM$1,'RESPOSTAS GERAIS DISCENTES'!AM159,0)</f>
        <v>0</v>
      </c>
      <c r="BB161" s="1">
        <f>IF($A$2='RESPOSTAS GERAIS DISCENTES'!AN$1,'RESPOSTAS GERAIS DISCENTES'!AN159,0)</f>
        <v>0</v>
      </c>
      <c r="BC161" s="1">
        <f>IF($A$2='RESPOSTAS GERAIS DISCENTES'!AO$1,'RESPOSTAS GERAIS DISCENTES'!AO159,0)</f>
        <v>0</v>
      </c>
      <c r="BD161" s="1">
        <f>IF($A$2='RESPOSTAS GERAIS DISCENTES'!AP$1,'RESPOSTAS GERAIS DISCENTES'!AP159,0)</f>
        <v>0</v>
      </c>
      <c r="BE161" s="1">
        <f>IF($A$2='RESPOSTAS GERAIS DISCENTES'!AQ$1,'RESPOSTAS GERAIS DISCENTES'!AQ159,0)</f>
        <v>0</v>
      </c>
      <c r="BF161" s="1">
        <f>IF($A$2='RESPOSTAS GERAIS DISCENTES'!AR$1,'RESPOSTAS GERAIS DISCENTES'!AR159,0)</f>
        <v>0</v>
      </c>
      <c r="BG161" s="1">
        <f>IF($A$2='RESPOSTAS GERAIS DISCENTES'!AS$1,'RESPOSTAS GERAIS DISCENTES'!AS159,0)</f>
        <v>0</v>
      </c>
      <c r="BH161" s="1">
        <f>IF($A$2='RESPOSTAS GERAIS DISCENTES'!AT$1,'RESPOSTAS GERAIS DISCENTES'!AT159,0)</f>
        <v>0</v>
      </c>
      <c r="BI161" s="1">
        <f>IF($A$2='RESPOSTAS GERAIS DISCENTES'!AU$1,'RESPOSTAS GERAIS DISCENTES'!AU159,0)</f>
        <v>0</v>
      </c>
      <c r="BJ161" s="1">
        <f>IF($A$2='RESPOSTAS GERAIS DISCENTES'!AV$1,'RESPOSTAS GERAIS DISCENTES'!AV159,0)</f>
        <v>0</v>
      </c>
      <c r="BK161" s="1">
        <f>IF($A$2='RESPOSTAS GERAIS DISCENTES'!AW$1,'RESPOSTAS GERAIS DISCENTES'!AW159,0)</f>
        <v>0</v>
      </c>
      <c r="BL161" s="1">
        <f>IF($A$2='RESPOSTAS GERAIS DISCENTES'!AX$1,'RESPOSTAS GERAIS DISCENTES'!AX159,0)</f>
        <v>0</v>
      </c>
      <c r="BM161" s="1">
        <f>IF($A$2='RESPOSTAS GERAIS DISCENTES'!AY$1,'RESPOSTAS GERAIS DISCENTES'!AY159,0)</f>
        <v>0</v>
      </c>
      <c r="BN161" s="1">
        <f>IF($A$2='RESPOSTAS GERAIS DISCENTES'!AZ$1,'RESPOSTAS GERAIS DISCENTES'!AZ159,0)</f>
        <v>0</v>
      </c>
      <c r="BO161" s="1">
        <f>IF($A$2='RESPOSTAS GERAIS DISCENTES'!BA$1,'RESPOSTAS GERAIS DISCENTES'!BA159,0)</f>
        <v>0</v>
      </c>
      <c r="BP161" s="1">
        <f>IF($A$2='RESPOSTAS GERAIS DISCENTES'!BB$1,'RESPOSTAS GERAIS DISCENTES'!BB159,0)</f>
        <v>0</v>
      </c>
      <c r="BQ161" s="1">
        <f>IF($A$2='RESPOSTAS GERAIS DISCENTES'!BC$1,'RESPOSTAS GERAIS DISCENTES'!BC159,0)</f>
        <v>0</v>
      </c>
    </row>
    <row r="162" spans="17:69" x14ac:dyDescent="0.25">
      <c r="Q162" s="1" t="str">
        <f>IF($A$2='RESPOSTAS GERAIS DISCENTES'!C$1,'RESPOSTAS GERAIS DISCENTES'!C160,0)</f>
        <v>Não</v>
      </c>
      <c r="R162" s="1">
        <f>IF($A$2='RESPOSTAS GERAIS DISCENTES'!D$1,'RESPOSTAS GERAIS DISCENTES'!D160,0)</f>
        <v>0</v>
      </c>
      <c r="S162" s="1">
        <f>IF($A$2='RESPOSTAS GERAIS DISCENTES'!E$1,'RESPOSTAS GERAIS DISCENTES'!E160,0)</f>
        <v>0</v>
      </c>
      <c r="T162" s="1">
        <f>IF($A$2='RESPOSTAS GERAIS DISCENTES'!F$1,'RESPOSTAS GERAIS DISCENTES'!F160,0)</f>
        <v>0</v>
      </c>
      <c r="U162" s="1">
        <f>IF($A$2='RESPOSTAS GERAIS DISCENTES'!G$1,'RESPOSTAS GERAIS DISCENTES'!G160,0)</f>
        <v>0</v>
      </c>
      <c r="V162" s="1">
        <f>IF($A$2='RESPOSTAS GERAIS DISCENTES'!H$1,'RESPOSTAS GERAIS DISCENTES'!H160,0)</f>
        <v>0</v>
      </c>
      <c r="W162" s="1">
        <f>IF($A$2='RESPOSTAS GERAIS DISCENTES'!I$1,'RESPOSTAS GERAIS DISCENTES'!I160,0)</f>
        <v>0</v>
      </c>
      <c r="X162" s="1">
        <f>IF($A$2='RESPOSTAS GERAIS DISCENTES'!J$1,'RESPOSTAS GERAIS DISCENTES'!J160,0)</f>
        <v>0</v>
      </c>
      <c r="Y162" s="1">
        <f>IF($A$2='RESPOSTAS GERAIS DISCENTES'!K$1,'RESPOSTAS GERAIS DISCENTES'!K160,0)</f>
        <v>0</v>
      </c>
      <c r="Z162" s="1">
        <f>IF($A$2='RESPOSTAS GERAIS DISCENTES'!L$1,'RESPOSTAS GERAIS DISCENTES'!L160,0)</f>
        <v>0</v>
      </c>
      <c r="AA162" s="1">
        <f>IF($A$2='RESPOSTAS GERAIS DISCENTES'!M$1,'RESPOSTAS GERAIS DISCENTES'!M160,0)</f>
        <v>0</v>
      </c>
      <c r="AB162" s="1">
        <f>IF($A$2='RESPOSTAS GERAIS DISCENTES'!N$1,'RESPOSTAS GERAIS DISCENTES'!N160,0)</f>
        <v>0</v>
      </c>
      <c r="AC162" s="1">
        <f>IF($A$2='RESPOSTAS GERAIS DISCENTES'!O$1,'RESPOSTAS GERAIS DISCENTES'!O160,0)</f>
        <v>0</v>
      </c>
      <c r="AD162" s="1">
        <f>IF($A$2='RESPOSTAS GERAIS DISCENTES'!P$1,'RESPOSTAS GERAIS DISCENTES'!P160,0)</f>
        <v>0</v>
      </c>
      <c r="AE162" s="1">
        <f>IF($A$2='RESPOSTAS GERAIS DISCENTES'!Q$1,'RESPOSTAS GERAIS DISCENTES'!Q160,0)</f>
        <v>0</v>
      </c>
      <c r="AF162" s="1">
        <f>IF($A$2='RESPOSTAS GERAIS DISCENTES'!R$1,'RESPOSTAS GERAIS DISCENTES'!R160,0)</f>
        <v>0</v>
      </c>
      <c r="AG162" s="1">
        <f>IF($A$2='RESPOSTAS GERAIS DISCENTES'!S$1,'RESPOSTAS GERAIS DISCENTES'!S160,0)</f>
        <v>0</v>
      </c>
      <c r="AH162" s="1">
        <f>IF($A$2='RESPOSTAS GERAIS DISCENTES'!T$1,'RESPOSTAS GERAIS DISCENTES'!T160,0)</f>
        <v>0</v>
      </c>
      <c r="AI162" s="1">
        <f>IF($A$2='RESPOSTAS GERAIS DISCENTES'!U$1,'RESPOSTAS GERAIS DISCENTES'!U160,0)</f>
        <v>0</v>
      </c>
      <c r="AJ162" s="1">
        <f>IF($A$2='RESPOSTAS GERAIS DISCENTES'!V$1,'RESPOSTAS GERAIS DISCENTES'!V160,0)</f>
        <v>0</v>
      </c>
      <c r="AK162" s="1">
        <f>IF($A$2='RESPOSTAS GERAIS DISCENTES'!W$1,'RESPOSTAS GERAIS DISCENTES'!W160,0)</f>
        <v>0</v>
      </c>
      <c r="AL162" s="1">
        <f>IF($A$2='RESPOSTAS GERAIS DISCENTES'!X$1,'RESPOSTAS GERAIS DISCENTES'!X160,0)</f>
        <v>0</v>
      </c>
      <c r="AM162" s="1">
        <f>IF($A$2='RESPOSTAS GERAIS DISCENTES'!Y$1,'RESPOSTAS GERAIS DISCENTES'!Y160,0)</f>
        <v>0</v>
      </c>
      <c r="AN162" s="1">
        <f>IF($A$2='RESPOSTAS GERAIS DISCENTES'!Z$1,'RESPOSTAS GERAIS DISCENTES'!Z160,0)</f>
        <v>0</v>
      </c>
      <c r="AO162" s="1">
        <f>IF($A$2='RESPOSTAS GERAIS DISCENTES'!AA$1,'RESPOSTAS GERAIS DISCENTES'!AA160,0)</f>
        <v>0</v>
      </c>
      <c r="AP162" s="1">
        <f>IF($A$2='RESPOSTAS GERAIS DISCENTES'!AB$1,'RESPOSTAS GERAIS DISCENTES'!AB160,0)</f>
        <v>0</v>
      </c>
      <c r="AQ162" s="1">
        <f>IF($A$2='RESPOSTAS GERAIS DISCENTES'!AC$1,'RESPOSTAS GERAIS DISCENTES'!AC160,0)</f>
        <v>0</v>
      </c>
      <c r="AR162" s="1">
        <f>IF($A$2='RESPOSTAS GERAIS DISCENTES'!AD$1,'RESPOSTAS GERAIS DISCENTES'!AD160,0)</f>
        <v>0</v>
      </c>
      <c r="AS162" s="1">
        <f>IF($A$2='RESPOSTAS GERAIS DISCENTES'!AE$1,'RESPOSTAS GERAIS DISCENTES'!AE160,0)</f>
        <v>0</v>
      </c>
      <c r="AT162" s="1">
        <f>IF($A$2='RESPOSTAS GERAIS DISCENTES'!AF$1,'RESPOSTAS GERAIS DISCENTES'!AF160,0)</f>
        <v>0</v>
      </c>
      <c r="AU162" s="1">
        <f>IF($A$2='RESPOSTAS GERAIS DISCENTES'!AG$1,'RESPOSTAS GERAIS DISCENTES'!AG160,0)</f>
        <v>0</v>
      </c>
      <c r="AV162" s="1">
        <f>IF($A$2='RESPOSTAS GERAIS DISCENTES'!AH$1,'RESPOSTAS GERAIS DISCENTES'!AH160,0)</f>
        <v>0</v>
      </c>
      <c r="AW162" s="1">
        <f>IF($A$2='RESPOSTAS GERAIS DISCENTES'!AI$1,'RESPOSTAS GERAIS DISCENTES'!AI160,0)</f>
        <v>0</v>
      </c>
      <c r="AX162" s="1">
        <f>IF($A$2='RESPOSTAS GERAIS DISCENTES'!AJ$1,'RESPOSTAS GERAIS DISCENTES'!AJ160,0)</f>
        <v>0</v>
      </c>
      <c r="AY162" s="1">
        <f>IF($A$2='RESPOSTAS GERAIS DISCENTES'!AK$1,'RESPOSTAS GERAIS DISCENTES'!AK160,0)</f>
        <v>0</v>
      </c>
      <c r="AZ162" s="1">
        <f>IF($A$2='RESPOSTAS GERAIS DISCENTES'!AL$1,'RESPOSTAS GERAIS DISCENTES'!AL160,0)</f>
        <v>0</v>
      </c>
      <c r="BA162" s="1">
        <f>IF($A$2='RESPOSTAS GERAIS DISCENTES'!AM$1,'RESPOSTAS GERAIS DISCENTES'!AM160,0)</f>
        <v>0</v>
      </c>
      <c r="BB162" s="1">
        <f>IF($A$2='RESPOSTAS GERAIS DISCENTES'!AN$1,'RESPOSTAS GERAIS DISCENTES'!AN160,0)</f>
        <v>0</v>
      </c>
      <c r="BC162" s="1">
        <f>IF($A$2='RESPOSTAS GERAIS DISCENTES'!AO$1,'RESPOSTAS GERAIS DISCENTES'!AO160,0)</f>
        <v>0</v>
      </c>
      <c r="BD162" s="1">
        <f>IF($A$2='RESPOSTAS GERAIS DISCENTES'!AP$1,'RESPOSTAS GERAIS DISCENTES'!AP160,0)</f>
        <v>0</v>
      </c>
      <c r="BE162" s="1">
        <f>IF($A$2='RESPOSTAS GERAIS DISCENTES'!AQ$1,'RESPOSTAS GERAIS DISCENTES'!AQ160,0)</f>
        <v>0</v>
      </c>
      <c r="BF162" s="1">
        <f>IF($A$2='RESPOSTAS GERAIS DISCENTES'!AR$1,'RESPOSTAS GERAIS DISCENTES'!AR160,0)</f>
        <v>0</v>
      </c>
      <c r="BG162" s="1">
        <f>IF($A$2='RESPOSTAS GERAIS DISCENTES'!AS$1,'RESPOSTAS GERAIS DISCENTES'!AS160,0)</f>
        <v>0</v>
      </c>
      <c r="BH162" s="1">
        <f>IF($A$2='RESPOSTAS GERAIS DISCENTES'!AT$1,'RESPOSTAS GERAIS DISCENTES'!AT160,0)</f>
        <v>0</v>
      </c>
      <c r="BI162" s="1">
        <f>IF($A$2='RESPOSTAS GERAIS DISCENTES'!AU$1,'RESPOSTAS GERAIS DISCENTES'!AU160,0)</f>
        <v>0</v>
      </c>
      <c r="BJ162" s="1">
        <f>IF($A$2='RESPOSTAS GERAIS DISCENTES'!AV$1,'RESPOSTAS GERAIS DISCENTES'!AV160,0)</f>
        <v>0</v>
      </c>
      <c r="BK162" s="1">
        <f>IF($A$2='RESPOSTAS GERAIS DISCENTES'!AW$1,'RESPOSTAS GERAIS DISCENTES'!AW160,0)</f>
        <v>0</v>
      </c>
      <c r="BL162" s="1">
        <f>IF($A$2='RESPOSTAS GERAIS DISCENTES'!AX$1,'RESPOSTAS GERAIS DISCENTES'!AX160,0)</f>
        <v>0</v>
      </c>
      <c r="BM162" s="1">
        <f>IF($A$2='RESPOSTAS GERAIS DISCENTES'!AY$1,'RESPOSTAS GERAIS DISCENTES'!AY160,0)</f>
        <v>0</v>
      </c>
      <c r="BN162" s="1">
        <f>IF($A$2='RESPOSTAS GERAIS DISCENTES'!AZ$1,'RESPOSTAS GERAIS DISCENTES'!AZ160,0)</f>
        <v>0</v>
      </c>
      <c r="BO162" s="1">
        <f>IF($A$2='RESPOSTAS GERAIS DISCENTES'!BA$1,'RESPOSTAS GERAIS DISCENTES'!BA160,0)</f>
        <v>0</v>
      </c>
      <c r="BP162" s="1">
        <f>IF($A$2='RESPOSTAS GERAIS DISCENTES'!BB$1,'RESPOSTAS GERAIS DISCENTES'!BB160,0)</f>
        <v>0</v>
      </c>
      <c r="BQ162" s="1">
        <f>IF($A$2='RESPOSTAS GERAIS DISCENTES'!BC$1,'RESPOSTAS GERAIS DISCENTES'!BC160,0)</f>
        <v>0</v>
      </c>
    </row>
    <row r="163" spans="17:69" x14ac:dyDescent="0.25">
      <c r="Q163" s="1" t="str">
        <f>IF($A$2='RESPOSTAS GERAIS DISCENTES'!C$1,'RESPOSTAS GERAIS DISCENTES'!C161,0)</f>
        <v>Não</v>
      </c>
      <c r="R163" s="1">
        <f>IF($A$2='RESPOSTAS GERAIS DISCENTES'!D$1,'RESPOSTAS GERAIS DISCENTES'!D161,0)</f>
        <v>0</v>
      </c>
      <c r="S163" s="1">
        <f>IF($A$2='RESPOSTAS GERAIS DISCENTES'!E$1,'RESPOSTAS GERAIS DISCENTES'!E161,0)</f>
        <v>0</v>
      </c>
      <c r="T163" s="1">
        <f>IF($A$2='RESPOSTAS GERAIS DISCENTES'!F$1,'RESPOSTAS GERAIS DISCENTES'!F161,0)</f>
        <v>0</v>
      </c>
      <c r="U163" s="1">
        <f>IF($A$2='RESPOSTAS GERAIS DISCENTES'!G$1,'RESPOSTAS GERAIS DISCENTES'!G161,0)</f>
        <v>0</v>
      </c>
      <c r="V163" s="1">
        <f>IF($A$2='RESPOSTAS GERAIS DISCENTES'!H$1,'RESPOSTAS GERAIS DISCENTES'!H161,0)</f>
        <v>0</v>
      </c>
      <c r="W163" s="1">
        <f>IF($A$2='RESPOSTAS GERAIS DISCENTES'!I$1,'RESPOSTAS GERAIS DISCENTES'!I161,0)</f>
        <v>0</v>
      </c>
      <c r="X163" s="1">
        <f>IF($A$2='RESPOSTAS GERAIS DISCENTES'!J$1,'RESPOSTAS GERAIS DISCENTES'!J161,0)</f>
        <v>0</v>
      </c>
      <c r="Y163" s="1">
        <f>IF($A$2='RESPOSTAS GERAIS DISCENTES'!K$1,'RESPOSTAS GERAIS DISCENTES'!K161,0)</f>
        <v>0</v>
      </c>
      <c r="Z163" s="1">
        <f>IF($A$2='RESPOSTAS GERAIS DISCENTES'!L$1,'RESPOSTAS GERAIS DISCENTES'!L161,0)</f>
        <v>0</v>
      </c>
      <c r="AA163" s="1">
        <f>IF($A$2='RESPOSTAS GERAIS DISCENTES'!M$1,'RESPOSTAS GERAIS DISCENTES'!M161,0)</f>
        <v>0</v>
      </c>
      <c r="AB163" s="1">
        <f>IF($A$2='RESPOSTAS GERAIS DISCENTES'!N$1,'RESPOSTAS GERAIS DISCENTES'!N161,0)</f>
        <v>0</v>
      </c>
      <c r="AC163" s="1">
        <f>IF($A$2='RESPOSTAS GERAIS DISCENTES'!O$1,'RESPOSTAS GERAIS DISCENTES'!O161,0)</f>
        <v>0</v>
      </c>
      <c r="AD163" s="1">
        <f>IF($A$2='RESPOSTAS GERAIS DISCENTES'!P$1,'RESPOSTAS GERAIS DISCENTES'!P161,0)</f>
        <v>0</v>
      </c>
      <c r="AE163" s="1">
        <f>IF($A$2='RESPOSTAS GERAIS DISCENTES'!Q$1,'RESPOSTAS GERAIS DISCENTES'!Q161,0)</f>
        <v>0</v>
      </c>
      <c r="AF163" s="1">
        <f>IF($A$2='RESPOSTAS GERAIS DISCENTES'!R$1,'RESPOSTAS GERAIS DISCENTES'!R161,0)</f>
        <v>0</v>
      </c>
      <c r="AG163" s="1">
        <f>IF($A$2='RESPOSTAS GERAIS DISCENTES'!S$1,'RESPOSTAS GERAIS DISCENTES'!S161,0)</f>
        <v>0</v>
      </c>
      <c r="AH163" s="1">
        <f>IF($A$2='RESPOSTAS GERAIS DISCENTES'!T$1,'RESPOSTAS GERAIS DISCENTES'!T161,0)</f>
        <v>0</v>
      </c>
      <c r="AI163" s="1">
        <f>IF($A$2='RESPOSTAS GERAIS DISCENTES'!U$1,'RESPOSTAS GERAIS DISCENTES'!U161,0)</f>
        <v>0</v>
      </c>
      <c r="AJ163" s="1">
        <f>IF($A$2='RESPOSTAS GERAIS DISCENTES'!V$1,'RESPOSTAS GERAIS DISCENTES'!V161,0)</f>
        <v>0</v>
      </c>
      <c r="AK163" s="1">
        <f>IF($A$2='RESPOSTAS GERAIS DISCENTES'!W$1,'RESPOSTAS GERAIS DISCENTES'!W161,0)</f>
        <v>0</v>
      </c>
      <c r="AL163" s="1">
        <f>IF($A$2='RESPOSTAS GERAIS DISCENTES'!X$1,'RESPOSTAS GERAIS DISCENTES'!X161,0)</f>
        <v>0</v>
      </c>
      <c r="AM163" s="1">
        <f>IF($A$2='RESPOSTAS GERAIS DISCENTES'!Y$1,'RESPOSTAS GERAIS DISCENTES'!Y161,0)</f>
        <v>0</v>
      </c>
      <c r="AN163" s="1">
        <f>IF($A$2='RESPOSTAS GERAIS DISCENTES'!Z$1,'RESPOSTAS GERAIS DISCENTES'!Z161,0)</f>
        <v>0</v>
      </c>
      <c r="AO163" s="1">
        <f>IF($A$2='RESPOSTAS GERAIS DISCENTES'!AA$1,'RESPOSTAS GERAIS DISCENTES'!AA161,0)</f>
        <v>0</v>
      </c>
      <c r="AP163" s="1">
        <f>IF($A$2='RESPOSTAS GERAIS DISCENTES'!AB$1,'RESPOSTAS GERAIS DISCENTES'!AB161,0)</f>
        <v>0</v>
      </c>
      <c r="AQ163" s="1">
        <f>IF($A$2='RESPOSTAS GERAIS DISCENTES'!AC$1,'RESPOSTAS GERAIS DISCENTES'!AC161,0)</f>
        <v>0</v>
      </c>
      <c r="AR163" s="1">
        <f>IF($A$2='RESPOSTAS GERAIS DISCENTES'!AD$1,'RESPOSTAS GERAIS DISCENTES'!AD161,0)</f>
        <v>0</v>
      </c>
      <c r="AS163" s="1">
        <f>IF($A$2='RESPOSTAS GERAIS DISCENTES'!AE$1,'RESPOSTAS GERAIS DISCENTES'!AE161,0)</f>
        <v>0</v>
      </c>
      <c r="AT163" s="1">
        <f>IF($A$2='RESPOSTAS GERAIS DISCENTES'!AF$1,'RESPOSTAS GERAIS DISCENTES'!AF161,0)</f>
        <v>0</v>
      </c>
      <c r="AU163" s="1">
        <f>IF($A$2='RESPOSTAS GERAIS DISCENTES'!AG$1,'RESPOSTAS GERAIS DISCENTES'!AG161,0)</f>
        <v>0</v>
      </c>
      <c r="AV163" s="1">
        <f>IF($A$2='RESPOSTAS GERAIS DISCENTES'!AH$1,'RESPOSTAS GERAIS DISCENTES'!AH161,0)</f>
        <v>0</v>
      </c>
      <c r="AW163" s="1">
        <f>IF($A$2='RESPOSTAS GERAIS DISCENTES'!AI$1,'RESPOSTAS GERAIS DISCENTES'!AI161,0)</f>
        <v>0</v>
      </c>
      <c r="AX163" s="1">
        <f>IF($A$2='RESPOSTAS GERAIS DISCENTES'!AJ$1,'RESPOSTAS GERAIS DISCENTES'!AJ161,0)</f>
        <v>0</v>
      </c>
      <c r="AY163" s="1">
        <f>IF($A$2='RESPOSTAS GERAIS DISCENTES'!AK$1,'RESPOSTAS GERAIS DISCENTES'!AK161,0)</f>
        <v>0</v>
      </c>
      <c r="AZ163" s="1">
        <f>IF($A$2='RESPOSTAS GERAIS DISCENTES'!AL$1,'RESPOSTAS GERAIS DISCENTES'!AL161,0)</f>
        <v>0</v>
      </c>
      <c r="BA163" s="1">
        <f>IF($A$2='RESPOSTAS GERAIS DISCENTES'!AM$1,'RESPOSTAS GERAIS DISCENTES'!AM161,0)</f>
        <v>0</v>
      </c>
      <c r="BB163" s="1">
        <f>IF($A$2='RESPOSTAS GERAIS DISCENTES'!AN$1,'RESPOSTAS GERAIS DISCENTES'!AN161,0)</f>
        <v>0</v>
      </c>
      <c r="BC163" s="1">
        <f>IF($A$2='RESPOSTAS GERAIS DISCENTES'!AO$1,'RESPOSTAS GERAIS DISCENTES'!AO161,0)</f>
        <v>0</v>
      </c>
      <c r="BD163" s="1">
        <f>IF($A$2='RESPOSTAS GERAIS DISCENTES'!AP$1,'RESPOSTAS GERAIS DISCENTES'!AP161,0)</f>
        <v>0</v>
      </c>
      <c r="BE163" s="1">
        <f>IF($A$2='RESPOSTAS GERAIS DISCENTES'!AQ$1,'RESPOSTAS GERAIS DISCENTES'!AQ161,0)</f>
        <v>0</v>
      </c>
      <c r="BF163" s="1">
        <f>IF($A$2='RESPOSTAS GERAIS DISCENTES'!AR$1,'RESPOSTAS GERAIS DISCENTES'!AR161,0)</f>
        <v>0</v>
      </c>
      <c r="BG163" s="1">
        <f>IF($A$2='RESPOSTAS GERAIS DISCENTES'!AS$1,'RESPOSTAS GERAIS DISCENTES'!AS161,0)</f>
        <v>0</v>
      </c>
      <c r="BH163" s="1">
        <f>IF($A$2='RESPOSTAS GERAIS DISCENTES'!AT$1,'RESPOSTAS GERAIS DISCENTES'!AT161,0)</f>
        <v>0</v>
      </c>
      <c r="BI163" s="1">
        <f>IF($A$2='RESPOSTAS GERAIS DISCENTES'!AU$1,'RESPOSTAS GERAIS DISCENTES'!AU161,0)</f>
        <v>0</v>
      </c>
      <c r="BJ163" s="1">
        <f>IF($A$2='RESPOSTAS GERAIS DISCENTES'!AV$1,'RESPOSTAS GERAIS DISCENTES'!AV161,0)</f>
        <v>0</v>
      </c>
      <c r="BK163" s="1">
        <f>IF($A$2='RESPOSTAS GERAIS DISCENTES'!AW$1,'RESPOSTAS GERAIS DISCENTES'!AW161,0)</f>
        <v>0</v>
      </c>
      <c r="BL163" s="1">
        <f>IF($A$2='RESPOSTAS GERAIS DISCENTES'!AX$1,'RESPOSTAS GERAIS DISCENTES'!AX161,0)</f>
        <v>0</v>
      </c>
      <c r="BM163" s="1">
        <f>IF($A$2='RESPOSTAS GERAIS DISCENTES'!AY$1,'RESPOSTAS GERAIS DISCENTES'!AY161,0)</f>
        <v>0</v>
      </c>
      <c r="BN163" s="1">
        <f>IF($A$2='RESPOSTAS GERAIS DISCENTES'!AZ$1,'RESPOSTAS GERAIS DISCENTES'!AZ161,0)</f>
        <v>0</v>
      </c>
      <c r="BO163" s="1">
        <f>IF($A$2='RESPOSTAS GERAIS DISCENTES'!BA$1,'RESPOSTAS GERAIS DISCENTES'!BA161,0)</f>
        <v>0</v>
      </c>
      <c r="BP163" s="1">
        <f>IF($A$2='RESPOSTAS GERAIS DISCENTES'!BB$1,'RESPOSTAS GERAIS DISCENTES'!BB161,0)</f>
        <v>0</v>
      </c>
      <c r="BQ163" s="1">
        <f>IF($A$2='RESPOSTAS GERAIS DISCENTES'!BC$1,'RESPOSTAS GERAIS DISCENTES'!BC161,0)</f>
        <v>0</v>
      </c>
    </row>
    <row r="164" spans="17:69" x14ac:dyDescent="0.25">
      <c r="Q164" s="1" t="str">
        <f>IF($A$2='RESPOSTAS GERAIS DISCENTES'!C$1,'RESPOSTAS GERAIS DISCENTES'!C162,0)</f>
        <v>Não</v>
      </c>
      <c r="R164" s="1">
        <f>IF($A$2='RESPOSTAS GERAIS DISCENTES'!D$1,'RESPOSTAS GERAIS DISCENTES'!D162,0)</f>
        <v>0</v>
      </c>
      <c r="S164" s="1">
        <f>IF($A$2='RESPOSTAS GERAIS DISCENTES'!E$1,'RESPOSTAS GERAIS DISCENTES'!E162,0)</f>
        <v>0</v>
      </c>
      <c r="T164" s="1">
        <f>IF($A$2='RESPOSTAS GERAIS DISCENTES'!F$1,'RESPOSTAS GERAIS DISCENTES'!F162,0)</f>
        <v>0</v>
      </c>
      <c r="U164" s="1">
        <f>IF($A$2='RESPOSTAS GERAIS DISCENTES'!G$1,'RESPOSTAS GERAIS DISCENTES'!G162,0)</f>
        <v>0</v>
      </c>
      <c r="V164" s="1">
        <f>IF($A$2='RESPOSTAS GERAIS DISCENTES'!H$1,'RESPOSTAS GERAIS DISCENTES'!H162,0)</f>
        <v>0</v>
      </c>
      <c r="W164" s="1">
        <f>IF($A$2='RESPOSTAS GERAIS DISCENTES'!I$1,'RESPOSTAS GERAIS DISCENTES'!I162,0)</f>
        <v>0</v>
      </c>
      <c r="X164" s="1">
        <f>IF($A$2='RESPOSTAS GERAIS DISCENTES'!J$1,'RESPOSTAS GERAIS DISCENTES'!J162,0)</f>
        <v>0</v>
      </c>
      <c r="Y164" s="1">
        <f>IF($A$2='RESPOSTAS GERAIS DISCENTES'!K$1,'RESPOSTAS GERAIS DISCENTES'!K162,0)</f>
        <v>0</v>
      </c>
      <c r="Z164" s="1">
        <f>IF($A$2='RESPOSTAS GERAIS DISCENTES'!L$1,'RESPOSTAS GERAIS DISCENTES'!L162,0)</f>
        <v>0</v>
      </c>
      <c r="AA164" s="1">
        <f>IF($A$2='RESPOSTAS GERAIS DISCENTES'!M$1,'RESPOSTAS GERAIS DISCENTES'!M162,0)</f>
        <v>0</v>
      </c>
      <c r="AB164" s="1">
        <f>IF($A$2='RESPOSTAS GERAIS DISCENTES'!N$1,'RESPOSTAS GERAIS DISCENTES'!N162,0)</f>
        <v>0</v>
      </c>
      <c r="AC164" s="1">
        <f>IF($A$2='RESPOSTAS GERAIS DISCENTES'!O$1,'RESPOSTAS GERAIS DISCENTES'!O162,0)</f>
        <v>0</v>
      </c>
      <c r="AD164" s="1">
        <f>IF($A$2='RESPOSTAS GERAIS DISCENTES'!P$1,'RESPOSTAS GERAIS DISCENTES'!P162,0)</f>
        <v>0</v>
      </c>
      <c r="AE164" s="1">
        <f>IF($A$2='RESPOSTAS GERAIS DISCENTES'!Q$1,'RESPOSTAS GERAIS DISCENTES'!Q162,0)</f>
        <v>0</v>
      </c>
      <c r="AF164" s="1">
        <f>IF($A$2='RESPOSTAS GERAIS DISCENTES'!R$1,'RESPOSTAS GERAIS DISCENTES'!R162,0)</f>
        <v>0</v>
      </c>
      <c r="AG164" s="1">
        <f>IF($A$2='RESPOSTAS GERAIS DISCENTES'!S$1,'RESPOSTAS GERAIS DISCENTES'!S162,0)</f>
        <v>0</v>
      </c>
      <c r="AH164" s="1">
        <f>IF($A$2='RESPOSTAS GERAIS DISCENTES'!T$1,'RESPOSTAS GERAIS DISCENTES'!T162,0)</f>
        <v>0</v>
      </c>
      <c r="AI164" s="1">
        <f>IF($A$2='RESPOSTAS GERAIS DISCENTES'!U$1,'RESPOSTAS GERAIS DISCENTES'!U162,0)</f>
        <v>0</v>
      </c>
      <c r="AJ164" s="1">
        <f>IF($A$2='RESPOSTAS GERAIS DISCENTES'!V$1,'RESPOSTAS GERAIS DISCENTES'!V162,0)</f>
        <v>0</v>
      </c>
      <c r="AK164" s="1">
        <f>IF($A$2='RESPOSTAS GERAIS DISCENTES'!W$1,'RESPOSTAS GERAIS DISCENTES'!W162,0)</f>
        <v>0</v>
      </c>
      <c r="AL164" s="1">
        <f>IF($A$2='RESPOSTAS GERAIS DISCENTES'!X$1,'RESPOSTAS GERAIS DISCENTES'!X162,0)</f>
        <v>0</v>
      </c>
      <c r="AM164" s="1">
        <f>IF($A$2='RESPOSTAS GERAIS DISCENTES'!Y$1,'RESPOSTAS GERAIS DISCENTES'!Y162,0)</f>
        <v>0</v>
      </c>
      <c r="AN164" s="1">
        <f>IF($A$2='RESPOSTAS GERAIS DISCENTES'!Z$1,'RESPOSTAS GERAIS DISCENTES'!Z162,0)</f>
        <v>0</v>
      </c>
      <c r="AO164" s="1">
        <f>IF($A$2='RESPOSTAS GERAIS DISCENTES'!AA$1,'RESPOSTAS GERAIS DISCENTES'!AA162,0)</f>
        <v>0</v>
      </c>
      <c r="AP164" s="1">
        <f>IF($A$2='RESPOSTAS GERAIS DISCENTES'!AB$1,'RESPOSTAS GERAIS DISCENTES'!AB162,0)</f>
        <v>0</v>
      </c>
      <c r="AQ164" s="1">
        <f>IF($A$2='RESPOSTAS GERAIS DISCENTES'!AC$1,'RESPOSTAS GERAIS DISCENTES'!AC162,0)</f>
        <v>0</v>
      </c>
      <c r="AR164" s="1">
        <f>IF($A$2='RESPOSTAS GERAIS DISCENTES'!AD$1,'RESPOSTAS GERAIS DISCENTES'!AD162,0)</f>
        <v>0</v>
      </c>
      <c r="AS164" s="1">
        <f>IF($A$2='RESPOSTAS GERAIS DISCENTES'!AE$1,'RESPOSTAS GERAIS DISCENTES'!AE162,0)</f>
        <v>0</v>
      </c>
      <c r="AT164" s="1">
        <f>IF($A$2='RESPOSTAS GERAIS DISCENTES'!AF$1,'RESPOSTAS GERAIS DISCENTES'!AF162,0)</f>
        <v>0</v>
      </c>
      <c r="AU164" s="1">
        <f>IF($A$2='RESPOSTAS GERAIS DISCENTES'!AG$1,'RESPOSTAS GERAIS DISCENTES'!AG162,0)</f>
        <v>0</v>
      </c>
      <c r="AV164" s="1">
        <f>IF($A$2='RESPOSTAS GERAIS DISCENTES'!AH$1,'RESPOSTAS GERAIS DISCENTES'!AH162,0)</f>
        <v>0</v>
      </c>
      <c r="AW164" s="1">
        <f>IF($A$2='RESPOSTAS GERAIS DISCENTES'!AI$1,'RESPOSTAS GERAIS DISCENTES'!AI162,0)</f>
        <v>0</v>
      </c>
      <c r="AX164" s="1">
        <f>IF($A$2='RESPOSTAS GERAIS DISCENTES'!AJ$1,'RESPOSTAS GERAIS DISCENTES'!AJ162,0)</f>
        <v>0</v>
      </c>
      <c r="AY164" s="1">
        <f>IF($A$2='RESPOSTAS GERAIS DISCENTES'!AK$1,'RESPOSTAS GERAIS DISCENTES'!AK162,0)</f>
        <v>0</v>
      </c>
      <c r="AZ164" s="1">
        <f>IF($A$2='RESPOSTAS GERAIS DISCENTES'!AL$1,'RESPOSTAS GERAIS DISCENTES'!AL162,0)</f>
        <v>0</v>
      </c>
      <c r="BA164" s="1">
        <f>IF($A$2='RESPOSTAS GERAIS DISCENTES'!AM$1,'RESPOSTAS GERAIS DISCENTES'!AM162,0)</f>
        <v>0</v>
      </c>
      <c r="BB164" s="1">
        <f>IF($A$2='RESPOSTAS GERAIS DISCENTES'!AN$1,'RESPOSTAS GERAIS DISCENTES'!AN162,0)</f>
        <v>0</v>
      </c>
      <c r="BC164" s="1">
        <f>IF($A$2='RESPOSTAS GERAIS DISCENTES'!AO$1,'RESPOSTAS GERAIS DISCENTES'!AO162,0)</f>
        <v>0</v>
      </c>
      <c r="BD164" s="1">
        <f>IF($A$2='RESPOSTAS GERAIS DISCENTES'!AP$1,'RESPOSTAS GERAIS DISCENTES'!AP162,0)</f>
        <v>0</v>
      </c>
      <c r="BE164" s="1">
        <f>IF($A$2='RESPOSTAS GERAIS DISCENTES'!AQ$1,'RESPOSTAS GERAIS DISCENTES'!AQ162,0)</f>
        <v>0</v>
      </c>
      <c r="BF164" s="1">
        <f>IF($A$2='RESPOSTAS GERAIS DISCENTES'!AR$1,'RESPOSTAS GERAIS DISCENTES'!AR162,0)</f>
        <v>0</v>
      </c>
      <c r="BG164" s="1">
        <f>IF($A$2='RESPOSTAS GERAIS DISCENTES'!AS$1,'RESPOSTAS GERAIS DISCENTES'!AS162,0)</f>
        <v>0</v>
      </c>
      <c r="BH164" s="1">
        <f>IF($A$2='RESPOSTAS GERAIS DISCENTES'!AT$1,'RESPOSTAS GERAIS DISCENTES'!AT162,0)</f>
        <v>0</v>
      </c>
      <c r="BI164" s="1">
        <f>IF($A$2='RESPOSTAS GERAIS DISCENTES'!AU$1,'RESPOSTAS GERAIS DISCENTES'!AU162,0)</f>
        <v>0</v>
      </c>
      <c r="BJ164" s="1">
        <f>IF($A$2='RESPOSTAS GERAIS DISCENTES'!AV$1,'RESPOSTAS GERAIS DISCENTES'!AV162,0)</f>
        <v>0</v>
      </c>
      <c r="BK164" s="1">
        <f>IF($A$2='RESPOSTAS GERAIS DISCENTES'!AW$1,'RESPOSTAS GERAIS DISCENTES'!AW162,0)</f>
        <v>0</v>
      </c>
      <c r="BL164" s="1">
        <f>IF($A$2='RESPOSTAS GERAIS DISCENTES'!AX$1,'RESPOSTAS GERAIS DISCENTES'!AX162,0)</f>
        <v>0</v>
      </c>
      <c r="BM164" s="1">
        <f>IF($A$2='RESPOSTAS GERAIS DISCENTES'!AY$1,'RESPOSTAS GERAIS DISCENTES'!AY162,0)</f>
        <v>0</v>
      </c>
      <c r="BN164" s="1">
        <f>IF($A$2='RESPOSTAS GERAIS DISCENTES'!AZ$1,'RESPOSTAS GERAIS DISCENTES'!AZ162,0)</f>
        <v>0</v>
      </c>
      <c r="BO164" s="1">
        <f>IF($A$2='RESPOSTAS GERAIS DISCENTES'!BA$1,'RESPOSTAS GERAIS DISCENTES'!BA162,0)</f>
        <v>0</v>
      </c>
      <c r="BP164" s="1">
        <f>IF($A$2='RESPOSTAS GERAIS DISCENTES'!BB$1,'RESPOSTAS GERAIS DISCENTES'!BB162,0)</f>
        <v>0</v>
      </c>
      <c r="BQ164" s="1">
        <f>IF($A$2='RESPOSTAS GERAIS DISCENTES'!BC$1,'RESPOSTAS GERAIS DISCENTES'!BC162,0)</f>
        <v>0</v>
      </c>
    </row>
    <row r="165" spans="17:69" x14ac:dyDescent="0.25">
      <c r="Q165" s="1" t="str">
        <f>IF($A$2='RESPOSTAS GERAIS DISCENTES'!C$1,'RESPOSTAS GERAIS DISCENTES'!C163,0)</f>
        <v>Não</v>
      </c>
      <c r="R165" s="1">
        <f>IF($A$2='RESPOSTAS GERAIS DISCENTES'!D$1,'RESPOSTAS GERAIS DISCENTES'!D163,0)</f>
        <v>0</v>
      </c>
      <c r="S165" s="1">
        <f>IF($A$2='RESPOSTAS GERAIS DISCENTES'!E$1,'RESPOSTAS GERAIS DISCENTES'!E163,0)</f>
        <v>0</v>
      </c>
      <c r="T165" s="1">
        <f>IF($A$2='RESPOSTAS GERAIS DISCENTES'!F$1,'RESPOSTAS GERAIS DISCENTES'!F163,0)</f>
        <v>0</v>
      </c>
      <c r="U165" s="1">
        <f>IF($A$2='RESPOSTAS GERAIS DISCENTES'!G$1,'RESPOSTAS GERAIS DISCENTES'!G163,0)</f>
        <v>0</v>
      </c>
      <c r="V165" s="1">
        <f>IF($A$2='RESPOSTAS GERAIS DISCENTES'!H$1,'RESPOSTAS GERAIS DISCENTES'!H163,0)</f>
        <v>0</v>
      </c>
      <c r="W165" s="1">
        <f>IF($A$2='RESPOSTAS GERAIS DISCENTES'!I$1,'RESPOSTAS GERAIS DISCENTES'!I163,0)</f>
        <v>0</v>
      </c>
      <c r="X165" s="1">
        <f>IF($A$2='RESPOSTAS GERAIS DISCENTES'!J$1,'RESPOSTAS GERAIS DISCENTES'!J163,0)</f>
        <v>0</v>
      </c>
      <c r="Y165" s="1">
        <f>IF($A$2='RESPOSTAS GERAIS DISCENTES'!K$1,'RESPOSTAS GERAIS DISCENTES'!K163,0)</f>
        <v>0</v>
      </c>
      <c r="Z165" s="1">
        <f>IF($A$2='RESPOSTAS GERAIS DISCENTES'!L$1,'RESPOSTAS GERAIS DISCENTES'!L163,0)</f>
        <v>0</v>
      </c>
      <c r="AA165" s="1">
        <f>IF($A$2='RESPOSTAS GERAIS DISCENTES'!M$1,'RESPOSTAS GERAIS DISCENTES'!M163,0)</f>
        <v>0</v>
      </c>
      <c r="AB165" s="1">
        <f>IF($A$2='RESPOSTAS GERAIS DISCENTES'!N$1,'RESPOSTAS GERAIS DISCENTES'!N163,0)</f>
        <v>0</v>
      </c>
      <c r="AC165" s="1">
        <f>IF($A$2='RESPOSTAS GERAIS DISCENTES'!O$1,'RESPOSTAS GERAIS DISCENTES'!O163,0)</f>
        <v>0</v>
      </c>
      <c r="AD165" s="1">
        <f>IF($A$2='RESPOSTAS GERAIS DISCENTES'!P$1,'RESPOSTAS GERAIS DISCENTES'!P163,0)</f>
        <v>0</v>
      </c>
      <c r="AE165" s="1">
        <f>IF($A$2='RESPOSTAS GERAIS DISCENTES'!Q$1,'RESPOSTAS GERAIS DISCENTES'!Q163,0)</f>
        <v>0</v>
      </c>
      <c r="AF165" s="1">
        <f>IF($A$2='RESPOSTAS GERAIS DISCENTES'!R$1,'RESPOSTAS GERAIS DISCENTES'!R163,0)</f>
        <v>0</v>
      </c>
      <c r="AG165" s="1">
        <f>IF($A$2='RESPOSTAS GERAIS DISCENTES'!S$1,'RESPOSTAS GERAIS DISCENTES'!S163,0)</f>
        <v>0</v>
      </c>
      <c r="AH165" s="1">
        <f>IF($A$2='RESPOSTAS GERAIS DISCENTES'!T$1,'RESPOSTAS GERAIS DISCENTES'!T163,0)</f>
        <v>0</v>
      </c>
      <c r="AI165" s="1">
        <f>IF($A$2='RESPOSTAS GERAIS DISCENTES'!U$1,'RESPOSTAS GERAIS DISCENTES'!U163,0)</f>
        <v>0</v>
      </c>
      <c r="AJ165" s="1">
        <f>IF($A$2='RESPOSTAS GERAIS DISCENTES'!V$1,'RESPOSTAS GERAIS DISCENTES'!V163,0)</f>
        <v>0</v>
      </c>
      <c r="AK165" s="1">
        <f>IF($A$2='RESPOSTAS GERAIS DISCENTES'!W$1,'RESPOSTAS GERAIS DISCENTES'!W163,0)</f>
        <v>0</v>
      </c>
      <c r="AL165" s="1">
        <f>IF($A$2='RESPOSTAS GERAIS DISCENTES'!X$1,'RESPOSTAS GERAIS DISCENTES'!X163,0)</f>
        <v>0</v>
      </c>
      <c r="AM165" s="1">
        <f>IF($A$2='RESPOSTAS GERAIS DISCENTES'!Y$1,'RESPOSTAS GERAIS DISCENTES'!Y163,0)</f>
        <v>0</v>
      </c>
      <c r="AN165" s="1">
        <f>IF($A$2='RESPOSTAS GERAIS DISCENTES'!Z$1,'RESPOSTAS GERAIS DISCENTES'!Z163,0)</f>
        <v>0</v>
      </c>
      <c r="AO165" s="1">
        <f>IF($A$2='RESPOSTAS GERAIS DISCENTES'!AA$1,'RESPOSTAS GERAIS DISCENTES'!AA163,0)</f>
        <v>0</v>
      </c>
      <c r="AP165" s="1">
        <f>IF($A$2='RESPOSTAS GERAIS DISCENTES'!AB$1,'RESPOSTAS GERAIS DISCENTES'!AB163,0)</f>
        <v>0</v>
      </c>
      <c r="AQ165" s="1">
        <f>IF($A$2='RESPOSTAS GERAIS DISCENTES'!AC$1,'RESPOSTAS GERAIS DISCENTES'!AC163,0)</f>
        <v>0</v>
      </c>
      <c r="AR165" s="1">
        <f>IF($A$2='RESPOSTAS GERAIS DISCENTES'!AD$1,'RESPOSTAS GERAIS DISCENTES'!AD163,0)</f>
        <v>0</v>
      </c>
      <c r="AS165" s="1">
        <f>IF($A$2='RESPOSTAS GERAIS DISCENTES'!AE$1,'RESPOSTAS GERAIS DISCENTES'!AE163,0)</f>
        <v>0</v>
      </c>
      <c r="AT165" s="1">
        <f>IF($A$2='RESPOSTAS GERAIS DISCENTES'!AF$1,'RESPOSTAS GERAIS DISCENTES'!AF163,0)</f>
        <v>0</v>
      </c>
      <c r="AU165" s="1">
        <f>IF($A$2='RESPOSTAS GERAIS DISCENTES'!AG$1,'RESPOSTAS GERAIS DISCENTES'!AG163,0)</f>
        <v>0</v>
      </c>
      <c r="AV165" s="1">
        <f>IF($A$2='RESPOSTAS GERAIS DISCENTES'!AH$1,'RESPOSTAS GERAIS DISCENTES'!AH163,0)</f>
        <v>0</v>
      </c>
      <c r="AW165" s="1">
        <f>IF($A$2='RESPOSTAS GERAIS DISCENTES'!AI$1,'RESPOSTAS GERAIS DISCENTES'!AI163,0)</f>
        <v>0</v>
      </c>
      <c r="AX165" s="1">
        <f>IF($A$2='RESPOSTAS GERAIS DISCENTES'!AJ$1,'RESPOSTAS GERAIS DISCENTES'!AJ163,0)</f>
        <v>0</v>
      </c>
      <c r="AY165" s="1">
        <f>IF($A$2='RESPOSTAS GERAIS DISCENTES'!AK$1,'RESPOSTAS GERAIS DISCENTES'!AK163,0)</f>
        <v>0</v>
      </c>
      <c r="AZ165" s="1">
        <f>IF($A$2='RESPOSTAS GERAIS DISCENTES'!AL$1,'RESPOSTAS GERAIS DISCENTES'!AL163,0)</f>
        <v>0</v>
      </c>
      <c r="BA165" s="1">
        <f>IF($A$2='RESPOSTAS GERAIS DISCENTES'!AM$1,'RESPOSTAS GERAIS DISCENTES'!AM163,0)</f>
        <v>0</v>
      </c>
      <c r="BB165" s="1">
        <f>IF($A$2='RESPOSTAS GERAIS DISCENTES'!AN$1,'RESPOSTAS GERAIS DISCENTES'!AN163,0)</f>
        <v>0</v>
      </c>
      <c r="BC165" s="1">
        <f>IF($A$2='RESPOSTAS GERAIS DISCENTES'!AO$1,'RESPOSTAS GERAIS DISCENTES'!AO163,0)</f>
        <v>0</v>
      </c>
      <c r="BD165" s="1">
        <f>IF($A$2='RESPOSTAS GERAIS DISCENTES'!AP$1,'RESPOSTAS GERAIS DISCENTES'!AP163,0)</f>
        <v>0</v>
      </c>
      <c r="BE165" s="1">
        <f>IF($A$2='RESPOSTAS GERAIS DISCENTES'!AQ$1,'RESPOSTAS GERAIS DISCENTES'!AQ163,0)</f>
        <v>0</v>
      </c>
      <c r="BF165" s="1">
        <f>IF($A$2='RESPOSTAS GERAIS DISCENTES'!AR$1,'RESPOSTAS GERAIS DISCENTES'!AR163,0)</f>
        <v>0</v>
      </c>
      <c r="BG165" s="1">
        <f>IF($A$2='RESPOSTAS GERAIS DISCENTES'!AS$1,'RESPOSTAS GERAIS DISCENTES'!AS163,0)</f>
        <v>0</v>
      </c>
      <c r="BH165" s="1">
        <f>IF($A$2='RESPOSTAS GERAIS DISCENTES'!AT$1,'RESPOSTAS GERAIS DISCENTES'!AT163,0)</f>
        <v>0</v>
      </c>
      <c r="BI165" s="1">
        <f>IF($A$2='RESPOSTAS GERAIS DISCENTES'!AU$1,'RESPOSTAS GERAIS DISCENTES'!AU163,0)</f>
        <v>0</v>
      </c>
      <c r="BJ165" s="1">
        <f>IF($A$2='RESPOSTAS GERAIS DISCENTES'!AV$1,'RESPOSTAS GERAIS DISCENTES'!AV163,0)</f>
        <v>0</v>
      </c>
      <c r="BK165" s="1">
        <f>IF($A$2='RESPOSTAS GERAIS DISCENTES'!AW$1,'RESPOSTAS GERAIS DISCENTES'!AW163,0)</f>
        <v>0</v>
      </c>
      <c r="BL165" s="1">
        <f>IF($A$2='RESPOSTAS GERAIS DISCENTES'!AX$1,'RESPOSTAS GERAIS DISCENTES'!AX163,0)</f>
        <v>0</v>
      </c>
      <c r="BM165" s="1">
        <f>IF($A$2='RESPOSTAS GERAIS DISCENTES'!AY$1,'RESPOSTAS GERAIS DISCENTES'!AY163,0)</f>
        <v>0</v>
      </c>
      <c r="BN165" s="1">
        <f>IF($A$2='RESPOSTAS GERAIS DISCENTES'!AZ$1,'RESPOSTAS GERAIS DISCENTES'!AZ163,0)</f>
        <v>0</v>
      </c>
      <c r="BO165" s="1">
        <f>IF($A$2='RESPOSTAS GERAIS DISCENTES'!BA$1,'RESPOSTAS GERAIS DISCENTES'!BA163,0)</f>
        <v>0</v>
      </c>
      <c r="BP165" s="1">
        <f>IF($A$2='RESPOSTAS GERAIS DISCENTES'!BB$1,'RESPOSTAS GERAIS DISCENTES'!BB163,0)</f>
        <v>0</v>
      </c>
      <c r="BQ165" s="1">
        <f>IF($A$2='RESPOSTAS GERAIS DISCENTES'!BC$1,'RESPOSTAS GERAIS DISCENTES'!BC163,0)</f>
        <v>0</v>
      </c>
    </row>
    <row r="166" spans="17:69" x14ac:dyDescent="0.25">
      <c r="Q166" s="1" t="str">
        <f>IF($A$2='RESPOSTAS GERAIS DISCENTES'!C$1,'RESPOSTAS GERAIS DISCENTES'!C164,0)</f>
        <v>Algumas vezes</v>
      </c>
      <c r="R166" s="1">
        <f>IF($A$2='RESPOSTAS GERAIS DISCENTES'!D$1,'RESPOSTAS GERAIS DISCENTES'!D164,0)</f>
        <v>0</v>
      </c>
      <c r="S166" s="1">
        <f>IF($A$2='RESPOSTAS GERAIS DISCENTES'!E$1,'RESPOSTAS GERAIS DISCENTES'!E164,0)</f>
        <v>0</v>
      </c>
      <c r="T166" s="1">
        <f>IF($A$2='RESPOSTAS GERAIS DISCENTES'!F$1,'RESPOSTAS GERAIS DISCENTES'!F164,0)</f>
        <v>0</v>
      </c>
      <c r="U166" s="1">
        <f>IF($A$2='RESPOSTAS GERAIS DISCENTES'!G$1,'RESPOSTAS GERAIS DISCENTES'!G164,0)</f>
        <v>0</v>
      </c>
      <c r="V166" s="1">
        <f>IF($A$2='RESPOSTAS GERAIS DISCENTES'!H$1,'RESPOSTAS GERAIS DISCENTES'!H164,0)</f>
        <v>0</v>
      </c>
      <c r="W166" s="1">
        <f>IF($A$2='RESPOSTAS GERAIS DISCENTES'!I$1,'RESPOSTAS GERAIS DISCENTES'!I164,0)</f>
        <v>0</v>
      </c>
      <c r="X166" s="1">
        <f>IF($A$2='RESPOSTAS GERAIS DISCENTES'!J$1,'RESPOSTAS GERAIS DISCENTES'!J164,0)</f>
        <v>0</v>
      </c>
      <c r="Y166" s="1">
        <f>IF($A$2='RESPOSTAS GERAIS DISCENTES'!K$1,'RESPOSTAS GERAIS DISCENTES'!K164,0)</f>
        <v>0</v>
      </c>
      <c r="Z166" s="1">
        <f>IF($A$2='RESPOSTAS GERAIS DISCENTES'!L$1,'RESPOSTAS GERAIS DISCENTES'!L164,0)</f>
        <v>0</v>
      </c>
      <c r="AA166" s="1">
        <f>IF($A$2='RESPOSTAS GERAIS DISCENTES'!M$1,'RESPOSTAS GERAIS DISCENTES'!M164,0)</f>
        <v>0</v>
      </c>
      <c r="AB166" s="1">
        <f>IF($A$2='RESPOSTAS GERAIS DISCENTES'!N$1,'RESPOSTAS GERAIS DISCENTES'!N164,0)</f>
        <v>0</v>
      </c>
      <c r="AC166" s="1">
        <f>IF($A$2='RESPOSTAS GERAIS DISCENTES'!O$1,'RESPOSTAS GERAIS DISCENTES'!O164,0)</f>
        <v>0</v>
      </c>
      <c r="AD166" s="1">
        <f>IF($A$2='RESPOSTAS GERAIS DISCENTES'!P$1,'RESPOSTAS GERAIS DISCENTES'!P164,0)</f>
        <v>0</v>
      </c>
      <c r="AE166" s="1">
        <f>IF($A$2='RESPOSTAS GERAIS DISCENTES'!Q$1,'RESPOSTAS GERAIS DISCENTES'!Q164,0)</f>
        <v>0</v>
      </c>
      <c r="AF166" s="1">
        <f>IF($A$2='RESPOSTAS GERAIS DISCENTES'!R$1,'RESPOSTAS GERAIS DISCENTES'!R164,0)</f>
        <v>0</v>
      </c>
      <c r="AG166" s="1">
        <f>IF($A$2='RESPOSTAS GERAIS DISCENTES'!S$1,'RESPOSTAS GERAIS DISCENTES'!S164,0)</f>
        <v>0</v>
      </c>
      <c r="AH166" s="1">
        <f>IF($A$2='RESPOSTAS GERAIS DISCENTES'!T$1,'RESPOSTAS GERAIS DISCENTES'!T164,0)</f>
        <v>0</v>
      </c>
      <c r="AI166" s="1">
        <f>IF($A$2='RESPOSTAS GERAIS DISCENTES'!U$1,'RESPOSTAS GERAIS DISCENTES'!U164,0)</f>
        <v>0</v>
      </c>
      <c r="AJ166" s="1">
        <f>IF($A$2='RESPOSTAS GERAIS DISCENTES'!V$1,'RESPOSTAS GERAIS DISCENTES'!V164,0)</f>
        <v>0</v>
      </c>
      <c r="AK166" s="1">
        <f>IF($A$2='RESPOSTAS GERAIS DISCENTES'!W$1,'RESPOSTAS GERAIS DISCENTES'!W164,0)</f>
        <v>0</v>
      </c>
      <c r="AL166" s="1">
        <f>IF($A$2='RESPOSTAS GERAIS DISCENTES'!X$1,'RESPOSTAS GERAIS DISCENTES'!X164,0)</f>
        <v>0</v>
      </c>
      <c r="AM166" s="1">
        <f>IF($A$2='RESPOSTAS GERAIS DISCENTES'!Y$1,'RESPOSTAS GERAIS DISCENTES'!Y164,0)</f>
        <v>0</v>
      </c>
      <c r="AN166" s="1">
        <f>IF($A$2='RESPOSTAS GERAIS DISCENTES'!Z$1,'RESPOSTAS GERAIS DISCENTES'!Z164,0)</f>
        <v>0</v>
      </c>
      <c r="AO166" s="1">
        <f>IF($A$2='RESPOSTAS GERAIS DISCENTES'!AA$1,'RESPOSTAS GERAIS DISCENTES'!AA164,0)</f>
        <v>0</v>
      </c>
      <c r="AP166" s="1">
        <f>IF($A$2='RESPOSTAS GERAIS DISCENTES'!AB$1,'RESPOSTAS GERAIS DISCENTES'!AB164,0)</f>
        <v>0</v>
      </c>
      <c r="AQ166" s="1">
        <f>IF($A$2='RESPOSTAS GERAIS DISCENTES'!AC$1,'RESPOSTAS GERAIS DISCENTES'!AC164,0)</f>
        <v>0</v>
      </c>
      <c r="AR166" s="1">
        <f>IF($A$2='RESPOSTAS GERAIS DISCENTES'!AD$1,'RESPOSTAS GERAIS DISCENTES'!AD164,0)</f>
        <v>0</v>
      </c>
      <c r="AS166" s="1">
        <f>IF($A$2='RESPOSTAS GERAIS DISCENTES'!AE$1,'RESPOSTAS GERAIS DISCENTES'!AE164,0)</f>
        <v>0</v>
      </c>
      <c r="AT166" s="1">
        <f>IF($A$2='RESPOSTAS GERAIS DISCENTES'!AF$1,'RESPOSTAS GERAIS DISCENTES'!AF164,0)</f>
        <v>0</v>
      </c>
      <c r="AU166" s="1">
        <f>IF($A$2='RESPOSTAS GERAIS DISCENTES'!AG$1,'RESPOSTAS GERAIS DISCENTES'!AG164,0)</f>
        <v>0</v>
      </c>
      <c r="AV166" s="1">
        <f>IF($A$2='RESPOSTAS GERAIS DISCENTES'!AH$1,'RESPOSTAS GERAIS DISCENTES'!AH164,0)</f>
        <v>0</v>
      </c>
      <c r="AW166" s="1">
        <f>IF($A$2='RESPOSTAS GERAIS DISCENTES'!AI$1,'RESPOSTAS GERAIS DISCENTES'!AI164,0)</f>
        <v>0</v>
      </c>
      <c r="AX166" s="1">
        <f>IF($A$2='RESPOSTAS GERAIS DISCENTES'!AJ$1,'RESPOSTAS GERAIS DISCENTES'!AJ164,0)</f>
        <v>0</v>
      </c>
      <c r="AY166" s="1">
        <f>IF($A$2='RESPOSTAS GERAIS DISCENTES'!AK$1,'RESPOSTAS GERAIS DISCENTES'!AK164,0)</f>
        <v>0</v>
      </c>
      <c r="AZ166" s="1">
        <f>IF($A$2='RESPOSTAS GERAIS DISCENTES'!AL$1,'RESPOSTAS GERAIS DISCENTES'!AL164,0)</f>
        <v>0</v>
      </c>
      <c r="BA166" s="1">
        <f>IF($A$2='RESPOSTAS GERAIS DISCENTES'!AM$1,'RESPOSTAS GERAIS DISCENTES'!AM164,0)</f>
        <v>0</v>
      </c>
      <c r="BB166" s="1">
        <f>IF($A$2='RESPOSTAS GERAIS DISCENTES'!AN$1,'RESPOSTAS GERAIS DISCENTES'!AN164,0)</f>
        <v>0</v>
      </c>
      <c r="BC166" s="1">
        <f>IF($A$2='RESPOSTAS GERAIS DISCENTES'!AO$1,'RESPOSTAS GERAIS DISCENTES'!AO164,0)</f>
        <v>0</v>
      </c>
      <c r="BD166" s="1">
        <f>IF($A$2='RESPOSTAS GERAIS DISCENTES'!AP$1,'RESPOSTAS GERAIS DISCENTES'!AP164,0)</f>
        <v>0</v>
      </c>
      <c r="BE166" s="1">
        <f>IF($A$2='RESPOSTAS GERAIS DISCENTES'!AQ$1,'RESPOSTAS GERAIS DISCENTES'!AQ164,0)</f>
        <v>0</v>
      </c>
      <c r="BF166" s="1">
        <f>IF($A$2='RESPOSTAS GERAIS DISCENTES'!AR$1,'RESPOSTAS GERAIS DISCENTES'!AR164,0)</f>
        <v>0</v>
      </c>
      <c r="BG166" s="1">
        <f>IF($A$2='RESPOSTAS GERAIS DISCENTES'!AS$1,'RESPOSTAS GERAIS DISCENTES'!AS164,0)</f>
        <v>0</v>
      </c>
      <c r="BH166" s="1">
        <f>IF($A$2='RESPOSTAS GERAIS DISCENTES'!AT$1,'RESPOSTAS GERAIS DISCENTES'!AT164,0)</f>
        <v>0</v>
      </c>
      <c r="BI166" s="1">
        <f>IF($A$2='RESPOSTAS GERAIS DISCENTES'!AU$1,'RESPOSTAS GERAIS DISCENTES'!AU164,0)</f>
        <v>0</v>
      </c>
      <c r="BJ166" s="1">
        <f>IF($A$2='RESPOSTAS GERAIS DISCENTES'!AV$1,'RESPOSTAS GERAIS DISCENTES'!AV164,0)</f>
        <v>0</v>
      </c>
      <c r="BK166" s="1">
        <f>IF($A$2='RESPOSTAS GERAIS DISCENTES'!AW$1,'RESPOSTAS GERAIS DISCENTES'!AW164,0)</f>
        <v>0</v>
      </c>
      <c r="BL166" s="1">
        <f>IF($A$2='RESPOSTAS GERAIS DISCENTES'!AX$1,'RESPOSTAS GERAIS DISCENTES'!AX164,0)</f>
        <v>0</v>
      </c>
      <c r="BM166" s="1">
        <f>IF($A$2='RESPOSTAS GERAIS DISCENTES'!AY$1,'RESPOSTAS GERAIS DISCENTES'!AY164,0)</f>
        <v>0</v>
      </c>
      <c r="BN166" s="1">
        <f>IF($A$2='RESPOSTAS GERAIS DISCENTES'!AZ$1,'RESPOSTAS GERAIS DISCENTES'!AZ164,0)</f>
        <v>0</v>
      </c>
      <c r="BO166" s="1">
        <f>IF($A$2='RESPOSTAS GERAIS DISCENTES'!BA$1,'RESPOSTAS GERAIS DISCENTES'!BA164,0)</f>
        <v>0</v>
      </c>
      <c r="BP166" s="1">
        <f>IF($A$2='RESPOSTAS GERAIS DISCENTES'!BB$1,'RESPOSTAS GERAIS DISCENTES'!BB164,0)</f>
        <v>0</v>
      </c>
      <c r="BQ166" s="1">
        <f>IF($A$2='RESPOSTAS GERAIS DISCENTES'!BC$1,'RESPOSTAS GERAIS DISCENTES'!BC164,0)</f>
        <v>0</v>
      </c>
    </row>
    <row r="167" spans="17:69" x14ac:dyDescent="0.25">
      <c r="Q167" s="1" t="str">
        <f>IF($A$2='RESPOSTAS GERAIS DISCENTES'!C$1,'RESPOSTAS GERAIS DISCENTES'!C165,0)</f>
        <v>Não</v>
      </c>
      <c r="R167" s="1">
        <f>IF($A$2='RESPOSTAS GERAIS DISCENTES'!D$1,'RESPOSTAS GERAIS DISCENTES'!D165,0)</f>
        <v>0</v>
      </c>
      <c r="S167" s="1">
        <f>IF($A$2='RESPOSTAS GERAIS DISCENTES'!E$1,'RESPOSTAS GERAIS DISCENTES'!E165,0)</f>
        <v>0</v>
      </c>
      <c r="T167" s="1">
        <f>IF($A$2='RESPOSTAS GERAIS DISCENTES'!F$1,'RESPOSTAS GERAIS DISCENTES'!F165,0)</f>
        <v>0</v>
      </c>
      <c r="U167" s="1">
        <f>IF($A$2='RESPOSTAS GERAIS DISCENTES'!G$1,'RESPOSTAS GERAIS DISCENTES'!G165,0)</f>
        <v>0</v>
      </c>
      <c r="V167" s="1">
        <f>IF($A$2='RESPOSTAS GERAIS DISCENTES'!H$1,'RESPOSTAS GERAIS DISCENTES'!H165,0)</f>
        <v>0</v>
      </c>
      <c r="W167" s="1">
        <f>IF($A$2='RESPOSTAS GERAIS DISCENTES'!I$1,'RESPOSTAS GERAIS DISCENTES'!I165,0)</f>
        <v>0</v>
      </c>
      <c r="X167" s="1">
        <f>IF($A$2='RESPOSTAS GERAIS DISCENTES'!J$1,'RESPOSTAS GERAIS DISCENTES'!J165,0)</f>
        <v>0</v>
      </c>
      <c r="Y167" s="1">
        <f>IF($A$2='RESPOSTAS GERAIS DISCENTES'!K$1,'RESPOSTAS GERAIS DISCENTES'!K165,0)</f>
        <v>0</v>
      </c>
      <c r="Z167" s="1">
        <f>IF($A$2='RESPOSTAS GERAIS DISCENTES'!L$1,'RESPOSTAS GERAIS DISCENTES'!L165,0)</f>
        <v>0</v>
      </c>
      <c r="AA167" s="1">
        <f>IF($A$2='RESPOSTAS GERAIS DISCENTES'!M$1,'RESPOSTAS GERAIS DISCENTES'!M165,0)</f>
        <v>0</v>
      </c>
      <c r="AB167" s="1">
        <f>IF($A$2='RESPOSTAS GERAIS DISCENTES'!N$1,'RESPOSTAS GERAIS DISCENTES'!N165,0)</f>
        <v>0</v>
      </c>
      <c r="AC167" s="1">
        <f>IF($A$2='RESPOSTAS GERAIS DISCENTES'!O$1,'RESPOSTAS GERAIS DISCENTES'!O165,0)</f>
        <v>0</v>
      </c>
      <c r="AD167" s="1">
        <f>IF($A$2='RESPOSTAS GERAIS DISCENTES'!P$1,'RESPOSTAS GERAIS DISCENTES'!P165,0)</f>
        <v>0</v>
      </c>
      <c r="AE167" s="1">
        <f>IF($A$2='RESPOSTAS GERAIS DISCENTES'!Q$1,'RESPOSTAS GERAIS DISCENTES'!Q165,0)</f>
        <v>0</v>
      </c>
      <c r="AF167" s="1">
        <f>IF($A$2='RESPOSTAS GERAIS DISCENTES'!R$1,'RESPOSTAS GERAIS DISCENTES'!R165,0)</f>
        <v>0</v>
      </c>
      <c r="AG167" s="1">
        <f>IF($A$2='RESPOSTAS GERAIS DISCENTES'!S$1,'RESPOSTAS GERAIS DISCENTES'!S165,0)</f>
        <v>0</v>
      </c>
      <c r="AH167" s="1">
        <f>IF($A$2='RESPOSTAS GERAIS DISCENTES'!T$1,'RESPOSTAS GERAIS DISCENTES'!T165,0)</f>
        <v>0</v>
      </c>
      <c r="AI167" s="1">
        <f>IF($A$2='RESPOSTAS GERAIS DISCENTES'!U$1,'RESPOSTAS GERAIS DISCENTES'!U165,0)</f>
        <v>0</v>
      </c>
      <c r="AJ167" s="1">
        <f>IF($A$2='RESPOSTAS GERAIS DISCENTES'!V$1,'RESPOSTAS GERAIS DISCENTES'!V165,0)</f>
        <v>0</v>
      </c>
      <c r="AK167" s="1">
        <f>IF($A$2='RESPOSTAS GERAIS DISCENTES'!W$1,'RESPOSTAS GERAIS DISCENTES'!W165,0)</f>
        <v>0</v>
      </c>
      <c r="AL167" s="1">
        <f>IF($A$2='RESPOSTAS GERAIS DISCENTES'!X$1,'RESPOSTAS GERAIS DISCENTES'!X165,0)</f>
        <v>0</v>
      </c>
      <c r="AM167" s="1">
        <f>IF($A$2='RESPOSTAS GERAIS DISCENTES'!Y$1,'RESPOSTAS GERAIS DISCENTES'!Y165,0)</f>
        <v>0</v>
      </c>
      <c r="AN167" s="1">
        <f>IF($A$2='RESPOSTAS GERAIS DISCENTES'!Z$1,'RESPOSTAS GERAIS DISCENTES'!Z165,0)</f>
        <v>0</v>
      </c>
      <c r="AO167" s="1">
        <f>IF($A$2='RESPOSTAS GERAIS DISCENTES'!AA$1,'RESPOSTAS GERAIS DISCENTES'!AA165,0)</f>
        <v>0</v>
      </c>
      <c r="AP167" s="1">
        <f>IF($A$2='RESPOSTAS GERAIS DISCENTES'!AB$1,'RESPOSTAS GERAIS DISCENTES'!AB165,0)</f>
        <v>0</v>
      </c>
      <c r="AQ167" s="1">
        <f>IF($A$2='RESPOSTAS GERAIS DISCENTES'!AC$1,'RESPOSTAS GERAIS DISCENTES'!AC165,0)</f>
        <v>0</v>
      </c>
      <c r="AR167" s="1">
        <f>IF($A$2='RESPOSTAS GERAIS DISCENTES'!AD$1,'RESPOSTAS GERAIS DISCENTES'!AD165,0)</f>
        <v>0</v>
      </c>
      <c r="AS167" s="1">
        <f>IF($A$2='RESPOSTAS GERAIS DISCENTES'!AE$1,'RESPOSTAS GERAIS DISCENTES'!AE165,0)</f>
        <v>0</v>
      </c>
      <c r="AT167" s="1">
        <f>IF($A$2='RESPOSTAS GERAIS DISCENTES'!AF$1,'RESPOSTAS GERAIS DISCENTES'!AF165,0)</f>
        <v>0</v>
      </c>
      <c r="AU167" s="1">
        <f>IF($A$2='RESPOSTAS GERAIS DISCENTES'!AG$1,'RESPOSTAS GERAIS DISCENTES'!AG165,0)</f>
        <v>0</v>
      </c>
      <c r="AV167" s="1">
        <f>IF($A$2='RESPOSTAS GERAIS DISCENTES'!AH$1,'RESPOSTAS GERAIS DISCENTES'!AH165,0)</f>
        <v>0</v>
      </c>
      <c r="AW167" s="1">
        <f>IF($A$2='RESPOSTAS GERAIS DISCENTES'!AI$1,'RESPOSTAS GERAIS DISCENTES'!AI165,0)</f>
        <v>0</v>
      </c>
      <c r="AX167" s="1">
        <f>IF($A$2='RESPOSTAS GERAIS DISCENTES'!AJ$1,'RESPOSTAS GERAIS DISCENTES'!AJ165,0)</f>
        <v>0</v>
      </c>
      <c r="AY167" s="1">
        <f>IF($A$2='RESPOSTAS GERAIS DISCENTES'!AK$1,'RESPOSTAS GERAIS DISCENTES'!AK165,0)</f>
        <v>0</v>
      </c>
      <c r="AZ167" s="1">
        <f>IF($A$2='RESPOSTAS GERAIS DISCENTES'!AL$1,'RESPOSTAS GERAIS DISCENTES'!AL165,0)</f>
        <v>0</v>
      </c>
      <c r="BA167" s="1">
        <f>IF($A$2='RESPOSTAS GERAIS DISCENTES'!AM$1,'RESPOSTAS GERAIS DISCENTES'!AM165,0)</f>
        <v>0</v>
      </c>
      <c r="BB167" s="1">
        <f>IF($A$2='RESPOSTAS GERAIS DISCENTES'!AN$1,'RESPOSTAS GERAIS DISCENTES'!AN165,0)</f>
        <v>0</v>
      </c>
      <c r="BC167" s="1">
        <f>IF($A$2='RESPOSTAS GERAIS DISCENTES'!AO$1,'RESPOSTAS GERAIS DISCENTES'!AO165,0)</f>
        <v>0</v>
      </c>
      <c r="BD167" s="1">
        <f>IF($A$2='RESPOSTAS GERAIS DISCENTES'!AP$1,'RESPOSTAS GERAIS DISCENTES'!AP165,0)</f>
        <v>0</v>
      </c>
      <c r="BE167" s="1">
        <f>IF($A$2='RESPOSTAS GERAIS DISCENTES'!AQ$1,'RESPOSTAS GERAIS DISCENTES'!AQ165,0)</f>
        <v>0</v>
      </c>
      <c r="BF167" s="1">
        <f>IF($A$2='RESPOSTAS GERAIS DISCENTES'!AR$1,'RESPOSTAS GERAIS DISCENTES'!AR165,0)</f>
        <v>0</v>
      </c>
      <c r="BG167" s="1">
        <f>IF($A$2='RESPOSTAS GERAIS DISCENTES'!AS$1,'RESPOSTAS GERAIS DISCENTES'!AS165,0)</f>
        <v>0</v>
      </c>
      <c r="BH167" s="1">
        <f>IF($A$2='RESPOSTAS GERAIS DISCENTES'!AT$1,'RESPOSTAS GERAIS DISCENTES'!AT165,0)</f>
        <v>0</v>
      </c>
      <c r="BI167" s="1">
        <f>IF($A$2='RESPOSTAS GERAIS DISCENTES'!AU$1,'RESPOSTAS GERAIS DISCENTES'!AU165,0)</f>
        <v>0</v>
      </c>
      <c r="BJ167" s="1">
        <f>IF($A$2='RESPOSTAS GERAIS DISCENTES'!AV$1,'RESPOSTAS GERAIS DISCENTES'!AV165,0)</f>
        <v>0</v>
      </c>
      <c r="BK167" s="1">
        <f>IF($A$2='RESPOSTAS GERAIS DISCENTES'!AW$1,'RESPOSTAS GERAIS DISCENTES'!AW165,0)</f>
        <v>0</v>
      </c>
      <c r="BL167" s="1">
        <f>IF($A$2='RESPOSTAS GERAIS DISCENTES'!AX$1,'RESPOSTAS GERAIS DISCENTES'!AX165,0)</f>
        <v>0</v>
      </c>
      <c r="BM167" s="1">
        <f>IF($A$2='RESPOSTAS GERAIS DISCENTES'!AY$1,'RESPOSTAS GERAIS DISCENTES'!AY165,0)</f>
        <v>0</v>
      </c>
      <c r="BN167" s="1">
        <f>IF($A$2='RESPOSTAS GERAIS DISCENTES'!AZ$1,'RESPOSTAS GERAIS DISCENTES'!AZ165,0)</f>
        <v>0</v>
      </c>
      <c r="BO167" s="1">
        <f>IF($A$2='RESPOSTAS GERAIS DISCENTES'!BA$1,'RESPOSTAS GERAIS DISCENTES'!BA165,0)</f>
        <v>0</v>
      </c>
      <c r="BP167" s="1">
        <f>IF($A$2='RESPOSTAS GERAIS DISCENTES'!BB$1,'RESPOSTAS GERAIS DISCENTES'!BB165,0)</f>
        <v>0</v>
      </c>
      <c r="BQ167" s="1">
        <f>IF($A$2='RESPOSTAS GERAIS DISCENTES'!BC$1,'RESPOSTAS GERAIS DISCENTES'!BC165,0)</f>
        <v>0</v>
      </c>
    </row>
    <row r="168" spans="17:69" x14ac:dyDescent="0.25">
      <c r="Q168" s="1" t="str">
        <f>IF($A$2='RESPOSTAS GERAIS DISCENTES'!C$1,'RESPOSTAS GERAIS DISCENTES'!C166,0)</f>
        <v>Não</v>
      </c>
      <c r="R168" s="1">
        <f>IF($A$2='RESPOSTAS GERAIS DISCENTES'!D$1,'RESPOSTAS GERAIS DISCENTES'!D166,0)</f>
        <v>0</v>
      </c>
      <c r="S168" s="1">
        <f>IF($A$2='RESPOSTAS GERAIS DISCENTES'!E$1,'RESPOSTAS GERAIS DISCENTES'!E166,0)</f>
        <v>0</v>
      </c>
      <c r="T168" s="1">
        <f>IF($A$2='RESPOSTAS GERAIS DISCENTES'!F$1,'RESPOSTAS GERAIS DISCENTES'!F166,0)</f>
        <v>0</v>
      </c>
      <c r="U168" s="1">
        <f>IF($A$2='RESPOSTAS GERAIS DISCENTES'!G$1,'RESPOSTAS GERAIS DISCENTES'!G166,0)</f>
        <v>0</v>
      </c>
      <c r="V168" s="1">
        <f>IF($A$2='RESPOSTAS GERAIS DISCENTES'!H$1,'RESPOSTAS GERAIS DISCENTES'!H166,0)</f>
        <v>0</v>
      </c>
      <c r="W168" s="1">
        <f>IF($A$2='RESPOSTAS GERAIS DISCENTES'!I$1,'RESPOSTAS GERAIS DISCENTES'!I166,0)</f>
        <v>0</v>
      </c>
      <c r="X168" s="1">
        <f>IF($A$2='RESPOSTAS GERAIS DISCENTES'!J$1,'RESPOSTAS GERAIS DISCENTES'!J166,0)</f>
        <v>0</v>
      </c>
      <c r="Y168" s="1">
        <f>IF($A$2='RESPOSTAS GERAIS DISCENTES'!K$1,'RESPOSTAS GERAIS DISCENTES'!K166,0)</f>
        <v>0</v>
      </c>
      <c r="Z168" s="1">
        <f>IF($A$2='RESPOSTAS GERAIS DISCENTES'!L$1,'RESPOSTAS GERAIS DISCENTES'!L166,0)</f>
        <v>0</v>
      </c>
      <c r="AA168" s="1">
        <f>IF($A$2='RESPOSTAS GERAIS DISCENTES'!M$1,'RESPOSTAS GERAIS DISCENTES'!M166,0)</f>
        <v>0</v>
      </c>
      <c r="AB168" s="1">
        <f>IF($A$2='RESPOSTAS GERAIS DISCENTES'!N$1,'RESPOSTAS GERAIS DISCENTES'!N166,0)</f>
        <v>0</v>
      </c>
      <c r="AC168" s="1">
        <f>IF($A$2='RESPOSTAS GERAIS DISCENTES'!O$1,'RESPOSTAS GERAIS DISCENTES'!O166,0)</f>
        <v>0</v>
      </c>
      <c r="AD168" s="1">
        <f>IF($A$2='RESPOSTAS GERAIS DISCENTES'!P$1,'RESPOSTAS GERAIS DISCENTES'!P166,0)</f>
        <v>0</v>
      </c>
      <c r="AE168" s="1">
        <f>IF($A$2='RESPOSTAS GERAIS DISCENTES'!Q$1,'RESPOSTAS GERAIS DISCENTES'!Q166,0)</f>
        <v>0</v>
      </c>
      <c r="AF168" s="1">
        <f>IF($A$2='RESPOSTAS GERAIS DISCENTES'!R$1,'RESPOSTAS GERAIS DISCENTES'!R166,0)</f>
        <v>0</v>
      </c>
      <c r="AG168" s="1">
        <f>IF($A$2='RESPOSTAS GERAIS DISCENTES'!S$1,'RESPOSTAS GERAIS DISCENTES'!S166,0)</f>
        <v>0</v>
      </c>
      <c r="AH168" s="1">
        <f>IF($A$2='RESPOSTAS GERAIS DISCENTES'!T$1,'RESPOSTAS GERAIS DISCENTES'!T166,0)</f>
        <v>0</v>
      </c>
      <c r="AI168" s="1">
        <f>IF($A$2='RESPOSTAS GERAIS DISCENTES'!U$1,'RESPOSTAS GERAIS DISCENTES'!U166,0)</f>
        <v>0</v>
      </c>
      <c r="AJ168" s="1">
        <f>IF($A$2='RESPOSTAS GERAIS DISCENTES'!V$1,'RESPOSTAS GERAIS DISCENTES'!V166,0)</f>
        <v>0</v>
      </c>
      <c r="AK168" s="1">
        <f>IF($A$2='RESPOSTAS GERAIS DISCENTES'!W$1,'RESPOSTAS GERAIS DISCENTES'!W166,0)</f>
        <v>0</v>
      </c>
      <c r="AL168" s="1">
        <f>IF($A$2='RESPOSTAS GERAIS DISCENTES'!X$1,'RESPOSTAS GERAIS DISCENTES'!X166,0)</f>
        <v>0</v>
      </c>
      <c r="AM168" s="1">
        <f>IF($A$2='RESPOSTAS GERAIS DISCENTES'!Y$1,'RESPOSTAS GERAIS DISCENTES'!Y166,0)</f>
        <v>0</v>
      </c>
      <c r="AN168" s="1">
        <f>IF($A$2='RESPOSTAS GERAIS DISCENTES'!Z$1,'RESPOSTAS GERAIS DISCENTES'!Z166,0)</f>
        <v>0</v>
      </c>
      <c r="AO168" s="1">
        <f>IF($A$2='RESPOSTAS GERAIS DISCENTES'!AA$1,'RESPOSTAS GERAIS DISCENTES'!AA166,0)</f>
        <v>0</v>
      </c>
      <c r="AP168" s="1">
        <f>IF($A$2='RESPOSTAS GERAIS DISCENTES'!AB$1,'RESPOSTAS GERAIS DISCENTES'!AB166,0)</f>
        <v>0</v>
      </c>
      <c r="AQ168" s="1">
        <f>IF($A$2='RESPOSTAS GERAIS DISCENTES'!AC$1,'RESPOSTAS GERAIS DISCENTES'!AC166,0)</f>
        <v>0</v>
      </c>
      <c r="AR168" s="1">
        <f>IF($A$2='RESPOSTAS GERAIS DISCENTES'!AD$1,'RESPOSTAS GERAIS DISCENTES'!AD166,0)</f>
        <v>0</v>
      </c>
      <c r="AS168" s="1">
        <f>IF($A$2='RESPOSTAS GERAIS DISCENTES'!AE$1,'RESPOSTAS GERAIS DISCENTES'!AE166,0)</f>
        <v>0</v>
      </c>
      <c r="AT168" s="1">
        <f>IF($A$2='RESPOSTAS GERAIS DISCENTES'!AF$1,'RESPOSTAS GERAIS DISCENTES'!AF166,0)</f>
        <v>0</v>
      </c>
      <c r="AU168" s="1">
        <f>IF($A$2='RESPOSTAS GERAIS DISCENTES'!AG$1,'RESPOSTAS GERAIS DISCENTES'!AG166,0)</f>
        <v>0</v>
      </c>
      <c r="AV168" s="1">
        <f>IF($A$2='RESPOSTAS GERAIS DISCENTES'!AH$1,'RESPOSTAS GERAIS DISCENTES'!AH166,0)</f>
        <v>0</v>
      </c>
      <c r="AW168" s="1">
        <f>IF($A$2='RESPOSTAS GERAIS DISCENTES'!AI$1,'RESPOSTAS GERAIS DISCENTES'!AI166,0)</f>
        <v>0</v>
      </c>
      <c r="AX168" s="1">
        <f>IF($A$2='RESPOSTAS GERAIS DISCENTES'!AJ$1,'RESPOSTAS GERAIS DISCENTES'!AJ166,0)</f>
        <v>0</v>
      </c>
      <c r="AY168" s="1">
        <f>IF($A$2='RESPOSTAS GERAIS DISCENTES'!AK$1,'RESPOSTAS GERAIS DISCENTES'!AK166,0)</f>
        <v>0</v>
      </c>
      <c r="AZ168" s="1">
        <f>IF($A$2='RESPOSTAS GERAIS DISCENTES'!AL$1,'RESPOSTAS GERAIS DISCENTES'!AL166,0)</f>
        <v>0</v>
      </c>
      <c r="BA168" s="1">
        <f>IF($A$2='RESPOSTAS GERAIS DISCENTES'!AM$1,'RESPOSTAS GERAIS DISCENTES'!AM166,0)</f>
        <v>0</v>
      </c>
      <c r="BB168" s="1">
        <f>IF($A$2='RESPOSTAS GERAIS DISCENTES'!AN$1,'RESPOSTAS GERAIS DISCENTES'!AN166,0)</f>
        <v>0</v>
      </c>
      <c r="BC168" s="1">
        <f>IF($A$2='RESPOSTAS GERAIS DISCENTES'!AO$1,'RESPOSTAS GERAIS DISCENTES'!AO166,0)</f>
        <v>0</v>
      </c>
      <c r="BD168" s="1">
        <f>IF($A$2='RESPOSTAS GERAIS DISCENTES'!AP$1,'RESPOSTAS GERAIS DISCENTES'!AP166,0)</f>
        <v>0</v>
      </c>
      <c r="BE168" s="1">
        <f>IF($A$2='RESPOSTAS GERAIS DISCENTES'!AQ$1,'RESPOSTAS GERAIS DISCENTES'!AQ166,0)</f>
        <v>0</v>
      </c>
      <c r="BF168" s="1">
        <f>IF($A$2='RESPOSTAS GERAIS DISCENTES'!AR$1,'RESPOSTAS GERAIS DISCENTES'!AR166,0)</f>
        <v>0</v>
      </c>
      <c r="BG168" s="1">
        <f>IF($A$2='RESPOSTAS GERAIS DISCENTES'!AS$1,'RESPOSTAS GERAIS DISCENTES'!AS166,0)</f>
        <v>0</v>
      </c>
      <c r="BH168" s="1">
        <f>IF($A$2='RESPOSTAS GERAIS DISCENTES'!AT$1,'RESPOSTAS GERAIS DISCENTES'!AT166,0)</f>
        <v>0</v>
      </c>
      <c r="BI168" s="1">
        <f>IF($A$2='RESPOSTAS GERAIS DISCENTES'!AU$1,'RESPOSTAS GERAIS DISCENTES'!AU166,0)</f>
        <v>0</v>
      </c>
      <c r="BJ168" s="1">
        <f>IF($A$2='RESPOSTAS GERAIS DISCENTES'!AV$1,'RESPOSTAS GERAIS DISCENTES'!AV166,0)</f>
        <v>0</v>
      </c>
      <c r="BK168" s="1">
        <f>IF($A$2='RESPOSTAS GERAIS DISCENTES'!AW$1,'RESPOSTAS GERAIS DISCENTES'!AW166,0)</f>
        <v>0</v>
      </c>
      <c r="BL168" s="1">
        <f>IF($A$2='RESPOSTAS GERAIS DISCENTES'!AX$1,'RESPOSTAS GERAIS DISCENTES'!AX166,0)</f>
        <v>0</v>
      </c>
      <c r="BM168" s="1">
        <f>IF($A$2='RESPOSTAS GERAIS DISCENTES'!AY$1,'RESPOSTAS GERAIS DISCENTES'!AY166,0)</f>
        <v>0</v>
      </c>
      <c r="BN168" s="1">
        <f>IF($A$2='RESPOSTAS GERAIS DISCENTES'!AZ$1,'RESPOSTAS GERAIS DISCENTES'!AZ166,0)</f>
        <v>0</v>
      </c>
      <c r="BO168" s="1">
        <f>IF($A$2='RESPOSTAS GERAIS DISCENTES'!BA$1,'RESPOSTAS GERAIS DISCENTES'!BA166,0)</f>
        <v>0</v>
      </c>
      <c r="BP168" s="1">
        <f>IF($A$2='RESPOSTAS GERAIS DISCENTES'!BB$1,'RESPOSTAS GERAIS DISCENTES'!BB166,0)</f>
        <v>0</v>
      </c>
      <c r="BQ168" s="1">
        <f>IF($A$2='RESPOSTAS GERAIS DISCENTES'!BC$1,'RESPOSTAS GERAIS DISCENTES'!BC166,0)</f>
        <v>0</v>
      </c>
    </row>
    <row r="169" spans="17:69" x14ac:dyDescent="0.25">
      <c r="Q169" s="1" t="str">
        <f>IF($A$2='RESPOSTAS GERAIS DISCENTES'!C$1,'RESPOSTAS GERAIS DISCENTES'!C167,0)</f>
        <v>Não</v>
      </c>
      <c r="R169" s="1">
        <f>IF($A$2='RESPOSTAS GERAIS DISCENTES'!D$1,'RESPOSTAS GERAIS DISCENTES'!D167,0)</f>
        <v>0</v>
      </c>
      <c r="S169" s="1">
        <f>IF($A$2='RESPOSTAS GERAIS DISCENTES'!E$1,'RESPOSTAS GERAIS DISCENTES'!E167,0)</f>
        <v>0</v>
      </c>
      <c r="T169" s="1">
        <f>IF($A$2='RESPOSTAS GERAIS DISCENTES'!F$1,'RESPOSTAS GERAIS DISCENTES'!F167,0)</f>
        <v>0</v>
      </c>
      <c r="U169" s="1">
        <f>IF($A$2='RESPOSTAS GERAIS DISCENTES'!G$1,'RESPOSTAS GERAIS DISCENTES'!G167,0)</f>
        <v>0</v>
      </c>
      <c r="V169" s="1">
        <f>IF($A$2='RESPOSTAS GERAIS DISCENTES'!H$1,'RESPOSTAS GERAIS DISCENTES'!H167,0)</f>
        <v>0</v>
      </c>
      <c r="W169" s="1">
        <f>IF($A$2='RESPOSTAS GERAIS DISCENTES'!I$1,'RESPOSTAS GERAIS DISCENTES'!I167,0)</f>
        <v>0</v>
      </c>
      <c r="X169" s="1">
        <f>IF($A$2='RESPOSTAS GERAIS DISCENTES'!J$1,'RESPOSTAS GERAIS DISCENTES'!J167,0)</f>
        <v>0</v>
      </c>
      <c r="Y169" s="1">
        <f>IF($A$2='RESPOSTAS GERAIS DISCENTES'!K$1,'RESPOSTAS GERAIS DISCENTES'!K167,0)</f>
        <v>0</v>
      </c>
      <c r="Z169" s="1">
        <f>IF($A$2='RESPOSTAS GERAIS DISCENTES'!L$1,'RESPOSTAS GERAIS DISCENTES'!L167,0)</f>
        <v>0</v>
      </c>
      <c r="AA169" s="1">
        <f>IF($A$2='RESPOSTAS GERAIS DISCENTES'!M$1,'RESPOSTAS GERAIS DISCENTES'!M167,0)</f>
        <v>0</v>
      </c>
      <c r="AB169" s="1">
        <f>IF($A$2='RESPOSTAS GERAIS DISCENTES'!N$1,'RESPOSTAS GERAIS DISCENTES'!N167,0)</f>
        <v>0</v>
      </c>
      <c r="AC169" s="1">
        <f>IF($A$2='RESPOSTAS GERAIS DISCENTES'!O$1,'RESPOSTAS GERAIS DISCENTES'!O167,0)</f>
        <v>0</v>
      </c>
      <c r="AD169" s="1">
        <f>IF($A$2='RESPOSTAS GERAIS DISCENTES'!P$1,'RESPOSTAS GERAIS DISCENTES'!P167,0)</f>
        <v>0</v>
      </c>
      <c r="AE169" s="1">
        <f>IF($A$2='RESPOSTAS GERAIS DISCENTES'!Q$1,'RESPOSTAS GERAIS DISCENTES'!Q167,0)</f>
        <v>0</v>
      </c>
      <c r="AF169" s="1">
        <f>IF($A$2='RESPOSTAS GERAIS DISCENTES'!R$1,'RESPOSTAS GERAIS DISCENTES'!R167,0)</f>
        <v>0</v>
      </c>
      <c r="AG169" s="1">
        <f>IF($A$2='RESPOSTAS GERAIS DISCENTES'!S$1,'RESPOSTAS GERAIS DISCENTES'!S167,0)</f>
        <v>0</v>
      </c>
      <c r="AH169" s="1">
        <f>IF($A$2='RESPOSTAS GERAIS DISCENTES'!T$1,'RESPOSTAS GERAIS DISCENTES'!T167,0)</f>
        <v>0</v>
      </c>
      <c r="AI169" s="1">
        <f>IF($A$2='RESPOSTAS GERAIS DISCENTES'!U$1,'RESPOSTAS GERAIS DISCENTES'!U167,0)</f>
        <v>0</v>
      </c>
      <c r="AJ169" s="1">
        <f>IF($A$2='RESPOSTAS GERAIS DISCENTES'!V$1,'RESPOSTAS GERAIS DISCENTES'!V167,0)</f>
        <v>0</v>
      </c>
      <c r="AK169" s="1">
        <f>IF($A$2='RESPOSTAS GERAIS DISCENTES'!W$1,'RESPOSTAS GERAIS DISCENTES'!W167,0)</f>
        <v>0</v>
      </c>
      <c r="AL169" s="1">
        <f>IF($A$2='RESPOSTAS GERAIS DISCENTES'!X$1,'RESPOSTAS GERAIS DISCENTES'!X167,0)</f>
        <v>0</v>
      </c>
      <c r="AM169" s="1">
        <f>IF($A$2='RESPOSTAS GERAIS DISCENTES'!Y$1,'RESPOSTAS GERAIS DISCENTES'!Y167,0)</f>
        <v>0</v>
      </c>
      <c r="AN169" s="1">
        <f>IF($A$2='RESPOSTAS GERAIS DISCENTES'!Z$1,'RESPOSTAS GERAIS DISCENTES'!Z167,0)</f>
        <v>0</v>
      </c>
      <c r="AO169" s="1">
        <f>IF($A$2='RESPOSTAS GERAIS DISCENTES'!AA$1,'RESPOSTAS GERAIS DISCENTES'!AA167,0)</f>
        <v>0</v>
      </c>
      <c r="AP169" s="1">
        <f>IF($A$2='RESPOSTAS GERAIS DISCENTES'!AB$1,'RESPOSTAS GERAIS DISCENTES'!AB167,0)</f>
        <v>0</v>
      </c>
      <c r="AQ169" s="1">
        <f>IF($A$2='RESPOSTAS GERAIS DISCENTES'!AC$1,'RESPOSTAS GERAIS DISCENTES'!AC167,0)</f>
        <v>0</v>
      </c>
      <c r="AR169" s="1">
        <f>IF($A$2='RESPOSTAS GERAIS DISCENTES'!AD$1,'RESPOSTAS GERAIS DISCENTES'!AD167,0)</f>
        <v>0</v>
      </c>
      <c r="AS169" s="1">
        <f>IF($A$2='RESPOSTAS GERAIS DISCENTES'!AE$1,'RESPOSTAS GERAIS DISCENTES'!AE167,0)</f>
        <v>0</v>
      </c>
      <c r="AT169" s="1">
        <f>IF($A$2='RESPOSTAS GERAIS DISCENTES'!AF$1,'RESPOSTAS GERAIS DISCENTES'!AF167,0)</f>
        <v>0</v>
      </c>
      <c r="AU169" s="1">
        <f>IF($A$2='RESPOSTAS GERAIS DISCENTES'!AG$1,'RESPOSTAS GERAIS DISCENTES'!AG167,0)</f>
        <v>0</v>
      </c>
      <c r="AV169" s="1">
        <f>IF($A$2='RESPOSTAS GERAIS DISCENTES'!AH$1,'RESPOSTAS GERAIS DISCENTES'!AH167,0)</f>
        <v>0</v>
      </c>
      <c r="AW169" s="1">
        <f>IF($A$2='RESPOSTAS GERAIS DISCENTES'!AI$1,'RESPOSTAS GERAIS DISCENTES'!AI167,0)</f>
        <v>0</v>
      </c>
      <c r="AX169" s="1">
        <f>IF($A$2='RESPOSTAS GERAIS DISCENTES'!AJ$1,'RESPOSTAS GERAIS DISCENTES'!AJ167,0)</f>
        <v>0</v>
      </c>
      <c r="AY169" s="1">
        <f>IF($A$2='RESPOSTAS GERAIS DISCENTES'!AK$1,'RESPOSTAS GERAIS DISCENTES'!AK167,0)</f>
        <v>0</v>
      </c>
      <c r="AZ169" s="1">
        <f>IF($A$2='RESPOSTAS GERAIS DISCENTES'!AL$1,'RESPOSTAS GERAIS DISCENTES'!AL167,0)</f>
        <v>0</v>
      </c>
      <c r="BA169" s="1">
        <f>IF($A$2='RESPOSTAS GERAIS DISCENTES'!AM$1,'RESPOSTAS GERAIS DISCENTES'!AM167,0)</f>
        <v>0</v>
      </c>
      <c r="BB169" s="1">
        <f>IF($A$2='RESPOSTAS GERAIS DISCENTES'!AN$1,'RESPOSTAS GERAIS DISCENTES'!AN167,0)</f>
        <v>0</v>
      </c>
      <c r="BC169" s="1">
        <f>IF($A$2='RESPOSTAS GERAIS DISCENTES'!AO$1,'RESPOSTAS GERAIS DISCENTES'!AO167,0)</f>
        <v>0</v>
      </c>
      <c r="BD169" s="1">
        <f>IF($A$2='RESPOSTAS GERAIS DISCENTES'!AP$1,'RESPOSTAS GERAIS DISCENTES'!AP167,0)</f>
        <v>0</v>
      </c>
      <c r="BE169" s="1">
        <f>IF($A$2='RESPOSTAS GERAIS DISCENTES'!AQ$1,'RESPOSTAS GERAIS DISCENTES'!AQ167,0)</f>
        <v>0</v>
      </c>
      <c r="BF169" s="1">
        <f>IF($A$2='RESPOSTAS GERAIS DISCENTES'!AR$1,'RESPOSTAS GERAIS DISCENTES'!AR167,0)</f>
        <v>0</v>
      </c>
      <c r="BG169" s="1">
        <f>IF($A$2='RESPOSTAS GERAIS DISCENTES'!AS$1,'RESPOSTAS GERAIS DISCENTES'!AS167,0)</f>
        <v>0</v>
      </c>
      <c r="BH169" s="1">
        <f>IF($A$2='RESPOSTAS GERAIS DISCENTES'!AT$1,'RESPOSTAS GERAIS DISCENTES'!AT167,0)</f>
        <v>0</v>
      </c>
      <c r="BI169" s="1">
        <f>IF($A$2='RESPOSTAS GERAIS DISCENTES'!AU$1,'RESPOSTAS GERAIS DISCENTES'!AU167,0)</f>
        <v>0</v>
      </c>
      <c r="BJ169" s="1">
        <f>IF($A$2='RESPOSTAS GERAIS DISCENTES'!AV$1,'RESPOSTAS GERAIS DISCENTES'!AV167,0)</f>
        <v>0</v>
      </c>
      <c r="BK169" s="1">
        <f>IF($A$2='RESPOSTAS GERAIS DISCENTES'!AW$1,'RESPOSTAS GERAIS DISCENTES'!AW167,0)</f>
        <v>0</v>
      </c>
      <c r="BL169" s="1">
        <f>IF($A$2='RESPOSTAS GERAIS DISCENTES'!AX$1,'RESPOSTAS GERAIS DISCENTES'!AX167,0)</f>
        <v>0</v>
      </c>
      <c r="BM169" s="1">
        <f>IF($A$2='RESPOSTAS GERAIS DISCENTES'!AY$1,'RESPOSTAS GERAIS DISCENTES'!AY167,0)</f>
        <v>0</v>
      </c>
      <c r="BN169" s="1">
        <f>IF($A$2='RESPOSTAS GERAIS DISCENTES'!AZ$1,'RESPOSTAS GERAIS DISCENTES'!AZ167,0)</f>
        <v>0</v>
      </c>
      <c r="BO169" s="1">
        <f>IF($A$2='RESPOSTAS GERAIS DISCENTES'!BA$1,'RESPOSTAS GERAIS DISCENTES'!BA167,0)</f>
        <v>0</v>
      </c>
      <c r="BP169" s="1">
        <f>IF($A$2='RESPOSTAS GERAIS DISCENTES'!BB$1,'RESPOSTAS GERAIS DISCENTES'!BB167,0)</f>
        <v>0</v>
      </c>
      <c r="BQ169" s="1">
        <f>IF($A$2='RESPOSTAS GERAIS DISCENTES'!BC$1,'RESPOSTAS GERAIS DISCENTES'!BC167,0)</f>
        <v>0</v>
      </c>
    </row>
    <row r="170" spans="17:69" x14ac:dyDescent="0.25">
      <c r="Q170" s="1" t="str">
        <f>IF($A$2='RESPOSTAS GERAIS DISCENTES'!C$1,'RESPOSTAS GERAIS DISCENTES'!C168,0)</f>
        <v>Algumas vezes</v>
      </c>
      <c r="R170" s="1">
        <f>IF($A$2='RESPOSTAS GERAIS DISCENTES'!D$1,'RESPOSTAS GERAIS DISCENTES'!D168,0)</f>
        <v>0</v>
      </c>
      <c r="S170" s="1">
        <f>IF($A$2='RESPOSTAS GERAIS DISCENTES'!E$1,'RESPOSTAS GERAIS DISCENTES'!E168,0)</f>
        <v>0</v>
      </c>
      <c r="T170" s="1">
        <f>IF($A$2='RESPOSTAS GERAIS DISCENTES'!F$1,'RESPOSTAS GERAIS DISCENTES'!F168,0)</f>
        <v>0</v>
      </c>
      <c r="U170" s="1">
        <f>IF($A$2='RESPOSTAS GERAIS DISCENTES'!G$1,'RESPOSTAS GERAIS DISCENTES'!G168,0)</f>
        <v>0</v>
      </c>
      <c r="V170" s="1">
        <f>IF($A$2='RESPOSTAS GERAIS DISCENTES'!H$1,'RESPOSTAS GERAIS DISCENTES'!H168,0)</f>
        <v>0</v>
      </c>
      <c r="W170" s="1">
        <f>IF($A$2='RESPOSTAS GERAIS DISCENTES'!I$1,'RESPOSTAS GERAIS DISCENTES'!I168,0)</f>
        <v>0</v>
      </c>
      <c r="X170" s="1">
        <f>IF($A$2='RESPOSTAS GERAIS DISCENTES'!J$1,'RESPOSTAS GERAIS DISCENTES'!J168,0)</f>
        <v>0</v>
      </c>
      <c r="Y170" s="1">
        <f>IF($A$2='RESPOSTAS GERAIS DISCENTES'!K$1,'RESPOSTAS GERAIS DISCENTES'!K168,0)</f>
        <v>0</v>
      </c>
      <c r="Z170" s="1">
        <f>IF($A$2='RESPOSTAS GERAIS DISCENTES'!L$1,'RESPOSTAS GERAIS DISCENTES'!L168,0)</f>
        <v>0</v>
      </c>
      <c r="AA170" s="1">
        <f>IF($A$2='RESPOSTAS GERAIS DISCENTES'!M$1,'RESPOSTAS GERAIS DISCENTES'!M168,0)</f>
        <v>0</v>
      </c>
      <c r="AB170" s="1">
        <f>IF($A$2='RESPOSTAS GERAIS DISCENTES'!N$1,'RESPOSTAS GERAIS DISCENTES'!N168,0)</f>
        <v>0</v>
      </c>
      <c r="AC170" s="1">
        <f>IF($A$2='RESPOSTAS GERAIS DISCENTES'!O$1,'RESPOSTAS GERAIS DISCENTES'!O168,0)</f>
        <v>0</v>
      </c>
      <c r="AD170" s="1">
        <f>IF($A$2='RESPOSTAS GERAIS DISCENTES'!P$1,'RESPOSTAS GERAIS DISCENTES'!P168,0)</f>
        <v>0</v>
      </c>
      <c r="AE170" s="1">
        <f>IF($A$2='RESPOSTAS GERAIS DISCENTES'!Q$1,'RESPOSTAS GERAIS DISCENTES'!Q168,0)</f>
        <v>0</v>
      </c>
      <c r="AF170" s="1">
        <f>IF($A$2='RESPOSTAS GERAIS DISCENTES'!R$1,'RESPOSTAS GERAIS DISCENTES'!R168,0)</f>
        <v>0</v>
      </c>
      <c r="AG170" s="1">
        <f>IF($A$2='RESPOSTAS GERAIS DISCENTES'!S$1,'RESPOSTAS GERAIS DISCENTES'!S168,0)</f>
        <v>0</v>
      </c>
      <c r="AH170" s="1">
        <f>IF($A$2='RESPOSTAS GERAIS DISCENTES'!T$1,'RESPOSTAS GERAIS DISCENTES'!T168,0)</f>
        <v>0</v>
      </c>
      <c r="AI170" s="1">
        <f>IF($A$2='RESPOSTAS GERAIS DISCENTES'!U$1,'RESPOSTAS GERAIS DISCENTES'!U168,0)</f>
        <v>0</v>
      </c>
      <c r="AJ170" s="1">
        <f>IF($A$2='RESPOSTAS GERAIS DISCENTES'!V$1,'RESPOSTAS GERAIS DISCENTES'!V168,0)</f>
        <v>0</v>
      </c>
      <c r="AK170" s="1">
        <f>IF($A$2='RESPOSTAS GERAIS DISCENTES'!W$1,'RESPOSTAS GERAIS DISCENTES'!W168,0)</f>
        <v>0</v>
      </c>
      <c r="AL170" s="1">
        <f>IF($A$2='RESPOSTAS GERAIS DISCENTES'!X$1,'RESPOSTAS GERAIS DISCENTES'!X168,0)</f>
        <v>0</v>
      </c>
      <c r="AM170" s="1">
        <f>IF($A$2='RESPOSTAS GERAIS DISCENTES'!Y$1,'RESPOSTAS GERAIS DISCENTES'!Y168,0)</f>
        <v>0</v>
      </c>
      <c r="AN170" s="1">
        <f>IF($A$2='RESPOSTAS GERAIS DISCENTES'!Z$1,'RESPOSTAS GERAIS DISCENTES'!Z168,0)</f>
        <v>0</v>
      </c>
      <c r="AO170" s="1">
        <f>IF($A$2='RESPOSTAS GERAIS DISCENTES'!AA$1,'RESPOSTAS GERAIS DISCENTES'!AA168,0)</f>
        <v>0</v>
      </c>
      <c r="AP170" s="1">
        <f>IF($A$2='RESPOSTAS GERAIS DISCENTES'!AB$1,'RESPOSTAS GERAIS DISCENTES'!AB168,0)</f>
        <v>0</v>
      </c>
      <c r="AQ170" s="1">
        <f>IF($A$2='RESPOSTAS GERAIS DISCENTES'!AC$1,'RESPOSTAS GERAIS DISCENTES'!AC168,0)</f>
        <v>0</v>
      </c>
      <c r="AR170" s="1">
        <f>IF($A$2='RESPOSTAS GERAIS DISCENTES'!AD$1,'RESPOSTAS GERAIS DISCENTES'!AD168,0)</f>
        <v>0</v>
      </c>
      <c r="AS170" s="1">
        <f>IF($A$2='RESPOSTAS GERAIS DISCENTES'!AE$1,'RESPOSTAS GERAIS DISCENTES'!AE168,0)</f>
        <v>0</v>
      </c>
      <c r="AT170" s="1">
        <f>IF($A$2='RESPOSTAS GERAIS DISCENTES'!AF$1,'RESPOSTAS GERAIS DISCENTES'!AF168,0)</f>
        <v>0</v>
      </c>
      <c r="AU170" s="1">
        <f>IF($A$2='RESPOSTAS GERAIS DISCENTES'!AG$1,'RESPOSTAS GERAIS DISCENTES'!AG168,0)</f>
        <v>0</v>
      </c>
      <c r="AV170" s="1">
        <f>IF($A$2='RESPOSTAS GERAIS DISCENTES'!AH$1,'RESPOSTAS GERAIS DISCENTES'!AH168,0)</f>
        <v>0</v>
      </c>
      <c r="AW170" s="1">
        <f>IF($A$2='RESPOSTAS GERAIS DISCENTES'!AI$1,'RESPOSTAS GERAIS DISCENTES'!AI168,0)</f>
        <v>0</v>
      </c>
      <c r="AX170" s="1">
        <f>IF($A$2='RESPOSTAS GERAIS DISCENTES'!AJ$1,'RESPOSTAS GERAIS DISCENTES'!AJ168,0)</f>
        <v>0</v>
      </c>
      <c r="AY170" s="1">
        <f>IF($A$2='RESPOSTAS GERAIS DISCENTES'!AK$1,'RESPOSTAS GERAIS DISCENTES'!AK168,0)</f>
        <v>0</v>
      </c>
      <c r="AZ170" s="1">
        <f>IF($A$2='RESPOSTAS GERAIS DISCENTES'!AL$1,'RESPOSTAS GERAIS DISCENTES'!AL168,0)</f>
        <v>0</v>
      </c>
      <c r="BA170" s="1">
        <f>IF($A$2='RESPOSTAS GERAIS DISCENTES'!AM$1,'RESPOSTAS GERAIS DISCENTES'!AM168,0)</f>
        <v>0</v>
      </c>
      <c r="BB170" s="1">
        <f>IF($A$2='RESPOSTAS GERAIS DISCENTES'!AN$1,'RESPOSTAS GERAIS DISCENTES'!AN168,0)</f>
        <v>0</v>
      </c>
      <c r="BC170" s="1">
        <f>IF($A$2='RESPOSTAS GERAIS DISCENTES'!AO$1,'RESPOSTAS GERAIS DISCENTES'!AO168,0)</f>
        <v>0</v>
      </c>
      <c r="BD170" s="1">
        <f>IF($A$2='RESPOSTAS GERAIS DISCENTES'!AP$1,'RESPOSTAS GERAIS DISCENTES'!AP168,0)</f>
        <v>0</v>
      </c>
      <c r="BE170" s="1">
        <f>IF($A$2='RESPOSTAS GERAIS DISCENTES'!AQ$1,'RESPOSTAS GERAIS DISCENTES'!AQ168,0)</f>
        <v>0</v>
      </c>
      <c r="BF170" s="1">
        <f>IF($A$2='RESPOSTAS GERAIS DISCENTES'!AR$1,'RESPOSTAS GERAIS DISCENTES'!AR168,0)</f>
        <v>0</v>
      </c>
      <c r="BG170" s="1">
        <f>IF($A$2='RESPOSTAS GERAIS DISCENTES'!AS$1,'RESPOSTAS GERAIS DISCENTES'!AS168,0)</f>
        <v>0</v>
      </c>
      <c r="BH170" s="1">
        <f>IF($A$2='RESPOSTAS GERAIS DISCENTES'!AT$1,'RESPOSTAS GERAIS DISCENTES'!AT168,0)</f>
        <v>0</v>
      </c>
      <c r="BI170" s="1">
        <f>IF($A$2='RESPOSTAS GERAIS DISCENTES'!AU$1,'RESPOSTAS GERAIS DISCENTES'!AU168,0)</f>
        <v>0</v>
      </c>
      <c r="BJ170" s="1">
        <f>IF($A$2='RESPOSTAS GERAIS DISCENTES'!AV$1,'RESPOSTAS GERAIS DISCENTES'!AV168,0)</f>
        <v>0</v>
      </c>
      <c r="BK170" s="1">
        <f>IF($A$2='RESPOSTAS GERAIS DISCENTES'!AW$1,'RESPOSTAS GERAIS DISCENTES'!AW168,0)</f>
        <v>0</v>
      </c>
      <c r="BL170" s="1">
        <f>IF($A$2='RESPOSTAS GERAIS DISCENTES'!AX$1,'RESPOSTAS GERAIS DISCENTES'!AX168,0)</f>
        <v>0</v>
      </c>
      <c r="BM170" s="1">
        <f>IF($A$2='RESPOSTAS GERAIS DISCENTES'!AY$1,'RESPOSTAS GERAIS DISCENTES'!AY168,0)</f>
        <v>0</v>
      </c>
      <c r="BN170" s="1">
        <f>IF($A$2='RESPOSTAS GERAIS DISCENTES'!AZ$1,'RESPOSTAS GERAIS DISCENTES'!AZ168,0)</f>
        <v>0</v>
      </c>
      <c r="BO170" s="1">
        <f>IF($A$2='RESPOSTAS GERAIS DISCENTES'!BA$1,'RESPOSTAS GERAIS DISCENTES'!BA168,0)</f>
        <v>0</v>
      </c>
      <c r="BP170" s="1">
        <f>IF($A$2='RESPOSTAS GERAIS DISCENTES'!BB$1,'RESPOSTAS GERAIS DISCENTES'!BB168,0)</f>
        <v>0</v>
      </c>
      <c r="BQ170" s="1">
        <f>IF($A$2='RESPOSTAS GERAIS DISCENTES'!BC$1,'RESPOSTAS GERAIS DISCENTES'!BC168,0)</f>
        <v>0</v>
      </c>
    </row>
    <row r="171" spans="17:69" x14ac:dyDescent="0.25">
      <c r="Q171" s="1" t="str">
        <f>IF($A$2='RESPOSTAS GERAIS DISCENTES'!C$1,'RESPOSTAS GERAIS DISCENTES'!C169,0)</f>
        <v>Não</v>
      </c>
      <c r="R171" s="1">
        <f>IF($A$2='RESPOSTAS GERAIS DISCENTES'!D$1,'RESPOSTAS GERAIS DISCENTES'!D169,0)</f>
        <v>0</v>
      </c>
      <c r="S171" s="1">
        <f>IF($A$2='RESPOSTAS GERAIS DISCENTES'!E$1,'RESPOSTAS GERAIS DISCENTES'!E169,0)</f>
        <v>0</v>
      </c>
      <c r="T171" s="1">
        <f>IF($A$2='RESPOSTAS GERAIS DISCENTES'!F$1,'RESPOSTAS GERAIS DISCENTES'!F169,0)</f>
        <v>0</v>
      </c>
      <c r="U171" s="1">
        <f>IF($A$2='RESPOSTAS GERAIS DISCENTES'!G$1,'RESPOSTAS GERAIS DISCENTES'!G169,0)</f>
        <v>0</v>
      </c>
      <c r="V171" s="1">
        <f>IF($A$2='RESPOSTAS GERAIS DISCENTES'!H$1,'RESPOSTAS GERAIS DISCENTES'!H169,0)</f>
        <v>0</v>
      </c>
      <c r="W171" s="1">
        <f>IF($A$2='RESPOSTAS GERAIS DISCENTES'!I$1,'RESPOSTAS GERAIS DISCENTES'!I169,0)</f>
        <v>0</v>
      </c>
      <c r="X171" s="1">
        <f>IF($A$2='RESPOSTAS GERAIS DISCENTES'!J$1,'RESPOSTAS GERAIS DISCENTES'!J169,0)</f>
        <v>0</v>
      </c>
      <c r="Y171" s="1">
        <f>IF($A$2='RESPOSTAS GERAIS DISCENTES'!K$1,'RESPOSTAS GERAIS DISCENTES'!K169,0)</f>
        <v>0</v>
      </c>
      <c r="Z171" s="1">
        <f>IF($A$2='RESPOSTAS GERAIS DISCENTES'!L$1,'RESPOSTAS GERAIS DISCENTES'!L169,0)</f>
        <v>0</v>
      </c>
      <c r="AA171" s="1">
        <f>IF($A$2='RESPOSTAS GERAIS DISCENTES'!M$1,'RESPOSTAS GERAIS DISCENTES'!M169,0)</f>
        <v>0</v>
      </c>
      <c r="AB171" s="1">
        <f>IF($A$2='RESPOSTAS GERAIS DISCENTES'!N$1,'RESPOSTAS GERAIS DISCENTES'!N169,0)</f>
        <v>0</v>
      </c>
      <c r="AC171" s="1">
        <f>IF($A$2='RESPOSTAS GERAIS DISCENTES'!O$1,'RESPOSTAS GERAIS DISCENTES'!O169,0)</f>
        <v>0</v>
      </c>
      <c r="AD171" s="1">
        <f>IF($A$2='RESPOSTAS GERAIS DISCENTES'!P$1,'RESPOSTAS GERAIS DISCENTES'!P169,0)</f>
        <v>0</v>
      </c>
      <c r="AE171" s="1">
        <f>IF($A$2='RESPOSTAS GERAIS DISCENTES'!Q$1,'RESPOSTAS GERAIS DISCENTES'!Q169,0)</f>
        <v>0</v>
      </c>
      <c r="AF171" s="1">
        <f>IF($A$2='RESPOSTAS GERAIS DISCENTES'!R$1,'RESPOSTAS GERAIS DISCENTES'!R169,0)</f>
        <v>0</v>
      </c>
      <c r="AG171" s="1">
        <f>IF($A$2='RESPOSTAS GERAIS DISCENTES'!S$1,'RESPOSTAS GERAIS DISCENTES'!S169,0)</f>
        <v>0</v>
      </c>
      <c r="AH171" s="1">
        <f>IF($A$2='RESPOSTAS GERAIS DISCENTES'!T$1,'RESPOSTAS GERAIS DISCENTES'!T169,0)</f>
        <v>0</v>
      </c>
      <c r="AI171" s="1">
        <f>IF($A$2='RESPOSTAS GERAIS DISCENTES'!U$1,'RESPOSTAS GERAIS DISCENTES'!U169,0)</f>
        <v>0</v>
      </c>
      <c r="AJ171" s="1">
        <f>IF($A$2='RESPOSTAS GERAIS DISCENTES'!V$1,'RESPOSTAS GERAIS DISCENTES'!V169,0)</f>
        <v>0</v>
      </c>
      <c r="AK171" s="1">
        <f>IF($A$2='RESPOSTAS GERAIS DISCENTES'!W$1,'RESPOSTAS GERAIS DISCENTES'!W169,0)</f>
        <v>0</v>
      </c>
      <c r="AL171" s="1">
        <f>IF($A$2='RESPOSTAS GERAIS DISCENTES'!X$1,'RESPOSTAS GERAIS DISCENTES'!X169,0)</f>
        <v>0</v>
      </c>
      <c r="AM171" s="1">
        <f>IF($A$2='RESPOSTAS GERAIS DISCENTES'!Y$1,'RESPOSTAS GERAIS DISCENTES'!Y169,0)</f>
        <v>0</v>
      </c>
      <c r="AN171" s="1">
        <f>IF($A$2='RESPOSTAS GERAIS DISCENTES'!Z$1,'RESPOSTAS GERAIS DISCENTES'!Z169,0)</f>
        <v>0</v>
      </c>
      <c r="AO171" s="1">
        <f>IF($A$2='RESPOSTAS GERAIS DISCENTES'!AA$1,'RESPOSTAS GERAIS DISCENTES'!AA169,0)</f>
        <v>0</v>
      </c>
      <c r="AP171" s="1">
        <f>IF($A$2='RESPOSTAS GERAIS DISCENTES'!AB$1,'RESPOSTAS GERAIS DISCENTES'!AB169,0)</f>
        <v>0</v>
      </c>
      <c r="AQ171" s="1">
        <f>IF($A$2='RESPOSTAS GERAIS DISCENTES'!AC$1,'RESPOSTAS GERAIS DISCENTES'!AC169,0)</f>
        <v>0</v>
      </c>
      <c r="AR171" s="1">
        <f>IF($A$2='RESPOSTAS GERAIS DISCENTES'!AD$1,'RESPOSTAS GERAIS DISCENTES'!AD169,0)</f>
        <v>0</v>
      </c>
      <c r="AS171" s="1">
        <f>IF($A$2='RESPOSTAS GERAIS DISCENTES'!AE$1,'RESPOSTAS GERAIS DISCENTES'!AE169,0)</f>
        <v>0</v>
      </c>
      <c r="AT171" s="1">
        <f>IF($A$2='RESPOSTAS GERAIS DISCENTES'!AF$1,'RESPOSTAS GERAIS DISCENTES'!AF169,0)</f>
        <v>0</v>
      </c>
      <c r="AU171" s="1">
        <f>IF($A$2='RESPOSTAS GERAIS DISCENTES'!AG$1,'RESPOSTAS GERAIS DISCENTES'!AG169,0)</f>
        <v>0</v>
      </c>
      <c r="AV171" s="1">
        <f>IF($A$2='RESPOSTAS GERAIS DISCENTES'!AH$1,'RESPOSTAS GERAIS DISCENTES'!AH169,0)</f>
        <v>0</v>
      </c>
      <c r="AW171" s="1">
        <f>IF($A$2='RESPOSTAS GERAIS DISCENTES'!AI$1,'RESPOSTAS GERAIS DISCENTES'!AI169,0)</f>
        <v>0</v>
      </c>
      <c r="AX171" s="1">
        <f>IF($A$2='RESPOSTAS GERAIS DISCENTES'!AJ$1,'RESPOSTAS GERAIS DISCENTES'!AJ169,0)</f>
        <v>0</v>
      </c>
      <c r="AY171" s="1">
        <f>IF($A$2='RESPOSTAS GERAIS DISCENTES'!AK$1,'RESPOSTAS GERAIS DISCENTES'!AK169,0)</f>
        <v>0</v>
      </c>
      <c r="AZ171" s="1">
        <f>IF($A$2='RESPOSTAS GERAIS DISCENTES'!AL$1,'RESPOSTAS GERAIS DISCENTES'!AL169,0)</f>
        <v>0</v>
      </c>
      <c r="BA171" s="1">
        <f>IF($A$2='RESPOSTAS GERAIS DISCENTES'!AM$1,'RESPOSTAS GERAIS DISCENTES'!AM169,0)</f>
        <v>0</v>
      </c>
      <c r="BB171" s="1">
        <f>IF($A$2='RESPOSTAS GERAIS DISCENTES'!AN$1,'RESPOSTAS GERAIS DISCENTES'!AN169,0)</f>
        <v>0</v>
      </c>
      <c r="BC171" s="1">
        <f>IF($A$2='RESPOSTAS GERAIS DISCENTES'!AO$1,'RESPOSTAS GERAIS DISCENTES'!AO169,0)</f>
        <v>0</v>
      </c>
      <c r="BD171" s="1">
        <f>IF($A$2='RESPOSTAS GERAIS DISCENTES'!AP$1,'RESPOSTAS GERAIS DISCENTES'!AP169,0)</f>
        <v>0</v>
      </c>
      <c r="BE171" s="1">
        <f>IF($A$2='RESPOSTAS GERAIS DISCENTES'!AQ$1,'RESPOSTAS GERAIS DISCENTES'!AQ169,0)</f>
        <v>0</v>
      </c>
      <c r="BF171" s="1">
        <f>IF($A$2='RESPOSTAS GERAIS DISCENTES'!AR$1,'RESPOSTAS GERAIS DISCENTES'!AR169,0)</f>
        <v>0</v>
      </c>
      <c r="BG171" s="1">
        <f>IF($A$2='RESPOSTAS GERAIS DISCENTES'!AS$1,'RESPOSTAS GERAIS DISCENTES'!AS169,0)</f>
        <v>0</v>
      </c>
      <c r="BH171" s="1">
        <f>IF($A$2='RESPOSTAS GERAIS DISCENTES'!AT$1,'RESPOSTAS GERAIS DISCENTES'!AT169,0)</f>
        <v>0</v>
      </c>
      <c r="BI171" s="1">
        <f>IF($A$2='RESPOSTAS GERAIS DISCENTES'!AU$1,'RESPOSTAS GERAIS DISCENTES'!AU169,0)</f>
        <v>0</v>
      </c>
      <c r="BJ171" s="1">
        <f>IF($A$2='RESPOSTAS GERAIS DISCENTES'!AV$1,'RESPOSTAS GERAIS DISCENTES'!AV169,0)</f>
        <v>0</v>
      </c>
      <c r="BK171" s="1">
        <f>IF($A$2='RESPOSTAS GERAIS DISCENTES'!AW$1,'RESPOSTAS GERAIS DISCENTES'!AW169,0)</f>
        <v>0</v>
      </c>
      <c r="BL171" s="1">
        <f>IF($A$2='RESPOSTAS GERAIS DISCENTES'!AX$1,'RESPOSTAS GERAIS DISCENTES'!AX169,0)</f>
        <v>0</v>
      </c>
      <c r="BM171" s="1">
        <f>IF($A$2='RESPOSTAS GERAIS DISCENTES'!AY$1,'RESPOSTAS GERAIS DISCENTES'!AY169,0)</f>
        <v>0</v>
      </c>
      <c r="BN171" s="1">
        <f>IF($A$2='RESPOSTAS GERAIS DISCENTES'!AZ$1,'RESPOSTAS GERAIS DISCENTES'!AZ169,0)</f>
        <v>0</v>
      </c>
      <c r="BO171" s="1">
        <f>IF($A$2='RESPOSTAS GERAIS DISCENTES'!BA$1,'RESPOSTAS GERAIS DISCENTES'!BA169,0)</f>
        <v>0</v>
      </c>
      <c r="BP171" s="1">
        <f>IF($A$2='RESPOSTAS GERAIS DISCENTES'!BB$1,'RESPOSTAS GERAIS DISCENTES'!BB169,0)</f>
        <v>0</v>
      </c>
      <c r="BQ171" s="1">
        <f>IF($A$2='RESPOSTAS GERAIS DISCENTES'!BC$1,'RESPOSTAS GERAIS DISCENTES'!BC169,0)</f>
        <v>0</v>
      </c>
    </row>
    <row r="172" spans="17:69" x14ac:dyDescent="0.25">
      <c r="Q172" s="1" t="str">
        <f>IF($A$2='RESPOSTAS GERAIS DISCENTES'!C$1,'RESPOSTAS GERAIS DISCENTES'!C170,0)</f>
        <v>Não</v>
      </c>
      <c r="R172" s="1">
        <f>IF($A$2='RESPOSTAS GERAIS DISCENTES'!D$1,'RESPOSTAS GERAIS DISCENTES'!D170,0)</f>
        <v>0</v>
      </c>
      <c r="S172" s="1">
        <f>IF($A$2='RESPOSTAS GERAIS DISCENTES'!E$1,'RESPOSTAS GERAIS DISCENTES'!E170,0)</f>
        <v>0</v>
      </c>
      <c r="T172" s="1">
        <f>IF($A$2='RESPOSTAS GERAIS DISCENTES'!F$1,'RESPOSTAS GERAIS DISCENTES'!F170,0)</f>
        <v>0</v>
      </c>
      <c r="U172" s="1">
        <f>IF($A$2='RESPOSTAS GERAIS DISCENTES'!G$1,'RESPOSTAS GERAIS DISCENTES'!G170,0)</f>
        <v>0</v>
      </c>
      <c r="V172" s="1">
        <f>IF($A$2='RESPOSTAS GERAIS DISCENTES'!H$1,'RESPOSTAS GERAIS DISCENTES'!H170,0)</f>
        <v>0</v>
      </c>
      <c r="W172" s="1">
        <f>IF($A$2='RESPOSTAS GERAIS DISCENTES'!I$1,'RESPOSTAS GERAIS DISCENTES'!I170,0)</f>
        <v>0</v>
      </c>
      <c r="X172" s="1">
        <f>IF($A$2='RESPOSTAS GERAIS DISCENTES'!J$1,'RESPOSTAS GERAIS DISCENTES'!J170,0)</f>
        <v>0</v>
      </c>
      <c r="Y172" s="1">
        <f>IF($A$2='RESPOSTAS GERAIS DISCENTES'!K$1,'RESPOSTAS GERAIS DISCENTES'!K170,0)</f>
        <v>0</v>
      </c>
      <c r="Z172" s="1">
        <f>IF($A$2='RESPOSTAS GERAIS DISCENTES'!L$1,'RESPOSTAS GERAIS DISCENTES'!L170,0)</f>
        <v>0</v>
      </c>
      <c r="AA172" s="1">
        <f>IF($A$2='RESPOSTAS GERAIS DISCENTES'!M$1,'RESPOSTAS GERAIS DISCENTES'!M170,0)</f>
        <v>0</v>
      </c>
      <c r="AB172" s="1">
        <f>IF($A$2='RESPOSTAS GERAIS DISCENTES'!N$1,'RESPOSTAS GERAIS DISCENTES'!N170,0)</f>
        <v>0</v>
      </c>
      <c r="AC172" s="1">
        <f>IF($A$2='RESPOSTAS GERAIS DISCENTES'!O$1,'RESPOSTAS GERAIS DISCENTES'!O170,0)</f>
        <v>0</v>
      </c>
      <c r="AD172" s="1">
        <f>IF($A$2='RESPOSTAS GERAIS DISCENTES'!P$1,'RESPOSTAS GERAIS DISCENTES'!P170,0)</f>
        <v>0</v>
      </c>
      <c r="AE172" s="1">
        <f>IF($A$2='RESPOSTAS GERAIS DISCENTES'!Q$1,'RESPOSTAS GERAIS DISCENTES'!Q170,0)</f>
        <v>0</v>
      </c>
      <c r="AF172" s="1">
        <f>IF($A$2='RESPOSTAS GERAIS DISCENTES'!R$1,'RESPOSTAS GERAIS DISCENTES'!R170,0)</f>
        <v>0</v>
      </c>
      <c r="AG172" s="1">
        <f>IF($A$2='RESPOSTAS GERAIS DISCENTES'!S$1,'RESPOSTAS GERAIS DISCENTES'!S170,0)</f>
        <v>0</v>
      </c>
      <c r="AH172" s="1">
        <f>IF($A$2='RESPOSTAS GERAIS DISCENTES'!T$1,'RESPOSTAS GERAIS DISCENTES'!T170,0)</f>
        <v>0</v>
      </c>
      <c r="AI172" s="1">
        <f>IF($A$2='RESPOSTAS GERAIS DISCENTES'!U$1,'RESPOSTAS GERAIS DISCENTES'!U170,0)</f>
        <v>0</v>
      </c>
      <c r="AJ172" s="1">
        <f>IF($A$2='RESPOSTAS GERAIS DISCENTES'!V$1,'RESPOSTAS GERAIS DISCENTES'!V170,0)</f>
        <v>0</v>
      </c>
      <c r="AK172" s="1">
        <f>IF($A$2='RESPOSTAS GERAIS DISCENTES'!W$1,'RESPOSTAS GERAIS DISCENTES'!W170,0)</f>
        <v>0</v>
      </c>
      <c r="AL172" s="1">
        <f>IF($A$2='RESPOSTAS GERAIS DISCENTES'!X$1,'RESPOSTAS GERAIS DISCENTES'!X170,0)</f>
        <v>0</v>
      </c>
      <c r="AM172" s="1">
        <f>IF($A$2='RESPOSTAS GERAIS DISCENTES'!Y$1,'RESPOSTAS GERAIS DISCENTES'!Y170,0)</f>
        <v>0</v>
      </c>
      <c r="AN172" s="1">
        <f>IF($A$2='RESPOSTAS GERAIS DISCENTES'!Z$1,'RESPOSTAS GERAIS DISCENTES'!Z170,0)</f>
        <v>0</v>
      </c>
      <c r="AO172" s="1">
        <f>IF($A$2='RESPOSTAS GERAIS DISCENTES'!AA$1,'RESPOSTAS GERAIS DISCENTES'!AA170,0)</f>
        <v>0</v>
      </c>
      <c r="AP172" s="1">
        <f>IF($A$2='RESPOSTAS GERAIS DISCENTES'!AB$1,'RESPOSTAS GERAIS DISCENTES'!AB170,0)</f>
        <v>0</v>
      </c>
      <c r="AQ172" s="1">
        <f>IF($A$2='RESPOSTAS GERAIS DISCENTES'!AC$1,'RESPOSTAS GERAIS DISCENTES'!AC170,0)</f>
        <v>0</v>
      </c>
      <c r="AR172" s="1">
        <f>IF($A$2='RESPOSTAS GERAIS DISCENTES'!AD$1,'RESPOSTAS GERAIS DISCENTES'!AD170,0)</f>
        <v>0</v>
      </c>
      <c r="AS172" s="1">
        <f>IF($A$2='RESPOSTAS GERAIS DISCENTES'!AE$1,'RESPOSTAS GERAIS DISCENTES'!AE170,0)</f>
        <v>0</v>
      </c>
      <c r="AT172" s="1">
        <f>IF($A$2='RESPOSTAS GERAIS DISCENTES'!AF$1,'RESPOSTAS GERAIS DISCENTES'!AF170,0)</f>
        <v>0</v>
      </c>
      <c r="AU172" s="1">
        <f>IF($A$2='RESPOSTAS GERAIS DISCENTES'!AG$1,'RESPOSTAS GERAIS DISCENTES'!AG170,0)</f>
        <v>0</v>
      </c>
      <c r="AV172" s="1">
        <f>IF($A$2='RESPOSTAS GERAIS DISCENTES'!AH$1,'RESPOSTAS GERAIS DISCENTES'!AH170,0)</f>
        <v>0</v>
      </c>
      <c r="AW172" s="1">
        <f>IF($A$2='RESPOSTAS GERAIS DISCENTES'!AI$1,'RESPOSTAS GERAIS DISCENTES'!AI170,0)</f>
        <v>0</v>
      </c>
      <c r="AX172" s="1">
        <f>IF($A$2='RESPOSTAS GERAIS DISCENTES'!AJ$1,'RESPOSTAS GERAIS DISCENTES'!AJ170,0)</f>
        <v>0</v>
      </c>
      <c r="AY172" s="1">
        <f>IF($A$2='RESPOSTAS GERAIS DISCENTES'!AK$1,'RESPOSTAS GERAIS DISCENTES'!AK170,0)</f>
        <v>0</v>
      </c>
      <c r="AZ172" s="1">
        <f>IF($A$2='RESPOSTAS GERAIS DISCENTES'!AL$1,'RESPOSTAS GERAIS DISCENTES'!AL170,0)</f>
        <v>0</v>
      </c>
      <c r="BA172" s="1">
        <f>IF($A$2='RESPOSTAS GERAIS DISCENTES'!AM$1,'RESPOSTAS GERAIS DISCENTES'!AM170,0)</f>
        <v>0</v>
      </c>
      <c r="BB172" s="1">
        <f>IF($A$2='RESPOSTAS GERAIS DISCENTES'!AN$1,'RESPOSTAS GERAIS DISCENTES'!AN170,0)</f>
        <v>0</v>
      </c>
      <c r="BC172" s="1">
        <f>IF($A$2='RESPOSTAS GERAIS DISCENTES'!AO$1,'RESPOSTAS GERAIS DISCENTES'!AO170,0)</f>
        <v>0</v>
      </c>
      <c r="BD172" s="1">
        <f>IF($A$2='RESPOSTAS GERAIS DISCENTES'!AP$1,'RESPOSTAS GERAIS DISCENTES'!AP170,0)</f>
        <v>0</v>
      </c>
      <c r="BE172" s="1">
        <f>IF($A$2='RESPOSTAS GERAIS DISCENTES'!AQ$1,'RESPOSTAS GERAIS DISCENTES'!AQ170,0)</f>
        <v>0</v>
      </c>
      <c r="BF172" s="1">
        <f>IF($A$2='RESPOSTAS GERAIS DISCENTES'!AR$1,'RESPOSTAS GERAIS DISCENTES'!AR170,0)</f>
        <v>0</v>
      </c>
      <c r="BG172" s="1">
        <f>IF($A$2='RESPOSTAS GERAIS DISCENTES'!AS$1,'RESPOSTAS GERAIS DISCENTES'!AS170,0)</f>
        <v>0</v>
      </c>
      <c r="BH172" s="1">
        <f>IF($A$2='RESPOSTAS GERAIS DISCENTES'!AT$1,'RESPOSTAS GERAIS DISCENTES'!AT170,0)</f>
        <v>0</v>
      </c>
      <c r="BI172" s="1">
        <f>IF($A$2='RESPOSTAS GERAIS DISCENTES'!AU$1,'RESPOSTAS GERAIS DISCENTES'!AU170,0)</f>
        <v>0</v>
      </c>
      <c r="BJ172" s="1">
        <f>IF($A$2='RESPOSTAS GERAIS DISCENTES'!AV$1,'RESPOSTAS GERAIS DISCENTES'!AV170,0)</f>
        <v>0</v>
      </c>
      <c r="BK172" s="1">
        <f>IF($A$2='RESPOSTAS GERAIS DISCENTES'!AW$1,'RESPOSTAS GERAIS DISCENTES'!AW170,0)</f>
        <v>0</v>
      </c>
      <c r="BL172" s="1">
        <f>IF($A$2='RESPOSTAS GERAIS DISCENTES'!AX$1,'RESPOSTAS GERAIS DISCENTES'!AX170,0)</f>
        <v>0</v>
      </c>
      <c r="BM172" s="1">
        <f>IF($A$2='RESPOSTAS GERAIS DISCENTES'!AY$1,'RESPOSTAS GERAIS DISCENTES'!AY170,0)</f>
        <v>0</v>
      </c>
      <c r="BN172" s="1">
        <f>IF($A$2='RESPOSTAS GERAIS DISCENTES'!AZ$1,'RESPOSTAS GERAIS DISCENTES'!AZ170,0)</f>
        <v>0</v>
      </c>
      <c r="BO172" s="1">
        <f>IF($A$2='RESPOSTAS GERAIS DISCENTES'!BA$1,'RESPOSTAS GERAIS DISCENTES'!BA170,0)</f>
        <v>0</v>
      </c>
      <c r="BP172" s="1">
        <f>IF($A$2='RESPOSTAS GERAIS DISCENTES'!BB$1,'RESPOSTAS GERAIS DISCENTES'!BB170,0)</f>
        <v>0</v>
      </c>
      <c r="BQ172" s="1">
        <f>IF($A$2='RESPOSTAS GERAIS DISCENTES'!BC$1,'RESPOSTAS GERAIS DISCENTES'!BC170,0)</f>
        <v>0</v>
      </c>
    </row>
    <row r="173" spans="17:69" x14ac:dyDescent="0.25">
      <c r="Q173" s="1" t="str">
        <f>IF($A$2='RESPOSTAS GERAIS DISCENTES'!C$1,'RESPOSTAS GERAIS DISCENTES'!C171,0)</f>
        <v>Algumas vezes</v>
      </c>
      <c r="R173" s="1">
        <f>IF($A$2='RESPOSTAS GERAIS DISCENTES'!D$1,'RESPOSTAS GERAIS DISCENTES'!D171,0)</f>
        <v>0</v>
      </c>
      <c r="S173" s="1">
        <f>IF($A$2='RESPOSTAS GERAIS DISCENTES'!E$1,'RESPOSTAS GERAIS DISCENTES'!E171,0)</f>
        <v>0</v>
      </c>
      <c r="T173" s="1">
        <f>IF($A$2='RESPOSTAS GERAIS DISCENTES'!F$1,'RESPOSTAS GERAIS DISCENTES'!F171,0)</f>
        <v>0</v>
      </c>
      <c r="U173" s="1">
        <f>IF($A$2='RESPOSTAS GERAIS DISCENTES'!G$1,'RESPOSTAS GERAIS DISCENTES'!G171,0)</f>
        <v>0</v>
      </c>
      <c r="V173" s="1">
        <f>IF($A$2='RESPOSTAS GERAIS DISCENTES'!H$1,'RESPOSTAS GERAIS DISCENTES'!H171,0)</f>
        <v>0</v>
      </c>
      <c r="W173" s="1">
        <f>IF($A$2='RESPOSTAS GERAIS DISCENTES'!I$1,'RESPOSTAS GERAIS DISCENTES'!I171,0)</f>
        <v>0</v>
      </c>
      <c r="X173" s="1">
        <f>IF($A$2='RESPOSTAS GERAIS DISCENTES'!J$1,'RESPOSTAS GERAIS DISCENTES'!J171,0)</f>
        <v>0</v>
      </c>
      <c r="Y173" s="1">
        <f>IF($A$2='RESPOSTAS GERAIS DISCENTES'!K$1,'RESPOSTAS GERAIS DISCENTES'!K171,0)</f>
        <v>0</v>
      </c>
      <c r="Z173" s="1">
        <f>IF($A$2='RESPOSTAS GERAIS DISCENTES'!L$1,'RESPOSTAS GERAIS DISCENTES'!L171,0)</f>
        <v>0</v>
      </c>
      <c r="AA173" s="1">
        <f>IF($A$2='RESPOSTAS GERAIS DISCENTES'!M$1,'RESPOSTAS GERAIS DISCENTES'!M171,0)</f>
        <v>0</v>
      </c>
      <c r="AB173" s="1">
        <f>IF($A$2='RESPOSTAS GERAIS DISCENTES'!N$1,'RESPOSTAS GERAIS DISCENTES'!N171,0)</f>
        <v>0</v>
      </c>
      <c r="AC173" s="1">
        <f>IF($A$2='RESPOSTAS GERAIS DISCENTES'!O$1,'RESPOSTAS GERAIS DISCENTES'!O171,0)</f>
        <v>0</v>
      </c>
      <c r="AD173" s="1">
        <f>IF($A$2='RESPOSTAS GERAIS DISCENTES'!P$1,'RESPOSTAS GERAIS DISCENTES'!P171,0)</f>
        <v>0</v>
      </c>
      <c r="AE173" s="1">
        <f>IF($A$2='RESPOSTAS GERAIS DISCENTES'!Q$1,'RESPOSTAS GERAIS DISCENTES'!Q171,0)</f>
        <v>0</v>
      </c>
      <c r="AF173" s="1">
        <f>IF($A$2='RESPOSTAS GERAIS DISCENTES'!R$1,'RESPOSTAS GERAIS DISCENTES'!R171,0)</f>
        <v>0</v>
      </c>
      <c r="AG173" s="1">
        <f>IF($A$2='RESPOSTAS GERAIS DISCENTES'!S$1,'RESPOSTAS GERAIS DISCENTES'!S171,0)</f>
        <v>0</v>
      </c>
      <c r="AH173" s="1">
        <f>IF($A$2='RESPOSTAS GERAIS DISCENTES'!T$1,'RESPOSTAS GERAIS DISCENTES'!T171,0)</f>
        <v>0</v>
      </c>
      <c r="AI173" s="1">
        <f>IF($A$2='RESPOSTAS GERAIS DISCENTES'!U$1,'RESPOSTAS GERAIS DISCENTES'!U171,0)</f>
        <v>0</v>
      </c>
      <c r="AJ173" s="1">
        <f>IF($A$2='RESPOSTAS GERAIS DISCENTES'!V$1,'RESPOSTAS GERAIS DISCENTES'!V171,0)</f>
        <v>0</v>
      </c>
      <c r="AK173" s="1">
        <f>IF($A$2='RESPOSTAS GERAIS DISCENTES'!W$1,'RESPOSTAS GERAIS DISCENTES'!W171,0)</f>
        <v>0</v>
      </c>
      <c r="AL173" s="1">
        <f>IF($A$2='RESPOSTAS GERAIS DISCENTES'!X$1,'RESPOSTAS GERAIS DISCENTES'!X171,0)</f>
        <v>0</v>
      </c>
      <c r="AM173" s="1">
        <f>IF($A$2='RESPOSTAS GERAIS DISCENTES'!Y$1,'RESPOSTAS GERAIS DISCENTES'!Y171,0)</f>
        <v>0</v>
      </c>
      <c r="AN173" s="1">
        <f>IF($A$2='RESPOSTAS GERAIS DISCENTES'!Z$1,'RESPOSTAS GERAIS DISCENTES'!Z171,0)</f>
        <v>0</v>
      </c>
      <c r="AO173" s="1">
        <f>IF($A$2='RESPOSTAS GERAIS DISCENTES'!AA$1,'RESPOSTAS GERAIS DISCENTES'!AA171,0)</f>
        <v>0</v>
      </c>
      <c r="AP173" s="1">
        <f>IF($A$2='RESPOSTAS GERAIS DISCENTES'!AB$1,'RESPOSTAS GERAIS DISCENTES'!AB171,0)</f>
        <v>0</v>
      </c>
      <c r="AQ173" s="1">
        <f>IF($A$2='RESPOSTAS GERAIS DISCENTES'!AC$1,'RESPOSTAS GERAIS DISCENTES'!AC171,0)</f>
        <v>0</v>
      </c>
      <c r="AR173" s="1">
        <f>IF($A$2='RESPOSTAS GERAIS DISCENTES'!AD$1,'RESPOSTAS GERAIS DISCENTES'!AD171,0)</f>
        <v>0</v>
      </c>
      <c r="AS173" s="1">
        <f>IF($A$2='RESPOSTAS GERAIS DISCENTES'!AE$1,'RESPOSTAS GERAIS DISCENTES'!AE171,0)</f>
        <v>0</v>
      </c>
      <c r="AT173" s="1">
        <f>IF($A$2='RESPOSTAS GERAIS DISCENTES'!AF$1,'RESPOSTAS GERAIS DISCENTES'!AF171,0)</f>
        <v>0</v>
      </c>
      <c r="AU173" s="1">
        <f>IF($A$2='RESPOSTAS GERAIS DISCENTES'!AG$1,'RESPOSTAS GERAIS DISCENTES'!AG171,0)</f>
        <v>0</v>
      </c>
      <c r="AV173" s="1">
        <f>IF($A$2='RESPOSTAS GERAIS DISCENTES'!AH$1,'RESPOSTAS GERAIS DISCENTES'!AH171,0)</f>
        <v>0</v>
      </c>
      <c r="AW173" s="1">
        <f>IF($A$2='RESPOSTAS GERAIS DISCENTES'!AI$1,'RESPOSTAS GERAIS DISCENTES'!AI171,0)</f>
        <v>0</v>
      </c>
      <c r="AX173" s="1">
        <f>IF($A$2='RESPOSTAS GERAIS DISCENTES'!AJ$1,'RESPOSTAS GERAIS DISCENTES'!AJ171,0)</f>
        <v>0</v>
      </c>
      <c r="AY173" s="1">
        <f>IF($A$2='RESPOSTAS GERAIS DISCENTES'!AK$1,'RESPOSTAS GERAIS DISCENTES'!AK171,0)</f>
        <v>0</v>
      </c>
      <c r="AZ173" s="1">
        <f>IF($A$2='RESPOSTAS GERAIS DISCENTES'!AL$1,'RESPOSTAS GERAIS DISCENTES'!AL171,0)</f>
        <v>0</v>
      </c>
      <c r="BA173" s="1">
        <f>IF($A$2='RESPOSTAS GERAIS DISCENTES'!AM$1,'RESPOSTAS GERAIS DISCENTES'!AM171,0)</f>
        <v>0</v>
      </c>
      <c r="BB173" s="1">
        <f>IF($A$2='RESPOSTAS GERAIS DISCENTES'!AN$1,'RESPOSTAS GERAIS DISCENTES'!AN171,0)</f>
        <v>0</v>
      </c>
      <c r="BC173" s="1">
        <f>IF($A$2='RESPOSTAS GERAIS DISCENTES'!AO$1,'RESPOSTAS GERAIS DISCENTES'!AO171,0)</f>
        <v>0</v>
      </c>
      <c r="BD173" s="1">
        <f>IF($A$2='RESPOSTAS GERAIS DISCENTES'!AP$1,'RESPOSTAS GERAIS DISCENTES'!AP171,0)</f>
        <v>0</v>
      </c>
      <c r="BE173" s="1">
        <f>IF($A$2='RESPOSTAS GERAIS DISCENTES'!AQ$1,'RESPOSTAS GERAIS DISCENTES'!AQ171,0)</f>
        <v>0</v>
      </c>
      <c r="BF173" s="1">
        <f>IF($A$2='RESPOSTAS GERAIS DISCENTES'!AR$1,'RESPOSTAS GERAIS DISCENTES'!AR171,0)</f>
        <v>0</v>
      </c>
      <c r="BG173" s="1">
        <f>IF($A$2='RESPOSTAS GERAIS DISCENTES'!AS$1,'RESPOSTAS GERAIS DISCENTES'!AS171,0)</f>
        <v>0</v>
      </c>
      <c r="BH173" s="1">
        <f>IF($A$2='RESPOSTAS GERAIS DISCENTES'!AT$1,'RESPOSTAS GERAIS DISCENTES'!AT171,0)</f>
        <v>0</v>
      </c>
      <c r="BI173" s="1">
        <f>IF($A$2='RESPOSTAS GERAIS DISCENTES'!AU$1,'RESPOSTAS GERAIS DISCENTES'!AU171,0)</f>
        <v>0</v>
      </c>
      <c r="BJ173" s="1">
        <f>IF($A$2='RESPOSTAS GERAIS DISCENTES'!AV$1,'RESPOSTAS GERAIS DISCENTES'!AV171,0)</f>
        <v>0</v>
      </c>
      <c r="BK173" s="1">
        <f>IF($A$2='RESPOSTAS GERAIS DISCENTES'!AW$1,'RESPOSTAS GERAIS DISCENTES'!AW171,0)</f>
        <v>0</v>
      </c>
      <c r="BL173" s="1">
        <f>IF($A$2='RESPOSTAS GERAIS DISCENTES'!AX$1,'RESPOSTAS GERAIS DISCENTES'!AX171,0)</f>
        <v>0</v>
      </c>
      <c r="BM173" s="1">
        <f>IF($A$2='RESPOSTAS GERAIS DISCENTES'!AY$1,'RESPOSTAS GERAIS DISCENTES'!AY171,0)</f>
        <v>0</v>
      </c>
      <c r="BN173" s="1">
        <f>IF($A$2='RESPOSTAS GERAIS DISCENTES'!AZ$1,'RESPOSTAS GERAIS DISCENTES'!AZ171,0)</f>
        <v>0</v>
      </c>
      <c r="BO173" s="1">
        <f>IF($A$2='RESPOSTAS GERAIS DISCENTES'!BA$1,'RESPOSTAS GERAIS DISCENTES'!BA171,0)</f>
        <v>0</v>
      </c>
      <c r="BP173" s="1">
        <f>IF($A$2='RESPOSTAS GERAIS DISCENTES'!BB$1,'RESPOSTAS GERAIS DISCENTES'!BB171,0)</f>
        <v>0</v>
      </c>
      <c r="BQ173" s="1">
        <f>IF($A$2='RESPOSTAS GERAIS DISCENTES'!BC$1,'RESPOSTAS GERAIS DISCENTES'!BC171,0)</f>
        <v>0</v>
      </c>
    </row>
    <row r="174" spans="17:69" x14ac:dyDescent="0.25">
      <c r="Q174" s="1" t="str">
        <f>IF($A$2='RESPOSTAS GERAIS DISCENTES'!C$1,'RESPOSTAS GERAIS DISCENTES'!C172,0)</f>
        <v>Algumas vezes</v>
      </c>
      <c r="R174" s="1">
        <f>IF($A$2='RESPOSTAS GERAIS DISCENTES'!D$1,'RESPOSTAS GERAIS DISCENTES'!D172,0)</f>
        <v>0</v>
      </c>
      <c r="S174" s="1">
        <f>IF($A$2='RESPOSTAS GERAIS DISCENTES'!E$1,'RESPOSTAS GERAIS DISCENTES'!E172,0)</f>
        <v>0</v>
      </c>
      <c r="T174" s="1">
        <f>IF($A$2='RESPOSTAS GERAIS DISCENTES'!F$1,'RESPOSTAS GERAIS DISCENTES'!F172,0)</f>
        <v>0</v>
      </c>
      <c r="U174" s="1">
        <f>IF($A$2='RESPOSTAS GERAIS DISCENTES'!G$1,'RESPOSTAS GERAIS DISCENTES'!G172,0)</f>
        <v>0</v>
      </c>
      <c r="V174" s="1">
        <f>IF($A$2='RESPOSTAS GERAIS DISCENTES'!H$1,'RESPOSTAS GERAIS DISCENTES'!H172,0)</f>
        <v>0</v>
      </c>
      <c r="W174" s="1">
        <f>IF($A$2='RESPOSTAS GERAIS DISCENTES'!I$1,'RESPOSTAS GERAIS DISCENTES'!I172,0)</f>
        <v>0</v>
      </c>
      <c r="X174" s="1">
        <f>IF($A$2='RESPOSTAS GERAIS DISCENTES'!J$1,'RESPOSTAS GERAIS DISCENTES'!J172,0)</f>
        <v>0</v>
      </c>
      <c r="Y174" s="1">
        <f>IF($A$2='RESPOSTAS GERAIS DISCENTES'!K$1,'RESPOSTAS GERAIS DISCENTES'!K172,0)</f>
        <v>0</v>
      </c>
      <c r="Z174" s="1">
        <f>IF($A$2='RESPOSTAS GERAIS DISCENTES'!L$1,'RESPOSTAS GERAIS DISCENTES'!L172,0)</f>
        <v>0</v>
      </c>
      <c r="AA174" s="1">
        <f>IF($A$2='RESPOSTAS GERAIS DISCENTES'!M$1,'RESPOSTAS GERAIS DISCENTES'!M172,0)</f>
        <v>0</v>
      </c>
      <c r="AB174" s="1">
        <f>IF($A$2='RESPOSTAS GERAIS DISCENTES'!N$1,'RESPOSTAS GERAIS DISCENTES'!N172,0)</f>
        <v>0</v>
      </c>
      <c r="AC174" s="1">
        <f>IF($A$2='RESPOSTAS GERAIS DISCENTES'!O$1,'RESPOSTAS GERAIS DISCENTES'!O172,0)</f>
        <v>0</v>
      </c>
      <c r="AD174" s="1">
        <f>IF($A$2='RESPOSTAS GERAIS DISCENTES'!P$1,'RESPOSTAS GERAIS DISCENTES'!P172,0)</f>
        <v>0</v>
      </c>
      <c r="AE174" s="1">
        <f>IF($A$2='RESPOSTAS GERAIS DISCENTES'!Q$1,'RESPOSTAS GERAIS DISCENTES'!Q172,0)</f>
        <v>0</v>
      </c>
      <c r="AF174" s="1">
        <f>IF($A$2='RESPOSTAS GERAIS DISCENTES'!R$1,'RESPOSTAS GERAIS DISCENTES'!R172,0)</f>
        <v>0</v>
      </c>
      <c r="AG174" s="1">
        <f>IF($A$2='RESPOSTAS GERAIS DISCENTES'!S$1,'RESPOSTAS GERAIS DISCENTES'!S172,0)</f>
        <v>0</v>
      </c>
      <c r="AH174" s="1">
        <f>IF($A$2='RESPOSTAS GERAIS DISCENTES'!T$1,'RESPOSTAS GERAIS DISCENTES'!T172,0)</f>
        <v>0</v>
      </c>
      <c r="AI174" s="1">
        <f>IF($A$2='RESPOSTAS GERAIS DISCENTES'!U$1,'RESPOSTAS GERAIS DISCENTES'!U172,0)</f>
        <v>0</v>
      </c>
      <c r="AJ174" s="1">
        <f>IF($A$2='RESPOSTAS GERAIS DISCENTES'!V$1,'RESPOSTAS GERAIS DISCENTES'!V172,0)</f>
        <v>0</v>
      </c>
      <c r="AK174" s="1">
        <f>IF($A$2='RESPOSTAS GERAIS DISCENTES'!W$1,'RESPOSTAS GERAIS DISCENTES'!W172,0)</f>
        <v>0</v>
      </c>
      <c r="AL174" s="1">
        <f>IF($A$2='RESPOSTAS GERAIS DISCENTES'!X$1,'RESPOSTAS GERAIS DISCENTES'!X172,0)</f>
        <v>0</v>
      </c>
      <c r="AM174" s="1">
        <f>IF($A$2='RESPOSTAS GERAIS DISCENTES'!Y$1,'RESPOSTAS GERAIS DISCENTES'!Y172,0)</f>
        <v>0</v>
      </c>
      <c r="AN174" s="1">
        <f>IF($A$2='RESPOSTAS GERAIS DISCENTES'!Z$1,'RESPOSTAS GERAIS DISCENTES'!Z172,0)</f>
        <v>0</v>
      </c>
      <c r="AO174" s="1">
        <f>IF($A$2='RESPOSTAS GERAIS DISCENTES'!AA$1,'RESPOSTAS GERAIS DISCENTES'!AA172,0)</f>
        <v>0</v>
      </c>
      <c r="AP174" s="1">
        <f>IF($A$2='RESPOSTAS GERAIS DISCENTES'!AB$1,'RESPOSTAS GERAIS DISCENTES'!AB172,0)</f>
        <v>0</v>
      </c>
      <c r="AQ174" s="1">
        <f>IF($A$2='RESPOSTAS GERAIS DISCENTES'!AC$1,'RESPOSTAS GERAIS DISCENTES'!AC172,0)</f>
        <v>0</v>
      </c>
      <c r="AR174" s="1">
        <f>IF($A$2='RESPOSTAS GERAIS DISCENTES'!AD$1,'RESPOSTAS GERAIS DISCENTES'!AD172,0)</f>
        <v>0</v>
      </c>
      <c r="AS174" s="1">
        <f>IF($A$2='RESPOSTAS GERAIS DISCENTES'!AE$1,'RESPOSTAS GERAIS DISCENTES'!AE172,0)</f>
        <v>0</v>
      </c>
      <c r="AT174" s="1">
        <f>IF($A$2='RESPOSTAS GERAIS DISCENTES'!AF$1,'RESPOSTAS GERAIS DISCENTES'!AF172,0)</f>
        <v>0</v>
      </c>
      <c r="AU174" s="1">
        <f>IF($A$2='RESPOSTAS GERAIS DISCENTES'!AG$1,'RESPOSTAS GERAIS DISCENTES'!AG172,0)</f>
        <v>0</v>
      </c>
      <c r="AV174" s="1">
        <f>IF($A$2='RESPOSTAS GERAIS DISCENTES'!AH$1,'RESPOSTAS GERAIS DISCENTES'!AH172,0)</f>
        <v>0</v>
      </c>
      <c r="AW174" s="1">
        <f>IF($A$2='RESPOSTAS GERAIS DISCENTES'!AI$1,'RESPOSTAS GERAIS DISCENTES'!AI172,0)</f>
        <v>0</v>
      </c>
      <c r="AX174" s="1">
        <f>IF($A$2='RESPOSTAS GERAIS DISCENTES'!AJ$1,'RESPOSTAS GERAIS DISCENTES'!AJ172,0)</f>
        <v>0</v>
      </c>
      <c r="AY174" s="1">
        <f>IF($A$2='RESPOSTAS GERAIS DISCENTES'!AK$1,'RESPOSTAS GERAIS DISCENTES'!AK172,0)</f>
        <v>0</v>
      </c>
      <c r="AZ174" s="1">
        <f>IF($A$2='RESPOSTAS GERAIS DISCENTES'!AL$1,'RESPOSTAS GERAIS DISCENTES'!AL172,0)</f>
        <v>0</v>
      </c>
      <c r="BA174" s="1">
        <f>IF($A$2='RESPOSTAS GERAIS DISCENTES'!AM$1,'RESPOSTAS GERAIS DISCENTES'!AM172,0)</f>
        <v>0</v>
      </c>
      <c r="BB174" s="1">
        <f>IF($A$2='RESPOSTAS GERAIS DISCENTES'!AN$1,'RESPOSTAS GERAIS DISCENTES'!AN172,0)</f>
        <v>0</v>
      </c>
      <c r="BC174" s="1">
        <f>IF($A$2='RESPOSTAS GERAIS DISCENTES'!AO$1,'RESPOSTAS GERAIS DISCENTES'!AO172,0)</f>
        <v>0</v>
      </c>
      <c r="BD174" s="1">
        <f>IF($A$2='RESPOSTAS GERAIS DISCENTES'!AP$1,'RESPOSTAS GERAIS DISCENTES'!AP172,0)</f>
        <v>0</v>
      </c>
      <c r="BE174" s="1">
        <f>IF($A$2='RESPOSTAS GERAIS DISCENTES'!AQ$1,'RESPOSTAS GERAIS DISCENTES'!AQ172,0)</f>
        <v>0</v>
      </c>
      <c r="BF174" s="1">
        <f>IF($A$2='RESPOSTAS GERAIS DISCENTES'!AR$1,'RESPOSTAS GERAIS DISCENTES'!AR172,0)</f>
        <v>0</v>
      </c>
      <c r="BG174" s="1">
        <f>IF($A$2='RESPOSTAS GERAIS DISCENTES'!AS$1,'RESPOSTAS GERAIS DISCENTES'!AS172,0)</f>
        <v>0</v>
      </c>
      <c r="BH174" s="1">
        <f>IF($A$2='RESPOSTAS GERAIS DISCENTES'!AT$1,'RESPOSTAS GERAIS DISCENTES'!AT172,0)</f>
        <v>0</v>
      </c>
      <c r="BI174" s="1">
        <f>IF($A$2='RESPOSTAS GERAIS DISCENTES'!AU$1,'RESPOSTAS GERAIS DISCENTES'!AU172,0)</f>
        <v>0</v>
      </c>
      <c r="BJ174" s="1">
        <f>IF($A$2='RESPOSTAS GERAIS DISCENTES'!AV$1,'RESPOSTAS GERAIS DISCENTES'!AV172,0)</f>
        <v>0</v>
      </c>
      <c r="BK174" s="1">
        <f>IF($A$2='RESPOSTAS GERAIS DISCENTES'!AW$1,'RESPOSTAS GERAIS DISCENTES'!AW172,0)</f>
        <v>0</v>
      </c>
      <c r="BL174" s="1">
        <f>IF($A$2='RESPOSTAS GERAIS DISCENTES'!AX$1,'RESPOSTAS GERAIS DISCENTES'!AX172,0)</f>
        <v>0</v>
      </c>
      <c r="BM174" s="1">
        <f>IF($A$2='RESPOSTAS GERAIS DISCENTES'!AY$1,'RESPOSTAS GERAIS DISCENTES'!AY172,0)</f>
        <v>0</v>
      </c>
      <c r="BN174" s="1">
        <f>IF($A$2='RESPOSTAS GERAIS DISCENTES'!AZ$1,'RESPOSTAS GERAIS DISCENTES'!AZ172,0)</f>
        <v>0</v>
      </c>
      <c r="BO174" s="1">
        <f>IF($A$2='RESPOSTAS GERAIS DISCENTES'!BA$1,'RESPOSTAS GERAIS DISCENTES'!BA172,0)</f>
        <v>0</v>
      </c>
      <c r="BP174" s="1">
        <f>IF($A$2='RESPOSTAS GERAIS DISCENTES'!BB$1,'RESPOSTAS GERAIS DISCENTES'!BB172,0)</f>
        <v>0</v>
      </c>
      <c r="BQ174" s="1">
        <f>IF($A$2='RESPOSTAS GERAIS DISCENTES'!BC$1,'RESPOSTAS GERAIS DISCENTES'!BC172,0)</f>
        <v>0</v>
      </c>
    </row>
    <row r="175" spans="17:69" x14ac:dyDescent="0.25">
      <c r="Q175" s="1" t="str">
        <f>IF($A$2='RESPOSTAS GERAIS DISCENTES'!C$1,'RESPOSTAS GERAIS DISCENTES'!C173,0)</f>
        <v>Algumas vezes</v>
      </c>
      <c r="R175" s="1">
        <f>IF($A$2='RESPOSTAS GERAIS DISCENTES'!D$1,'RESPOSTAS GERAIS DISCENTES'!D173,0)</f>
        <v>0</v>
      </c>
      <c r="S175" s="1">
        <f>IF($A$2='RESPOSTAS GERAIS DISCENTES'!E$1,'RESPOSTAS GERAIS DISCENTES'!E173,0)</f>
        <v>0</v>
      </c>
      <c r="T175" s="1">
        <f>IF($A$2='RESPOSTAS GERAIS DISCENTES'!F$1,'RESPOSTAS GERAIS DISCENTES'!F173,0)</f>
        <v>0</v>
      </c>
      <c r="U175" s="1">
        <f>IF($A$2='RESPOSTAS GERAIS DISCENTES'!G$1,'RESPOSTAS GERAIS DISCENTES'!G173,0)</f>
        <v>0</v>
      </c>
      <c r="V175" s="1">
        <f>IF($A$2='RESPOSTAS GERAIS DISCENTES'!H$1,'RESPOSTAS GERAIS DISCENTES'!H173,0)</f>
        <v>0</v>
      </c>
      <c r="W175" s="1">
        <f>IF($A$2='RESPOSTAS GERAIS DISCENTES'!I$1,'RESPOSTAS GERAIS DISCENTES'!I173,0)</f>
        <v>0</v>
      </c>
      <c r="X175" s="1">
        <f>IF($A$2='RESPOSTAS GERAIS DISCENTES'!J$1,'RESPOSTAS GERAIS DISCENTES'!J173,0)</f>
        <v>0</v>
      </c>
      <c r="Y175" s="1">
        <f>IF($A$2='RESPOSTAS GERAIS DISCENTES'!K$1,'RESPOSTAS GERAIS DISCENTES'!K173,0)</f>
        <v>0</v>
      </c>
      <c r="Z175" s="1">
        <f>IF($A$2='RESPOSTAS GERAIS DISCENTES'!L$1,'RESPOSTAS GERAIS DISCENTES'!L173,0)</f>
        <v>0</v>
      </c>
      <c r="AA175" s="1">
        <f>IF($A$2='RESPOSTAS GERAIS DISCENTES'!M$1,'RESPOSTAS GERAIS DISCENTES'!M173,0)</f>
        <v>0</v>
      </c>
      <c r="AB175" s="1">
        <f>IF($A$2='RESPOSTAS GERAIS DISCENTES'!N$1,'RESPOSTAS GERAIS DISCENTES'!N173,0)</f>
        <v>0</v>
      </c>
      <c r="AC175" s="1">
        <f>IF($A$2='RESPOSTAS GERAIS DISCENTES'!O$1,'RESPOSTAS GERAIS DISCENTES'!O173,0)</f>
        <v>0</v>
      </c>
      <c r="AD175" s="1">
        <f>IF($A$2='RESPOSTAS GERAIS DISCENTES'!P$1,'RESPOSTAS GERAIS DISCENTES'!P173,0)</f>
        <v>0</v>
      </c>
      <c r="AE175" s="1">
        <f>IF($A$2='RESPOSTAS GERAIS DISCENTES'!Q$1,'RESPOSTAS GERAIS DISCENTES'!Q173,0)</f>
        <v>0</v>
      </c>
      <c r="AF175" s="1">
        <f>IF($A$2='RESPOSTAS GERAIS DISCENTES'!R$1,'RESPOSTAS GERAIS DISCENTES'!R173,0)</f>
        <v>0</v>
      </c>
      <c r="AG175" s="1">
        <f>IF($A$2='RESPOSTAS GERAIS DISCENTES'!S$1,'RESPOSTAS GERAIS DISCENTES'!S173,0)</f>
        <v>0</v>
      </c>
      <c r="AH175" s="1">
        <f>IF($A$2='RESPOSTAS GERAIS DISCENTES'!T$1,'RESPOSTAS GERAIS DISCENTES'!T173,0)</f>
        <v>0</v>
      </c>
      <c r="AI175" s="1">
        <f>IF($A$2='RESPOSTAS GERAIS DISCENTES'!U$1,'RESPOSTAS GERAIS DISCENTES'!U173,0)</f>
        <v>0</v>
      </c>
      <c r="AJ175" s="1">
        <f>IF($A$2='RESPOSTAS GERAIS DISCENTES'!V$1,'RESPOSTAS GERAIS DISCENTES'!V173,0)</f>
        <v>0</v>
      </c>
      <c r="AK175" s="1">
        <f>IF($A$2='RESPOSTAS GERAIS DISCENTES'!W$1,'RESPOSTAS GERAIS DISCENTES'!W173,0)</f>
        <v>0</v>
      </c>
      <c r="AL175" s="1">
        <f>IF($A$2='RESPOSTAS GERAIS DISCENTES'!X$1,'RESPOSTAS GERAIS DISCENTES'!X173,0)</f>
        <v>0</v>
      </c>
      <c r="AM175" s="1">
        <f>IF($A$2='RESPOSTAS GERAIS DISCENTES'!Y$1,'RESPOSTAS GERAIS DISCENTES'!Y173,0)</f>
        <v>0</v>
      </c>
      <c r="AN175" s="1">
        <f>IF($A$2='RESPOSTAS GERAIS DISCENTES'!Z$1,'RESPOSTAS GERAIS DISCENTES'!Z173,0)</f>
        <v>0</v>
      </c>
      <c r="AO175" s="1">
        <f>IF($A$2='RESPOSTAS GERAIS DISCENTES'!AA$1,'RESPOSTAS GERAIS DISCENTES'!AA173,0)</f>
        <v>0</v>
      </c>
      <c r="AP175" s="1">
        <f>IF($A$2='RESPOSTAS GERAIS DISCENTES'!AB$1,'RESPOSTAS GERAIS DISCENTES'!AB173,0)</f>
        <v>0</v>
      </c>
      <c r="AQ175" s="1">
        <f>IF($A$2='RESPOSTAS GERAIS DISCENTES'!AC$1,'RESPOSTAS GERAIS DISCENTES'!AC173,0)</f>
        <v>0</v>
      </c>
      <c r="AR175" s="1">
        <f>IF($A$2='RESPOSTAS GERAIS DISCENTES'!AD$1,'RESPOSTAS GERAIS DISCENTES'!AD173,0)</f>
        <v>0</v>
      </c>
      <c r="AS175" s="1">
        <f>IF($A$2='RESPOSTAS GERAIS DISCENTES'!AE$1,'RESPOSTAS GERAIS DISCENTES'!AE173,0)</f>
        <v>0</v>
      </c>
      <c r="AT175" s="1">
        <f>IF($A$2='RESPOSTAS GERAIS DISCENTES'!AF$1,'RESPOSTAS GERAIS DISCENTES'!AF173,0)</f>
        <v>0</v>
      </c>
      <c r="AU175" s="1">
        <f>IF($A$2='RESPOSTAS GERAIS DISCENTES'!AG$1,'RESPOSTAS GERAIS DISCENTES'!AG173,0)</f>
        <v>0</v>
      </c>
      <c r="AV175" s="1">
        <f>IF($A$2='RESPOSTAS GERAIS DISCENTES'!AH$1,'RESPOSTAS GERAIS DISCENTES'!AH173,0)</f>
        <v>0</v>
      </c>
      <c r="AW175" s="1">
        <f>IF($A$2='RESPOSTAS GERAIS DISCENTES'!AI$1,'RESPOSTAS GERAIS DISCENTES'!AI173,0)</f>
        <v>0</v>
      </c>
      <c r="AX175" s="1">
        <f>IF($A$2='RESPOSTAS GERAIS DISCENTES'!AJ$1,'RESPOSTAS GERAIS DISCENTES'!AJ173,0)</f>
        <v>0</v>
      </c>
      <c r="AY175" s="1">
        <f>IF($A$2='RESPOSTAS GERAIS DISCENTES'!AK$1,'RESPOSTAS GERAIS DISCENTES'!AK173,0)</f>
        <v>0</v>
      </c>
      <c r="AZ175" s="1">
        <f>IF($A$2='RESPOSTAS GERAIS DISCENTES'!AL$1,'RESPOSTAS GERAIS DISCENTES'!AL173,0)</f>
        <v>0</v>
      </c>
      <c r="BA175" s="1">
        <f>IF($A$2='RESPOSTAS GERAIS DISCENTES'!AM$1,'RESPOSTAS GERAIS DISCENTES'!AM173,0)</f>
        <v>0</v>
      </c>
      <c r="BB175" s="1">
        <f>IF($A$2='RESPOSTAS GERAIS DISCENTES'!AN$1,'RESPOSTAS GERAIS DISCENTES'!AN173,0)</f>
        <v>0</v>
      </c>
      <c r="BC175" s="1">
        <f>IF($A$2='RESPOSTAS GERAIS DISCENTES'!AO$1,'RESPOSTAS GERAIS DISCENTES'!AO173,0)</f>
        <v>0</v>
      </c>
      <c r="BD175" s="1">
        <f>IF($A$2='RESPOSTAS GERAIS DISCENTES'!AP$1,'RESPOSTAS GERAIS DISCENTES'!AP173,0)</f>
        <v>0</v>
      </c>
      <c r="BE175" s="1">
        <f>IF($A$2='RESPOSTAS GERAIS DISCENTES'!AQ$1,'RESPOSTAS GERAIS DISCENTES'!AQ173,0)</f>
        <v>0</v>
      </c>
      <c r="BF175" s="1">
        <f>IF($A$2='RESPOSTAS GERAIS DISCENTES'!AR$1,'RESPOSTAS GERAIS DISCENTES'!AR173,0)</f>
        <v>0</v>
      </c>
      <c r="BG175" s="1">
        <f>IF($A$2='RESPOSTAS GERAIS DISCENTES'!AS$1,'RESPOSTAS GERAIS DISCENTES'!AS173,0)</f>
        <v>0</v>
      </c>
      <c r="BH175" s="1">
        <f>IF($A$2='RESPOSTAS GERAIS DISCENTES'!AT$1,'RESPOSTAS GERAIS DISCENTES'!AT173,0)</f>
        <v>0</v>
      </c>
      <c r="BI175" s="1">
        <f>IF($A$2='RESPOSTAS GERAIS DISCENTES'!AU$1,'RESPOSTAS GERAIS DISCENTES'!AU173,0)</f>
        <v>0</v>
      </c>
      <c r="BJ175" s="1">
        <f>IF($A$2='RESPOSTAS GERAIS DISCENTES'!AV$1,'RESPOSTAS GERAIS DISCENTES'!AV173,0)</f>
        <v>0</v>
      </c>
      <c r="BK175" s="1">
        <f>IF($A$2='RESPOSTAS GERAIS DISCENTES'!AW$1,'RESPOSTAS GERAIS DISCENTES'!AW173,0)</f>
        <v>0</v>
      </c>
      <c r="BL175" s="1">
        <f>IF($A$2='RESPOSTAS GERAIS DISCENTES'!AX$1,'RESPOSTAS GERAIS DISCENTES'!AX173,0)</f>
        <v>0</v>
      </c>
      <c r="BM175" s="1">
        <f>IF($A$2='RESPOSTAS GERAIS DISCENTES'!AY$1,'RESPOSTAS GERAIS DISCENTES'!AY173,0)</f>
        <v>0</v>
      </c>
      <c r="BN175" s="1">
        <f>IF($A$2='RESPOSTAS GERAIS DISCENTES'!AZ$1,'RESPOSTAS GERAIS DISCENTES'!AZ173,0)</f>
        <v>0</v>
      </c>
      <c r="BO175" s="1">
        <f>IF($A$2='RESPOSTAS GERAIS DISCENTES'!BA$1,'RESPOSTAS GERAIS DISCENTES'!BA173,0)</f>
        <v>0</v>
      </c>
      <c r="BP175" s="1">
        <f>IF($A$2='RESPOSTAS GERAIS DISCENTES'!BB$1,'RESPOSTAS GERAIS DISCENTES'!BB173,0)</f>
        <v>0</v>
      </c>
      <c r="BQ175" s="1">
        <f>IF($A$2='RESPOSTAS GERAIS DISCENTES'!BC$1,'RESPOSTAS GERAIS DISCENTES'!BC173,0)</f>
        <v>0</v>
      </c>
    </row>
    <row r="176" spans="17:69" x14ac:dyDescent="0.25">
      <c r="Q176" s="1" t="str">
        <f>IF($A$2='RESPOSTAS GERAIS DISCENTES'!C$1,'RESPOSTAS GERAIS DISCENTES'!C174,0)</f>
        <v>Não</v>
      </c>
      <c r="R176" s="1">
        <f>IF($A$2='RESPOSTAS GERAIS DISCENTES'!D$1,'RESPOSTAS GERAIS DISCENTES'!D174,0)</f>
        <v>0</v>
      </c>
      <c r="S176" s="1">
        <f>IF($A$2='RESPOSTAS GERAIS DISCENTES'!E$1,'RESPOSTAS GERAIS DISCENTES'!E174,0)</f>
        <v>0</v>
      </c>
      <c r="T176" s="1">
        <f>IF($A$2='RESPOSTAS GERAIS DISCENTES'!F$1,'RESPOSTAS GERAIS DISCENTES'!F174,0)</f>
        <v>0</v>
      </c>
      <c r="U176" s="1">
        <f>IF($A$2='RESPOSTAS GERAIS DISCENTES'!G$1,'RESPOSTAS GERAIS DISCENTES'!G174,0)</f>
        <v>0</v>
      </c>
      <c r="V176" s="1">
        <f>IF($A$2='RESPOSTAS GERAIS DISCENTES'!H$1,'RESPOSTAS GERAIS DISCENTES'!H174,0)</f>
        <v>0</v>
      </c>
      <c r="W176" s="1">
        <f>IF($A$2='RESPOSTAS GERAIS DISCENTES'!I$1,'RESPOSTAS GERAIS DISCENTES'!I174,0)</f>
        <v>0</v>
      </c>
      <c r="X176" s="1">
        <f>IF($A$2='RESPOSTAS GERAIS DISCENTES'!J$1,'RESPOSTAS GERAIS DISCENTES'!J174,0)</f>
        <v>0</v>
      </c>
      <c r="Y176" s="1">
        <f>IF($A$2='RESPOSTAS GERAIS DISCENTES'!K$1,'RESPOSTAS GERAIS DISCENTES'!K174,0)</f>
        <v>0</v>
      </c>
      <c r="Z176" s="1">
        <f>IF($A$2='RESPOSTAS GERAIS DISCENTES'!L$1,'RESPOSTAS GERAIS DISCENTES'!L174,0)</f>
        <v>0</v>
      </c>
      <c r="AA176" s="1">
        <f>IF($A$2='RESPOSTAS GERAIS DISCENTES'!M$1,'RESPOSTAS GERAIS DISCENTES'!M174,0)</f>
        <v>0</v>
      </c>
      <c r="AB176" s="1">
        <f>IF($A$2='RESPOSTAS GERAIS DISCENTES'!N$1,'RESPOSTAS GERAIS DISCENTES'!N174,0)</f>
        <v>0</v>
      </c>
      <c r="AC176" s="1">
        <f>IF($A$2='RESPOSTAS GERAIS DISCENTES'!O$1,'RESPOSTAS GERAIS DISCENTES'!O174,0)</f>
        <v>0</v>
      </c>
      <c r="AD176" s="1">
        <f>IF($A$2='RESPOSTAS GERAIS DISCENTES'!P$1,'RESPOSTAS GERAIS DISCENTES'!P174,0)</f>
        <v>0</v>
      </c>
      <c r="AE176" s="1">
        <f>IF($A$2='RESPOSTAS GERAIS DISCENTES'!Q$1,'RESPOSTAS GERAIS DISCENTES'!Q174,0)</f>
        <v>0</v>
      </c>
      <c r="AF176" s="1">
        <f>IF($A$2='RESPOSTAS GERAIS DISCENTES'!R$1,'RESPOSTAS GERAIS DISCENTES'!R174,0)</f>
        <v>0</v>
      </c>
      <c r="AG176" s="1">
        <f>IF($A$2='RESPOSTAS GERAIS DISCENTES'!S$1,'RESPOSTAS GERAIS DISCENTES'!S174,0)</f>
        <v>0</v>
      </c>
      <c r="AH176" s="1">
        <f>IF($A$2='RESPOSTAS GERAIS DISCENTES'!T$1,'RESPOSTAS GERAIS DISCENTES'!T174,0)</f>
        <v>0</v>
      </c>
      <c r="AI176" s="1">
        <f>IF($A$2='RESPOSTAS GERAIS DISCENTES'!U$1,'RESPOSTAS GERAIS DISCENTES'!U174,0)</f>
        <v>0</v>
      </c>
      <c r="AJ176" s="1">
        <f>IF($A$2='RESPOSTAS GERAIS DISCENTES'!V$1,'RESPOSTAS GERAIS DISCENTES'!V174,0)</f>
        <v>0</v>
      </c>
      <c r="AK176" s="1">
        <f>IF($A$2='RESPOSTAS GERAIS DISCENTES'!W$1,'RESPOSTAS GERAIS DISCENTES'!W174,0)</f>
        <v>0</v>
      </c>
      <c r="AL176" s="1">
        <f>IF($A$2='RESPOSTAS GERAIS DISCENTES'!X$1,'RESPOSTAS GERAIS DISCENTES'!X174,0)</f>
        <v>0</v>
      </c>
      <c r="AM176" s="1">
        <f>IF($A$2='RESPOSTAS GERAIS DISCENTES'!Y$1,'RESPOSTAS GERAIS DISCENTES'!Y174,0)</f>
        <v>0</v>
      </c>
      <c r="AN176" s="1">
        <f>IF($A$2='RESPOSTAS GERAIS DISCENTES'!Z$1,'RESPOSTAS GERAIS DISCENTES'!Z174,0)</f>
        <v>0</v>
      </c>
      <c r="AO176" s="1">
        <f>IF($A$2='RESPOSTAS GERAIS DISCENTES'!AA$1,'RESPOSTAS GERAIS DISCENTES'!AA174,0)</f>
        <v>0</v>
      </c>
      <c r="AP176" s="1">
        <f>IF($A$2='RESPOSTAS GERAIS DISCENTES'!AB$1,'RESPOSTAS GERAIS DISCENTES'!AB174,0)</f>
        <v>0</v>
      </c>
      <c r="AQ176" s="1">
        <f>IF($A$2='RESPOSTAS GERAIS DISCENTES'!AC$1,'RESPOSTAS GERAIS DISCENTES'!AC174,0)</f>
        <v>0</v>
      </c>
      <c r="AR176" s="1">
        <f>IF($A$2='RESPOSTAS GERAIS DISCENTES'!AD$1,'RESPOSTAS GERAIS DISCENTES'!AD174,0)</f>
        <v>0</v>
      </c>
      <c r="AS176" s="1">
        <f>IF($A$2='RESPOSTAS GERAIS DISCENTES'!AE$1,'RESPOSTAS GERAIS DISCENTES'!AE174,0)</f>
        <v>0</v>
      </c>
      <c r="AT176" s="1">
        <f>IF($A$2='RESPOSTAS GERAIS DISCENTES'!AF$1,'RESPOSTAS GERAIS DISCENTES'!AF174,0)</f>
        <v>0</v>
      </c>
      <c r="AU176" s="1">
        <f>IF($A$2='RESPOSTAS GERAIS DISCENTES'!AG$1,'RESPOSTAS GERAIS DISCENTES'!AG174,0)</f>
        <v>0</v>
      </c>
      <c r="AV176" s="1">
        <f>IF($A$2='RESPOSTAS GERAIS DISCENTES'!AH$1,'RESPOSTAS GERAIS DISCENTES'!AH174,0)</f>
        <v>0</v>
      </c>
      <c r="AW176" s="1">
        <f>IF($A$2='RESPOSTAS GERAIS DISCENTES'!AI$1,'RESPOSTAS GERAIS DISCENTES'!AI174,0)</f>
        <v>0</v>
      </c>
      <c r="AX176" s="1">
        <f>IF($A$2='RESPOSTAS GERAIS DISCENTES'!AJ$1,'RESPOSTAS GERAIS DISCENTES'!AJ174,0)</f>
        <v>0</v>
      </c>
      <c r="AY176" s="1">
        <f>IF($A$2='RESPOSTAS GERAIS DISCENTES'!AK$1,'RESPOSTAS GERAIS DISCENTES'!AK174,0)</f>
        <v>0</v>
      </c>
      <c r="AZ176" s="1">
        <f>IF($A$2='RESPOSTAS GERAIS DISCENTES'!AL$1,'RESPOSTAS GERAIS DISCENTES'!AL174,0)</f>
        <v>0</v>
      </c>
      <c r="BA176" s="1">
        <f>IF($A$2='RESPOSTAS GERAIS DISCENTES'!AM$1,'RESPOSTAS GERAIS DISCENTES'!AM174,0)</f>
        <v>0</v>
      </c>
      <c r="BB176" s="1">
        <f>IF($A$2='RESPOSTAS GERAIS DISCENTES'!AN$1,'RESPOSTAS GERAIS DISCENTES'!AN174,0)</f>
        <v>0</v>
      </c>
      <c r="BC176" s="1">
        <f>IF($A$2='RESPOSTAS GERAIS DISCENTES'!AO$1,'RESPOSTAS GERAIS DISCENTES'!AO174,0)</f>
        <v>0</v>
      </c>
      <c r="BD176" s="1">
        <f>IF($A$2='RESPOSTAS GERAIS DISCENTES'!AP$1,'RESPOSTAS GERAIS DISCENTES'!AP174,0)</f>
        <v>0</v>
      </c>
      <c r="BE176" s="1">
        <f>IF($A$2='RESPOSTAS GERAIS DISCENTES'!AQ$1,'RESPOSTAS GERAIS DISCENTES'!AQ174,0)</f>
        <v>0</v>
      </c>
      <c r="BF176" s="1">
        <f>IF($A$2='RESPOSTAS GERAIS DISCENTES'!AR$1,'RESPOSTAS GERAIS DISCENTES'!AR174,0)</f>
        <v>0</v>
      </c>
      <c r="BG176" s="1">
        <f>IF($A$2='RESPOSTAS GERAIS DISCENTES'!AS$1,'RESPOSTAS GERAIS DISCENTES'!AS174,0)</f>
        <v>0</v>
      </c>
      <c r="BH176" s="1">
        <f>IF($A$2='RESPOSTAS GERAIS DISCENTES'!AT$1,'RESPOSTAS GERAIS DISCENTES'!AT174,0)</f>
        <v>0</v>
      </c>
      <c r="BI176" s="1">
        <f>IF($A$2='RESPOSTAS GERAIS DISCENTES'!AU$1,'RESPOSTAS GERAIS DISCENTES'!AU174,0)</f>
        <v>0</v>
      </c>
      <c r="BJ176" s="1">
        <f>IF($A$2='RESPOSTAS GERAIS DISCENTES'!AV$1,'RESPOSTAS GERAIS DISCENTES'!AV174,0)</f>
        <v>0</v>
      </c>
      <c r="BK176" s="1">
        <f>IF($A$2='RESPOSTAS GERAIS DISCENTES'!AW$1,'RESPOSTAS GERAIS DISCENTES'!AW174,0)</f>
        <v>0</v>
      </c>
      <c r="BL176" s="1">
        <f>IF($A$2='RESPOSTAS GERAIS DISCENTES'!AX$1,'RESPOSTAS GERAIS DISCENTES'!AX174,0)</f>
        <v>0</v>
      </c>
      <c r="BM176" s="1">
        <f>IF($A$2='RESPOSTAS GERAIS DISCENTES'!AY$1,'RESPOSTAS GERAIS DISCENTES'!AY174,0)</f>
        <v>0</v>
      </c>
      <c r="BN176" s="1">
        <f>IF($A$2='RESPOSTAS GERAIS DISCENTES'!AZ$1,'RESPOSTAS GERAIS DISCENTES'!AZ174,0)</f>
        <v>0</v>
      </c>
      <c r="BO176" s="1">
        <f>IF($A$2='RESPOSTAS GERAIS DISCENTES'!BA$1,'RESPOSTAS GERAIS DISCENTES'!BA174,0)</f>
        <v>0</v>
      </c>
      <c r="BP176" s="1">
        <f>IF($A$2='RESPOSTAS GERAIS DISCENTES'!BB$1,'RESPOSTAS GERAIS DISCENTES'!BB174,0)</f>
        <v>0</v>
      </c>
      <c r="BQ176" s="1">
        <f>IF($A$2='RESPOSTAS GERAIS DISCENTES'!BC$1,'RESPOSTAS GERAIS DISCENTES'!BC174,0)</f>
        <v>0</v>
      </c>
    </row>
    <row r="177" spans="17:69" x14ac:dyDescent="0.25">
      <c r="Q177" s="1" t="str">
        <f>IF($A$2='RESPOSTAS GERAIS DISCENTES'!C$1,'RESPOSTAS GERAIS DISCENTES'!C175,0)</f>
        <v>Não</v>
      </c>
      <c r="R177" s="1">
        <f>IF($A$2='RESPOSTAS GERAIS DISCENTES'!D$1,'RESPOSTAS GERAIS DISCENTES'!D175,0)</f>
        <v>0</v>
      </c>
      <c r="S177" s="1">
        <f>IF($A$2='RESPOSTAS GERAIS DISCENTES'!E$1,'RESPOSTAS GERAIS DISCENTES'!E175,0)</f>
        <v>0</v>
      </c>
      <c r="T177" s="1">
        <f>IF($A$2='RESPOSTAS GERAIS DISCENTES'!F$1,'RESPOSTAS GERAIS DISCENTES'!F175,0)</f>
        <v>0</v>
      </c>
      <c r="U177" s="1">
        <f>IF($A$2='RESPOSTAS GERAIS DISCENTES'!G$1,'RESPOSTAS GERAIS DISCENTES'!G175,0)</f>
        <v>0</v>
      </c>
      <c r="V177" s="1">
        <f>IF($A$2='RESPOSTAS GERAIS DISCENTES'!H$1,'RESPOSTAS GERAIS DISCENTES'!H175,0)</f>
        <v>0</v>
      </c>
      <c r="W177" s="1">
        <f>IF($A$2='RESPOSTAS GERAIS DISCENTES'!I$1,'RESPOSTAS GERAIS DISCENTES'!I175,0)</f>
        <v>0</v>
      </c>
      <c r="X177" s="1">
        <f>IF($A$2='RESPOSTAS GERAIS DISCENTES'!J$1,'RESPOSTAS GERAIS DISCENTES'!J175,0)</f>
        <v>0</v>
      </c>
      <c r="Y177" s="1">
        <f>IF($A$2='RESPOSTAS GERAIS DISCENTES'!K$1,'RESPOSTAS GERAIS DISCENTES'!K175,0)</f>
        <v>0</v>
      </c>
      <c r="Z177" s="1">
        <f>IF($A$2='RESPOSTAS GERAIS DISCENTES'!L$1,'RESPOSTAS GERAIS DISCENTES'!L175,0)</f>
        <v>0</v>
      </c>
      <c r="AA177" s="1">
        <f>IF($A$2='RESPOSTAS GERAIS DISCENTES'!M$1,'RESPOSTAS GERAIS DISCENTES'!M175,0)</f>
        <v>0</v>
      </c>
      <c r="AB177" s="1">
        <f>IF($A$2='RESPOSTAS GERAIS DISCENTES'!N$1,'RESPOSTAS GERAIS DISCENTES'!N175,0)</f>
        <v>0</v>
      </c>
      <c r="AC177" s="1">
        <f>IF($A$2='RESPOSTAS GERAIS DISCENTES'!O$1,'RESPOSTAS GERAIS DISCENTES'!O175,0)</f>
        <v>0</v>
      </c>
      <c r="AD177" s="1">
        <f>IF($A$2='RESPOSTAS GERAIS DISCENTES'!P$1,'RESPOSTAS GERAIS DISCENTES'!P175,0)</f>
        <v>0</v>
      </c>
      <c r="AE177" s="1">
        <f>IF($A$2='RESPOSTAS GERAIS DISCENTES'!Q$1,'RESPOSTAS GERAIS DISCENTES'!Q175,0)</f>
        <v>0</v>
      </c>
      <c r="AF177" s="1">
        <f>IF($A$2='RESPOSTAS GERAIS DISCENTES'!R$1,'RESPOSTAS GERAIS DISCENTES'!R175,0)</f>
        <v>0</v>
      </c>
      <c r="AG177" s="1">
        <f>IF($A$2='RESPOSTAS GERAIS DISCENTES'!S$1,'RESPOSTAS GERAIS DISCENTES'!S175,0)</f>
        <v>0</v>
      </c>
      <c r="AH177" s="1">
        <f>IF($A$2='RESPOSTAS GERAIS DISCENTES'!T$1,'RESPOSTAS GERAIS DISCENTES'!T175,0)</f>
        <v>0</v>
      </c>
      <c r="AI177" s="1">
        <f>IF($A$2='RESPOSTAS GERAIS DISCENTES'!U$1,'RESPOSTAS GERAIS DISCENTES'!U175,0)</f>
        <v>0</v>
      </c>
      <c r="AJ177" s="1">
        <f>IF($A$2='RESPOSTAS GERAIS DISCENTES'!V$1,'RESPOSTAS GERAIS DISCENTES'!V175,0)</f>
        <v>0</v>
      </c>
      <c r="AK177" s="1">
        <f>IF($A$2='RESPOSTAS GERAIS DISCENTES'!W$1,'RESPOSTAS GERAIS DISCENTES'!W175,0)</f>
        <v>0</v>
      </c>
      <c r="AL177" s="1">
        <f>IF($A$2='RESPOSTAS GERAIS DISCENTES'!X$1,'RESPOSTAS GERAIS DISCENTES'!X175,0)</f>
        <v>0</v>
      </c>
      <c r="AM177" s="1">
        <f>IF($A$2='RESPOSTAS GERAIS DISCENTES'!Y$1,'RESPOSTAS GERAIS DISCENTES'!Y175,0)</f>
        <v>0</v>
      </c>
      <c r="AN177" s="1">
        <f>IF($A$2='RESPOSTAS GERAIS DISCENTES'!Z$1,'RESPOSTAS GERAIS DISCENTES'!Z175,0)</f>
        <v>0</v>
      </c>
      <c r="AO177" s="1">
        <f>IF($A$2='RESPOSTAS GERAIS DISCENTES'!AA$1,'RESPOSTAS GERAIS DISCENTES'!AA175,0)</f>
        <v>0</v>
      </c>
      <c r="AP177" s="1">
        <f>IF($A$2='RESPOSTAS GERAIS DISCENTES'!AB$1,'RESPOSTAS GERAIS DISCENTES'!AB175,0)</f>
        <v>0</v>
      </c>
      <c r="AQ177" s="1">
        <f>IF($A$2='RESPOSTAS GERAIS DISCENTES'!AC$1,'RESPOSTAS GERAIS DISCENTES'!AC175,0)</f>
        <v>0</v>
      </c>
      <c r="AR177" s="1">
        <f>IF($A$2='RESPOSTAS GERAIS DISCENTES'!AD$1,'RESPOSTAS GERAIS DISCENTES'!AD175,0)</f>
        <v>0</v>
      </c>
      <c r="AS177" s="1">
        <f>IF($A$2='RESPOSTAS GERAIS DISCENTES'!AE$1,'RESPOSTAS GERAIS DISCENTES'!AE175,0)</f>
        <v>0</v>
      </c>
      <c r="AT177" s="1">
        <f>IF($A$2='RESPOSTAS GERAIS DISCENTES'!AF$1,'RESPOSTAS GERAIS DISCENTES'!AF175,0)</f>
        <v>0</v>
      </c>
      <c r="AU177" s="1">
        <f>IF($A$2='RESPOSTAS GERAIS DISCENTES'!AG$1,'RESPOSTAS GERAIS DISCENTES'!AG175,0)</f>
        <v>0</v>
      </c>
      <c r="AV177" s="1">
        <f>IF($A$2='RESPOSTAS GERAIS DISCENTES'!AH$1,'RESPOSTAS GERAIS DISCENTES'!AH175,0)</f>
        <v>0</v>
      </c>
      <c r="AW177" s="1">
        <f>IF($A$2='RESPOSTAS GERAIS DISCENTES'!AI$1,'RESPOSTAS GERAIS DISCENTES'!AI175,0)</f>
        <v>0</v>
      </c>
      <c r="AX177" s="1">
        <f>IF($A$2='RESPOSTAS GERAIS DISCENTES'!AJ$1,'RESPOSTAS GERAIS DISCENTES'!AJ175,0)</f>
        <v>0</v>
      </c>
      <c r="AY177" s="1">
        <f>IF($A$2='RESPOSTAS GERAIS DISCENTES'!AK$1,'RESPOSTAS GERAIS DISCENTES'!AK175,0)</f>
        <v>0</v>
      </c>
      <c r="AZ177" s="1">
        <f>IF($A$2='RESPOSTAS GERAIS DISCENTES'!AL$1,'RESPOSTAS GERAIS DISCENTES'!AL175,0)</f>
        <v>0</v>
      </c>
      <c r="BA177" s="1">
        <f>IF($A$2='RESPOSTAS GERAIS DISCENTES'!AM$1,'RESPOSTAS GERAIS DISCENTES'!AM175,0)</f>
        <v>0</v>
      </c>
      <c r="BB177" s="1">
        <f>IF($A$2='RESPOSTAS GERAIS DISCENTES'!AN$1,'RESPOSTAS GERAIS DISCENTES'!AN175,0)</f>
        <v>0</v>
      </c>
      <c r="BC177" s="1">
        <f>IF($A$2='RESPOSTAS GERAIS DISCENTES'!AO$1,'RESPOSTAS GERAIS DISCENTES'!AO175,0)</f>
        <v>0</v>
      </c>
      <c r="BD177" s="1">
        <f>IF($A$2='RESPOSTAS GERAIS DISCENTES'!AP$1,'RESPOSTAS GERAIS DISCENTES'!AP175,0)</f>
        <v>0</v>
      </c>
      <c r="BE177" s="1">
        <f>IF($A$2='RESPOSTAS GERAIS DISCENTES'!AQ$1,'RESPOSTAS GERAIS DISCENTES'!AQ175,0)</f>
        <v>0</v>
      </c>
      <c r="BF177" s="1">
        <f>IF($A$2='RESPOSTAS GERAIS DISCENTES'!AR$1,'RESPOSTAS GERAIS DISCENTES'!AR175,0)</f>
        <v>0</v>
      </c>
      <c r="BG177" s="1">
        <f>IF($A$2='RESPOSTAS GERAIS DISCENTES'!AS$1,'RESPOSTAS GERAIS DISCENTES'!AS175,0)</f>
        <v>0</v>
      </c>
      <c r="BH177" s="1">
        <f>IF($A$2='RESPOSTAS GERAIS DISCENTES'!AT$1,'RESPOSTAS GERAIS DISCENTES'!AT175,0)</f>
        <v>0</v>
      </c>
      <c r="BI177" s="1">
        <f>IF($A$2='RESPOSTAS GERAIS DISCENTES'!AU$1,'RESPOSTAS GERAIS DISCENTES'!AU175,0)</f>
        <v>0</v>
      </c>
      <c r="BJ177" s="1">
        <f>IF($A$2='RESPOSTAS GERAIS DISCENTES'!AV$1,'RESPOSTAS GERAIS DISCENTES'!AV175,0)</f>
        <v>0</v>
      </c>
      <c r="BK177" s="1">
        <f>IF($A$2='RESPOSTAS GERAIS DISCENTES'!AW$1,'RESPOSTAS GERAIS DISCENTES'!AW175,0)</f>
        <v>0</v>
      </c>
      <c r="BL177" s="1">
        <f>IF($A$2='RESPOSTAS GERAIS DISCENTES'!AX$1,'RESPOSTAS GERAIS DISCENTES'!AX175,0)</f>
        <v>0</v>
      </c>
      <c r="BM177" s="1">
        <f>IF($A$2='RESPOSTAS GERAIS DISCENTES'!AY$1,'RESPOSTAS GERAIS DISCENTES'!AY175,0)</f>
        <v>0</v>
      </c>
      <c r="BN177" s="1">
        <f>IF($A$2='RESPOSTAS GERAIS DISCENTES'!AZ$1,'RESPOSTAS GERAIS DISCENTES'!AZ175,0)</f>
        <v>0</v>
      </c>
      <c r="BO177" s="1">
        <f>IF($A$2='RESPOSTAS GERAIS DISCENTES'!BA$1,'RESPOSTAS GERAIS DISCENTES'!BA175,0)</f>
        <v>0</v>
      </c>
      <c r="BP177" s="1">
        <f>IF($A$2='RESPOSTAS GERAIS DISCENTES'!BB$1,'RESPOSTAS GERAIS DISCENTES'!BB175,0)</f>
        <v>0</v>
      </c>
      <c r="BQ177" s="1">
        <f>IF($A$2='RESPOSTAS GERAIS DISCENTES'!BC$1,'RESPOSTAS GERAIS DISCENTES'!BC175,0)</f>
        <v>0</v>
      </c>
    </row>
    <row r="178" spans="17:69" x14ac:dyDescent="0.25">
      <c r="Q178" s="1" t="str">
        <f>IF($A$2='RESPOSTAS GERAIS DISCENTES'!C$1,'RESPOSTAS GERAIS DISCENTES'!C176,0)</f>
        <v>Não</v>
      </c>
      <c r="R178" s="1">
        <f>IF($A$2='RESPOSTAS GERAIS DISCENTES'!D$1,'RESPOSTAS GERAIS DISCENTES'!D176,0)</f>
        <v>0</v>
      </c>
      <c r="S178" s="1">
        <f>IF($A$2='RESPOSTAS GERAIS DISCENTES'!E$1,'RESPOSTAS GERAIS DISCENTES'!E176,0)</f>
        <v>0</v>
      </c>
      <c r="T178" s="1">
        <f>IF($A$2='RESPOSTAS GERAIS DISCENTES'!F$1,'RESPOSTAS GERAIS DISCENTES'!F176,0)</f>
        <v>0</v>
      </c>
      <c r="U178" s="1">
        <f>IF($A$2='RESPOSTAS GERAIS DISCENTES'!G$1,'RESPOSTAS GERAIS DISCENTES'!G176,0)</f>
        <v>0</v>
      </c>
      <c r="V178" s="1">
        <f>IF($A$2='RESPOSTAS GERAIS DISCENTES'!H$1,'RESPOSTAS GERAIS DISCENTES'!H176,0)</f>
        <v>0</v>
      </c>
      <c r="W178" s="1">
        <f>IF($A$2='RESPOSTAS GERAIS DISCENTES'!I$1,'RESPOSTAS GERAIS DISCENTES'!I176,0)</f>
        <v>0</v>
      </c>
      <c r="X178" s="1">
        <f>IF($A$2='RESPOSTAS GERAIS DISCENTES'!J$1,'RESPOSTAS GERAIS DISCENTES'!J176,0)</f>
        <v>0</v>
      </c>
      <c r="Y178" s="1">
        <f>IF($A$2='RESPOSTAS GERAIS DISCENTES'!K$1,'RESPOSTAS GERAIS DISCENTES'!K176,0)</f>
        <v>0</v>
      </c>
      <c r="Z178" s="1">
        <f>IF($A$2='RESPOSTAS GERAIS DISCENTES'!L$1,'RESPOSTAS GERAIS DISCENTES'!L176,0)</f>
        <v>0</v>
      </c>
      <c r="AA178" s="1">
        <f>IF($A$2='RESPOSTAS GERAIS DISCENTES'!M$1,'RESPOSTAS GERAIS DISCENTES'!M176,0)</f>
        <v>0</v>
      </c>
      <c r="AB178" s="1">
        <f>IF($A$2='RESPOSTAS GERAIS DISCENTES'!N$1,'RESPOSTAS GERAIS DISCENTES'!N176,0)</f>
        <v>0</v>
      </c>
      <c r="AC178" s="1">
        <f>IF($A$2='RESPOSTAS GERAIS DISCENTES'!O$1,'RESPOSTAS GERAIS DISCENTES'!O176,0)</f>
        <v>0</v>
      </c>
      <c r="AD178" s="1">
        <f>IF($A$2='RESPOSTAS GERAIS DISCENTES'!P$1,'RESPOSTAS GERAIS DISCENTES'!P176,0)</f>
        <v>0</v>
      </c>
      <c r="AE178" s="1">
        <f>IF($A$2='RESPOSTAS GERAIS DISCENTES'!Q$1,'RESPOSTAS GERAIS DISCENTES'!Q176,0)</f>
        <v>0</v>
      </c>
      <c r="AF178" s="1">
        <f>IF($A$2='RESPOSTAS GERAIS DISCENTES'!R$1,'RESPOSTAS GERAIS DISCENTES'!R176,0)</f>
        <v>0</v>
      </c>
      <c r="AG178" s="1">
        <f>IF($A$2='RESPOSTAS GERAIS DISCENTES'!S$1,'RESPOSTAS GERAIS DISCENTES'!S176,0)</f>
        <v>0</v>
      </c>
      <c r="AH178" s="1">
        <f>IF($A$2='RESPOSTAS GERAIS DISCENTES'!T$1,'RESPOSTAS GERAIS DISCENTES'!T176,0)</f>
        <v>0</v>
      </c>
      <c r="AI178" s="1">
        <f>IF($A$2='RESPOSTAS GERAIS DISCENTES'!U$1,'RESPOSTAS GERAIS DISCENTES'!U176,0)</f>
        <v>0</v>
      </c>
      <c r="AJ178" s="1">
        <f>IF($A$2='RESPOSTAS GERAIS DISCENTES'!V$1,'RESPOSTAS GERAIS DISCENTES'!V176,0)</f>
        <v>0</v>
      </c>
      <c r="AK178" s="1">
        <f>IF($A$2='RESPOSTAS GERAIS DISCENTES'!W$1,'RESPOSTAS GERAIS DISCENTES'!W176,0)</f>
        <v>0</v>
      </c>
      <c r="AL178" s="1">
        <f>IF($A$2='RESPOSTAS GERAIS DISCENTES'!X$1,'RESPOSTAS GERAIS DISCENTES'!X176,0)</f>
        <v>0</v>
      </c>
      <c r="AM178" s="1">
        <f>IF($A$2='RESPOSTAS GERAIS DISCENTES'!Y$1,'RESPOSTAS GERAIS DISCENTES'!Y176,0)</f>
        <v>0</v>
      </c>
      <c r="AN178" s="1">
        <f>IF($A$2='RESPOSTAS GERAIS DISCENTES'!Z$1,'RESPOSTAS GERAIS DISCENTES'!Z176,0)</f>
        <v>0</v>
      </c>
      <c r="AO178" s="1">
        <f>IF($A$2='RESPOSTAS GERAIS DISCENTES'!AA$1,'RESPOSTAS GERAIS DISCENTES'!AA176,0)</f>
        <v>0</v>
      </c>
      <c r="AP178" s="1">
        <f>IF($A$2='RESPOSTAS GERAIS DISCENTES'!AB$1,'RESPOSTAS GERAIS DISCENTES'!AB176,0)</f>
        <v>0</v>
      </c>
      <c r="AQ178" s="1">
        <f>IF($A$2='RESPOSTAS GERAIS DISCENTES'!AC$1,'RESPOSTAS GERAIS DISCENTES'!AC176,0)</f>
        <v>0</v>
      </c>
      <c r="AR178" s="1">
        <f>IF($A$2='RESPOSTAS GERAIS DISCENTES'!AD$1,'RESPOSTAS GERAIS DISCENTES'!AD176,0)</f>
        <v>0</v>
      </c>
      <c r="AS178" s="1">
        <f>IF($A$2='RESPOSTAS GERAIS DISCENTES'!AE$1,'RESPOSTAS GERAIS DISCENTES'!AE176,0)</f>
        <v>0</v>
      </c>
      <c r="AT178" s="1">
        <f>IF($A$2='RESPOSTAS GERAIS DISCENTES'!AF$1,'RESPOSTAS GERAIS DISCENTES'!AF176,0)</f>
        <v>0</v>
      </c>
      <c r="AU178" s="1">
        <f>IF($A$2='RESPOSTAS GERAIS DISCENTES'!AG$1,'RESPOSTAS GERAIS DISCENTES'!AG176,0)</f>
        <v>0</v>
      </c>
      <c r="AV178" s="1">
        <f>IF($A$2='RESPOSTAS GERAIS DISCENTES'!AH$1,'RESPOSTAS GERAIS DISCENTES'!AH176,0)</f>
        <v>0</v>
      </c>
      <c r="AW178" s="1">
        <f>IF($A$2='RESPOSTAS GERAIS DISCENTES'!AI$1,'RESPOSTAS GERAIS DISCENTES'!AI176,0)</f>
        <v>0</v>
      </c>
      <c r="AX178" s="1">
        <f>IF($A$2='RESPOSTAS GERAIS DISCENTES'!AJ$1,'RESPOSTAS GERAIS DISCENTES'!AJ176,0)</f>
        <v>0</v>
      </c>
      <c r="AY178" s="1">
        <f>IF($A$2='RESPOSTAS GERAIS DISCENTES'!AK$1,'RESPOSTAS GERAIS DISCENTES'!AK176,0)</f>
        <v>0</v>
      </c>
      <c r="AZ178" s="1">
        <f>IF($A$2='RESPOSTAS GERAIS DISCENTES'!AL$1,'RESPOSTAS GERAIS DISCENTES'!AL176,0)</f>
        <v>0</v>
      </c>
      <c r="BA178" s="1">
        <f>IF($A$2='RESPOSTAS GERAIS DISCENTES'!AM$1,'RESPOSTAS GERAIS DISCENTES'!AM176,0)</f>
        <v>0</v>
      </c>
      <c r="BB178" s="1">
        <f>IF($A$2='RESPOSTAS GERAIS DISCENTES'!AN$1,'RESPOSTAS GERAIS DISCENTES'!AN176,0)</f>
        <v>0</v>
      </c>
      <c r="BC178" s="1">
        <f>IF($A$2='RESPOSTAS GERAIS DISCENTES'!AO$1,'RESPOSTAS GERAIS DISCENTES'!AO176,0)</f>
        <v>0</v>
      </c>
      <c r="BD178" s="1">
        <f>IF($A$2='RESPOSTAS GERAIS DISCENTES'!AP$1,'RESPOSTAS GERAIS DISCENTES'!AP176,0)</f>
        <v>0</v>
      </c>
      <c r="BE178" s="1">
        <f>IF($A$2='RESPOSTAS GERAIS DISCENTES'!AQ$1,'RESPOSTAS GERAIS DISCENTES'!AQ176,0)</f>
        <v>0</v>
      </c>
      <c r="BF178" s="1">
        <f>IF($A$2='RESPOSTAS GERAIS DISCENTES'!AR$1,'RESPOSTAS GERAIS DISCENTES'!AR176,0)</f>
        <v>0</v>
      </c>
      <c r="BG178" s="1">
        <f>IF($A$2='RESPOSTAS GERAIS DISCENTES'!AS$1,'RESPOSTAS GERAIS DISCENTES'!AS176,0)</f>
        <v>0</v>
      </c>
      <c r="BH178" s="1">
        <f>IF($A$2='RESPOSTAS GERAIS DISCENTES'!AT$1,'RESPOSTAS GERAIS DISCENTES'!AT176,0)</f>
        <v>0</v>
      </c>
      <c r="BI178" s="1">
        <f>IF($A$2='RESPOSTAS GERAIS DISCENTES'!AU$1,'RESPOSTAS GERAIS DISCENTES'!AU176,0)</f>
        <v>0</v>
      </c>
      <c r="BJ178" s="1">
        <f>IF($A$2='RESPOSTAS GERAIS DISCENTES'!AV$1,'RESPOSTAS GERAIS DISCENTES'!AV176,0)</f>
        <v>0</v>
      </c>
      <c r="BK178" s="1">
        <f>IF($A$2='RESPOSTAS GERAIS DISCENTES'!AW$1,'RESPOSTAS GERAIS DISCENTES'!AW176,0)</f>
        <v>0</v>
      </c>
      <c r="BL178" s="1">
        <f>IF($A$2='RESPOSTAS GERAIS DISCENTES'!AX$1,'RESPOSTAS GERAIS DISCENTES'!AX176,0)</f>
        <v>0</v>
      </c>
      <c r="BM178" s="1">
        <f>IF($A$2='RESPOSTAS GERAIS DISCENTES'!AY$1,'RESPOSTAS GERAIS DISCENTES'!AY176,0)</f>
        <v>0</v>
      </c>
      <c r="BN178" s="1">
        <f>IF($A$2='RESPOSTAS GERAIS DISCENTES'!AZ$1,'RESPOSTAS GERAIS DISCENTES'!AZ176,0)</f>
        <v>0</v>
      </c>
      <c r="BO178" s="1">
        <f>IF($A$2='RESPOSTAS GERAIS DISCENTES'!BA$1,'RESPOSTAS GERAIS DISCENTES'!BA176,0)</f>
        <v>0</v>
      </c>
      <c r="BP178" s="1">
        <f>IF($A$2='RESPOSTAS GERAIS DISCENTES'!BB$1,'RESPOSTAS GERAIS DISCENTES'!BB176,0)</f>
        <v>0</v>
      </c>
      <c r="BQ178" s="1">
        <f>IF($A$2='RESPOSTAS GERAIS DISCENTES'!BC$1,'RESPOSTAS GERAIS DISCENTES'!BC176,0)</f>
        <v>0</v>
      </c>
    </row>
    <row r="179" spans="17:69" x14ac:dyDescent="0.25">
      <c r="Q179" s="1" t="str">
        <f>IF($A$2='RESPOSTAS GERAIS DISCENTES'!C$1,'RESPOSTAS GERAIS DISCENTES'!C177,0)</f>
        <v>Sim</v>
      </c>
      <c r="R179" s="1">
        <f>IF($A$2='RESPOSTAS GERAIS DISCENTES'!D$1,'RESPOSTAS GERAIS DISCENTES'!D177,0)</f>
        <v>0</v>
      </c>
      <c r="S179" s="1">
        <f>IF($A$2='RESPOSTAS GERAIS DISCENTES'!E$1,'RESPOSTAS GERAIS DISCENTES'!E177,0)</f>
        <v>0</v>
      </c>
      <c r="T179" s="1">
        <f>IF($A$2='RESPOSTAS GERAIS DISCENTES'!F$1,'RESPOSTAS GERAIS DISCENTES'!F177,0)</f>
        <v>0</v>
      </c>
      <c r="U179" s="1">
        <f>IF($A$2='RESPOSTAS GERAIS DISCENTES'!G$1,'RESPOSTAS GERAIS DISCENTES'!G177,0)</f>
        <v>0</v>
      </c>
      <c r="V179" s="1">
        <f>IF($A$2='RESPOSTAS GERAIS DISCENTES'!H$1,'RESPOSTAS GERAIS DISCENTES'!H177,0)</f>
        <v>0</v>
      </c>
      <c r="W179" s="1">
        <f>IF($A$2='RESPOSTAS GERAIS DISCENTES'!I$1,'RESPOSTAS GERAIS DISCENTES'!I177,0)</f>
        <v>0</v>
      </c>
      <c r="X179" s="1">
        <f>IF($A$2='RESPOSTAS GERAIS DISCENTES'!J$1,'RESPOSTAS GERAIS DISCENTES'!J177,0)</f>
        <v>0</v>
      </c>
      <c r="Y179" s="1">
        <f>IF($A$2='RESPOSTAS GERAIS DISCENTES'!K$1,'RESPOSTAS GERAIS DISCENTES'!K177,0)</f>
        <v>0</v>
      </c>
      <c r="Z179" s="1">
        <f>IF($A$2='RESPOSTAS GERAIS DISCENTES'!L$1,'RESPOSTAS GERAIS DISCENTES'!L177,0)</f>
        <v>0</v>
      </c>
      <c r="AA179" s="1">
        <f>IF($A$2='RESPOSTAS GERAIS DISCENTES'!M$1,'RESPOSTAS GERAIS DISCENTES'!M177,0)</f>
        <v>0</v>
      </c>
      <c r="AB179" s="1">
        <f>IF($A$2='RESPOSTAS GERAIS DISCENTES'!N$1,'RESPOSTAS GERAIS DISCENTES'!N177,0)</f>
        <v>0</v>
      </c>
      <c r="AC179" s="1">
        <f>IF($A$2='RESPOSTAS GERAIS DISCENTES'!O$1,'RESPOSTAS GERAIS DISCENTES'!O177,0)</f>
        <v>0</v>
      </c>
      <c r="AD179" s="1">
        <f>IF($A$2='RESPOSTAS GERAIS DISCENTES'!P$1,'RESPOSTAS GERAIS DISCENTES'!P177,0)</f>
        <v>0</v>
      </c>
      <c r="AE179" s="1">
        <f>IF($A$2='RESPOSTAS GERAIS DISCENTES'!Q$1,'RESPOSTAS GERAIS DISCENTES'!Q177,0)</f>
        <v>0</v>
      </c>
      <c r="AF179" s="1">
        <f>IF($A$2='RESPOSTAS GERAIS DISCENTES'!R$1,'RESPOSTAS GERAIS DISCENTES'!R177,0)</f>
        <v>0</v>
      </c>
      <c r="AG179" s="1">
        <f>IF($A$2='RESPOSTAS GERAIS DISCENTES'!S$1,'RESPOSTAS GERAIS DISCENTES'!S177,0)</f>
        <v>0</v>
      </c>
      <c r="AH179" s="1">
        <f>IF($A$2='RESPOSTAS GERAIS DISCENTES'!T$1,'RESPOSTAS GERAIS DISCENTES'!T177,0)</f>
        <v>0</v>
      </c>
      <c r="AI179" s="1">
        <f>IF($A$2='RESPOSTAS GERAIS DISCENTES'!U$1,'RESPOSTAS GERAIS DISCENTES'!U177,0)</f>
        <v>0</v>
      </c>
      <c r="AJ179" s="1">
        <f>IF($A$2='RESPOSTAS GERAIS DISCENTES'!V$1,'RESPOSTAS GERAIS DISCENTES'!V177,0)</f>
        <v>0</v>
      </c>
      <c r="AK179" s="1">
        <f>IF($A$2='RESPOSTAS GERAIS DISCENTES'!W$1,'RESPOSTAS GERAIS DISCENTES'!W177,0)</f>
        <v>0</v>
      </c>
      <c r="AL179" s="1">
        <f>IF($A$2='RESPOSTAS GERAIS DISCENTES'!X$1,'RESPOSTAS GERAIS DISCENTES'!X177,0)</f>
        <v>0</v>
      </c>
      <c r="AM179" s="1">
        <f>IF($A$2='RESPOSTAS GERAIS DISCENTES'!Y$1,'RESPOSTAS GERAIS DISCENTES'!Y177,0)</f>
        <v>0</v>
      </c>
      <c r="AN179" s="1">
        <f>IF($A$2='RESPOSTAS GERAIS DISCENTES'!Z$1,'RESPOSTAS GERAIS DISCENTES'!Z177,0)</f>
        <v>0</v>
      </c>
      <c r="AO179" s="1">
        <f>IF($A$2='RESPOSTAS GERAIS DISCENTES'!AA$1,'RESPOSTAS GERAIS DISCENTES'!AA177,0)</f>
        <v>0</v>
      </c>
      <c r="AP179" s="1">
        <f>IF($A$2='RESPOSTAS GERAIS DISCENTES'!AB$1,'RESPOSTAS GERAIS DISCENTES'!AB177,0)</f>
        <v>0</v>
      </c>
      <c r="AQ179" s="1">
        <f>IF($A$2='RESPOSTAS GERAIS DISCENTES'!AC$1,'RESPOSTAS GERAIS DISCENTES'!AC177,0)</f>
        <v>0</v>
      </c>
      <c r="AR179" s="1">
        <f>IF($A$2='RESPOSTAS GERAIS DISCENTES'!AD$1,'RESPOSTAS GERAIS DISCENTES'!AD177,0)</f>
        <v>0</v>
      </c>
      <c r="AS179" s="1">
        <f>IF($A$2='RESPOSTAS GERAIS DISCENTES'!AE$1,'RESPOSTAS GERAIS DISCENTES'!AE177,0)</f>
        <v>0</v>
      </c>
      <c r="AT179" s="1">
        <f>IF($A$2='RESPOSTAS GERAIS DISCENTES'!AF$1,'RESPOSTAS GERAIS DISCENTES'!AF177,0)</f>
        <v>0</v>
      </c>
      <c r="AU179" s="1">
        <f>IF($A$2='RESPOSTAS GERAIS DISCENTES'!AG$1,'RESPOSTAS GERAIS DISCENTES'!AG177,0)</f>
        <v>0</v>
      </c>
      <c r="AV179" s="1">
        <f>IF($A$2='RESPOSTAS GERAIS DISCENTES'!AH$1,'RESPOSTAS GERAIS DISCENTES'!AH177,0)</f>
        <v>0</v>
      </c>
      <c r="AW179" s="1">
        <f>IF($A$2='RESPOSTAS GERAIS DISCENTES'!AI$1,'RESPOSTAS GERAIS DISCENTES'!AI177,0)</f>
        <v>0</v>
      </c>
      <c r="AX179" s="1">
        <f>IF($A$2='RESPOSTAS GERAIS DISCENTES'!AJ$1,'RESPOSTAS GERAIS DISCENTES'!AJ177,0)</f>
        <v>0</v>
      </c>
      <c r="AY179" s="1">
        <f>IF($A$2='RESPOSTAS GERAIS DISCENTES'!AK$1,'RESPOSTAS GERAIS DISCENTES'!AK177,0)</f>
        <v>0</v>
      </c>
      <c r="AZ179" s="1">
        <f>IF($A$2='RESPOSTAS GERAIS DISCENTES'!AL$1,'RESPOSTAS GERAIS DISCENTES'!AL177,0)</f>
        <v>0</v>
      </c>
      <c r="BA179" s="1">
        <f>IF($A$2='RESPOSTAS GERAIS DISCENTES'!AM$1,'RESPOSTAS GERAIS DISCENTES'!AM177,0)</f>
        <v>0</v>
      </c>
      <c r="BB179" s="1">
        <f>IF($A$2='RESPOSTAS GERAIS DISCENTES'!AN$1,'RESPOSTAS GERAIS DISCENTES'!AN177,0)</f>
        <v>0</v>
      </c>
      <c r="BC179" s="1">
        <f>IF($A$2='RESPOSTAS GERAIS DISCENTES'!AO$1,'RESPOSTAS GERAIS DISCENTES'!AO177,0)</f>
        <v>0</v>
      </c>
      <c r="BD179" s="1">
        <f>IF($A$2='RESPOSTAS GERAIS DISCENTES'!AP$1,'RESPOSTAS GERAIS DISCENTES'!AP177,0)</f>
        <v>0</v>
      </c>
      <c r="BE179" s="1">
        <f>IF($A$2='RESPOSTAS GERAIS DISCENTES'!AQ$1,'RESPOSTAS GERAIS DISCENTES'!AQ177,0)</f>
        <v>0</v>
      </c>
      <c r="BF179" s="1">
        <f>IF($A$2='RESPOSTAS GERAIS DISCENTES'!AR$1,'RESPOSTAS GERAIS DISCENTES'!AR177,0)</f>
        <v>0</v>
      </c>
      <c r="BG179" s="1">
        <f>IF($A$2='RESPOSTAS GERAIS DISCENTES'!AS$1,'RESPOSTAS GERAIS DISCENTES'!AS177,0)</f>
        <v>0</v>
      </c>
      <c r="BH179" s="1">
        <f>IF($A$2='RESPOSTAS GERAIS DISCENTES'!AT$1,'RESPOSTAS GERAIS DISCENTES'!AT177,0)</f>
        <v>0</v>
      </c>
      <c r="BI179" s="1">
        <f>IF($A$2='RESPOSTAS GERAIS DISCENTES'!AU$1,'RESPOSTAS GERAIS DISCENTES'!AU177,0)</f>
        <v>0</v>
      </c>
      <c r="BJ179" s="1">
        <f>IF($A$2='RESPOSTAS GERAIS DISCENTES'!AV$1,'RESPOSTAS GERAIS DISCENTES'!AV177,0)</f>
        <v>0</v>
      </c>
      <c r="BK179" s="1">
        <f>IF($A$2='RESPOSTAS GERAIS DISCENTES'!AW$1,'RESPOSTAS GERAIS DISCENTES'!AW177,0)</f>
        <v>0</v>
      </c>
      <c r="BL179" s="1">
        <f>IF($A$2='RESPOSTAS GERAIS DISCENTES'!AX$1,'RESPOSTAS GERAIS DISCENTES'!AX177,0)</f>
        <v>0</v>
      </c>
      <c r="BM179" s="1">
        <f>IF($A$2='RESPOSTAS GERAIS DISCENTES'!AY$1,'RESPOSTAS GERAIS DISCENTES'!AY177,0)</f>
        <v>0</v>
      </c>
      <c r="BN179" s="1">
        <f>IF($A$2='RESPOSTAS GERAIS DISCENTES'!AZ$1,'RESPOSTAS GERAIS DISCENTES'!AZ177,0)</f>
        <v>0</v>
      </c>
      <c r="BO179" s="1">
        <f>IF($A$2='RESPOSTAS GERAIS DISCENTES'!BA$1,'RESPOSTAS GERAIS DISCENTES'!BA177,0)</f>
        <v>0</v>
      </c>
      <c r="BP179" s="1">
        <f>IF($A$2='RESPOSTAS GERAIS DISCENTES'!BB$1,'RESPOSTAS GERAIS DISCENTES'!BB177,0)</f>
        <v>0</v>
      </c>
      <c r="BQ179" s="1">
        <f>IF($A$2='RESPOSTAS GERAIS DISCENTES'!BC$1,'RESPOSTAS GERAIS DISCENTES'!BC177,0)</f>
        <v>0</v>
      </c>
    </row>
    <row r="180" spans="17:69" x14ac:dyDescent="0.25">
      <c r="Q180" s="1" t="str">
        <f>IF($A$2='RESPOSTAS GERAIS DISCENTES'!C$1,'RESPOSTAS GERAIS DISCENTES'!C178,0)</f>
        <v>Não</v>
      </c>
      <c r="R180" s="1">
        <f>IF($A$2='RESPOSTAS GERAIS DISCENTES'!D$1,'RESPOSTAS GERAIS DISCENTES'!D178,0)</f>
        <v>0</v>
      </c>
      <c r="S180" s="1">
        <f>IF($A$2='RESPOSTAS GERAIS DISCENTES'!E$1,'RESPOSTAS GERAIS DISCENTES'!E178,0)</f>
        <v>0</v>
      </c>
      <c r="T180" s="1">
        <f>IF($A$2='RESPOSTAS GERAIS DISCENTES'!F$1,'RESPOSTAS GERAIS DISCENTES'!F178,0)</f>
        <v>0</v>
      </c>
      <c r="U180" s="1">
        <f>IF($A$2='RESPOSTAS GERAIS DISCENTES'!G$1,'RESPOSTAS GERAIS DISCENTES'!G178,0)</f>
        <v>0</v>
      </c>
      <c r="V180" s="1">
        <f>IF($A$2='RESPOSTAS GERAIS DISCENTES'!H$1,'RESPOSTAS GERAIS DISCENTES'!H178,0)</f>
        <v>0</v>
      </c>
      <c r="W180" s="1">
        <f>IF($A$2='RESPOSTAS GERAIS DISCENTES'!I$1,'RESPOSTAS GERAIS DISCENTES'!I178,0)</f>
        <v>0</v>
      </c>
      <c r="X180" s="1">
        <f>IF($A$2='RESPOSTAS GERAIS DISCENTES'!J$1,'RESPOSTAS GERAIS DISCENTES'!J178,0)</f>
        <v>0</v>
      </c>
      <c r="Y180" s="1">
        <f>IF($A$2='RESPOSTAS GERAIS DISCENTES'!K$1,'RESPOSTAS GERAIS DISCENTES'!K178,0)</f>
        <v>0</v>
      </c>
      <c r="Z180" s="1">
        <f>IF($A$2='RESPOSTAS GERAIS DISCENTES'!L$1,'RESPOSTAS GERAIS DISCENTES'!L178,0)</f>
        <v>0</v>
      </c>
      <c r="AA180" s="1">
        <f>IF($A$2='RESPOSTAS GERAIS DISCENTES'!M$1,'RESPOSTAS GERAIS DISCENTES'!M178,0)</f>
        <v>0</v>
      </c>
      <c r="AB180" s="1">
        <f>IF($A$2='RESPOSTAS GERAIS DISCENTES'!N$1,'RESPOSTAS GERAIS DISCENTES'!N178,0)</f>
        <v>0</v>
      </c>
      <c r="AC180" s="1">
        <f>IF($A$2='RESPOSTAS GERAIS DISCENTES'!O$1,'RESPOSTAS GERAIS DISCENTES'!O178,0)</f>
        <v>0</v>
      </c>
      <c r="AD180" s="1">
        <f>IF($A$2='RESPOSTAS GERAIS DISCENTES'!P$1,'RESPOSTAS GERAIS DISCENTES'!P178,0)</f>
        <v>0</v>
      </c>
      <c r="AE180" s="1">
        <f>IF($A$2='RESPOSTAS GERAIS DISCENTES'!Q$1,'RESPOSTAS GERAIS DISCENTES'!Q178,0)</f>
        <v>0</v>
      </c>
      <c r="AF180" s="1">
        <f>IF($A$2='RESPOSTAS GERAIS DISCENTES'!R$1,'RESPOSTAS GERAIS DISCENTES'!R178,0)</f>
        <v>0</v>
      </c>
      <c r="AG180" s="1">
        <f>IF($A$2='RESPOSTAS GERAIS DISCENTES'!S$1,'RESPOSTAS GERAIS DISCENTES'!S178,0)</f>
        <v>0</v>
      </c>
      <c r="AH180" s="1">
        <f>IF($A$2='RESPOSTAS GERAIS DISCENTES'!T$1,'RESPOSTAS GERAIS DISCENTES'!T178,0)</f>
        <v>0</v>
      </c>
      <c r="AI180" s="1">
        <f>IF($A$2='RESPOSTAS GERAIS DISCENTES'!U$1,'RESPOSTAS GERAIS DISCENTES'!U178,0)</f>
        <v>0</v>
      </c>
      <c r="AJ180" s="1">
        <f>IF($A$2='RESPOSTAS GERAIS DISCENTES'!V$1,'RESPOSTAS GERAIS DISCENTES'!V178,0)</f>
        <v>0</v>
      </c>
      <c r="AK180" s="1">
        <f>IF($A$2='RESPOSTAS GERAIS DISCENTES'!W$1,'RESPOSTAS GERAIS DISCENTES'!W178,0)</f>
        <v>0</v>
      </c>
      <c r="AL180" s="1">
        <f>IF($A$2='RESPOSTAS GERAIS DISCENTES'!X$1,'RESPOSTAS GERAIS DISCENTES'!X178,0)</f>
        <v>0</v>
      </c>
      <c r="AM180" s="1">
        <f>IF($A$2='RESPOSTAS GERAIS DISCENTES'!Y$1,'RESPOSTAS GERAIS DISCENTES'!Y178,0)</f>
        <v>0</v>
      </c>
      <c r="AN180" s="1">
        <f>IF($A$2='RESPOSTAS GERAIS DISCENTES'!Z$1,'RESPOSTAS GERAIS DISCENTES'!Z178,0)</f>
        <v>0</v>
      </c>
      <c r="AO180" s="1">
        <f>IF($A$2='RESPOSTAS GERAIS DISCENTES'!AA$1,'RESPOSTAS GERAIS DISCENTES'!AA178,0)</f>
        <v>0</v>
      </c>
      <c r="AP180" s="1">
        <f>IF($A$2='RESPOSTAS GERAIS DISCENTES'!AB$1,'RESPOSTAS GERAIS DISCENTES'!AB178,0)</f>
        <v>0</v>
      </c>
      <c r="AQ180" s="1">
        <f>IF($A$2='RESPOSTAS GERAIS DISCENTES'!AC$1,'RESPOSTAS GERAIS DISCENTES'!AC178,0)</f>
        <v>0</v>
      </c>
      <c r="AR180" s="1">
        <f>IF($A$2='RESPOSTAS GERAIS DISCENTES'!AD$1,'RESPOSTAS GERAIS DISCENTES'!AD178,0)</f>
        <v>0</v>
      </c>
      <c r="AS180" s="1">
        <f>IF($A$2='RESPOSTAS GERAIS DISCENTES'!AE$1,'RESPOSTAS GERAIS DISCENTES'!AE178,0)</f>
        <v>0</v>
      </c>
      <c r="AT180" s="1">
        <f>IF($A$2='RESPOSTAS GERAIS DISCENTES'!AF$1,'RESPOSTAS GERAIS DISCENTES'!AF178,0)</f>
        <v>0</v>
      </c>
      <c r="AU180" s="1">
        <f>IF($A$2='RESPOSTAS GERAIS DISCENTES'!AG$1,'RESPOSTAS GERAIS DISCENTES'!AG178,0)</f>
        <v>0</v>
      </c>
      <c r="AV180" s="1">
        <f>IF($A$2='RESPOSTAS GERAIS DISCENTES'!AH$1,'RESPOSTAS GERAIS DISCENTES'!AH178,0)</f>
        <v>0</v>
      </c>
      <c r="AW180" s="1">
        <f>IF($A$2='RESPOSTAS GERAIS DISCENTES'!AI$1,'RESPOSTAS GERAIS DISCENTES'!AI178,0)</f>
        <v>0</v>
      </c>
      <c r="AX180" s="1">
        <f>IF($A$2='RESPOSTAS GERAIS DISCENTES'!AJ$1,'RESPOSTAS GERAIS DISCENTES'!AJ178,0)</f>
        <v>0</v>
      </c>
      <c r="AY180" s="1">
        <f>IF($A$2='RESPOSTAS GERAIS DISCENTES'!AK$1,'RESPOSTAS GERAIS DISCENTES'!AK178,0)</f>
        <v>0</v>
      </c>
      <c r="AZ180" s="1">
        <f>IF($A$2='RESPOSTAS GERAIS DISCENTES'!AL$1,'RESPOSTAS GERAIS DISCENTES'!AL178,0)</f>
        <v>0</v>
      </c>
      <c r="BA180" s="1">
        <f>IF($A$2='RESPOSTAS GERAIS DISCENTES'!AM$1,'RESPOSTAS GERAIS DISCENTES'!AM178,0)</f>
        <v>0</v>
      </c>
      <c r="BB180" s="1">
        <f>IF($A$2='RESPOSTAS GERAIS DISCENTES'!AN$1,'RESPOSTAS GERAIS DISCENTES'!AN178,0)</f>
        <v>0</v>
      </c>
      <c r="BC180" s="1">
        <f>IF($A$2='RESPOSTAS GERAIS DISCENTES'!AO$1,'RESPOSTAS GERAIS DISCENTES'!AO178,0)</f>
        <v>0</v>
      </c>
      <c r="BD180" s="1">
        <f>IF($A$2='RESPOSTAS GERAIS DISCENTES'!AP$1,'RESPOSTAS GERAIS DISCENTES'!AP178,0)</f>
        <v>0</v>
      </c>
      <c r="BE180" s="1">
        <f>IF($A$2='RESPOSTAS GERAIS DISCENTES'!AQ$1,'RESPOSTAS GERAIS DISCENTES'!AQ178,0)</f>
        <v>0</v>
      </c>
      <c r="BF180" s="1">
        <f>IF($A$2='RESPOSTAS GERAIS DISCENTES'!AR$1,'RESPOSTAS GERAIS DISCENTES'!AR178,0)</f>
        <v>0</v>
      </c>
      <c r="BG180" s="1">
        <f>IF($A$2='RESPOSTAS GERAIS DISCENTES'!AS$1,'RESPOSTAS GERAIS DISCENTES'!AS178,0)</f>
        <v>0</v>
      </c>
      <c r="BH180" s="1">
        <f>IF($A$2='RESPOSTAS GERAIS DISCENTES'!AT$1,'RESPOSTAS GERAIS DISCENTES'!AT178,0)</f>
        <v>0</v>
      </c>
      <c r="BI180" s="1">
        <f>IF($A$2='RESPOSTAS GERAIS DISCENTES'!AU$1,'RESPOSTAS GERAIS DISCENTES'!AU178,0)</f>
        <v>0</v>
      </c>
      <c r="BJ180" s="1">
        <f>IF($A$2='RESPOSTAS GERAIS DISCENTES'!AV$1,'RESPOSTAS GERAIS DISCENTES'!AV178,0)</f>
        <v>0</v>
      </c>
      <c r="BK180" s="1">
        <f>IF($A$2='RESPOSTAS GERAIS DISCENTES'!AW$1,'RESPOSTAS GERAIS DISCENTES'!AW178,0)</f>
        <v>0</v>
      </c>
      <c r="BL180" s="1">
        <f>IF($A$2='RESPOSTAS GERAIS DISCENTES'!AX$1,'RESPOSTAS GERAIS DISCENTES'!AX178,0)</f>
        <v>0</v>
      </c>
      <c r="BM180" s="1">
        <f>IF($A$2='RESPOSTAS GERAIS DISCENTES'!AY$1,'RESPOSTAS GERAIS DISCENTES'!AY178,0)</f>
        <v>0</v>
      </c>
      <c r="BN180" s="1">
        <f>IF($A$2='RESPOSTAS GERAIS DISCENTES'!AZ$1,'RESPOSTAS GERAIS DISCENTES'!AZ178,0)</f>
        <v>0</v>
      </c>
      <c r="BO180" s="1">
        <f>IF($A$2='RESPOSTAS GERAIS DISCENTES'!BA$1,'RESPOSTAS GERAIS DISCENTES'!BA178,0)</f>
        <v>0</v>
      </c>
      <c r="BP180" s="1">
        <f>IF($A$2='RESPOSTAS GERAIS DISCENTES'!BB$1,'RESPOSTAS GERAIS DISCENTES'!BB178,0)</f>
        <v>0</v>
      </c>
      <c r="BQ180" s="1">
        <f>IF($A$2='RESPOSTAS GERAIS DISCENTES'!BC$1,'RESPOSTAS GERAIS DISCENTES'!BC178,0)</f>
        <v>0</v>
      </c>
    </row>
    <row r="181" spans="17:69" x14ac:dyDescent="0.25">
      <c r="Q181" s="1" t="str">
        <f>IF($A$2='RESPOSTAS GERAIS DISCENTES'!C$1,'RESPOSTAS GERAIS DISCENTES'!C179,0)</f>
        <v>Algumas vezes</v>
      </c>
      <c r="R181" s="1">
        <f>IF($A$2='RESPOSTAS GERAIS DISCENTES'!D$1,'RESPOSTAS GERAIS DISCENTES'!D179,0)</f>
        <v>0</v>
      </c>
      <c r="S181" s="1">
        <f>IF($A$2='RESPOSTAS GERAIS DISCENTES'!E$1,'RESPOSTAS GERAIS DISCENTES'!E179,0)</f>
        <v>0</v>
      </c>
      <c r="T181" s="1">
        <f>IF($A$2='RESPOSTAS GERAIS DISCENTES'!F$1,'RESPOSTAS GERAIS DISCENTES'!F179,0)</f>
        <v>0</v>
      </c>
      <c r="U181" s="1">
        <f>IF($A$2='RESPOSTAS GERAIS DISCENTES'!G$1,'RESPOSTAS GERAIS DISCENTES'!G179,0)</f>
        <v>0</v>
      </c>
      <c r="V181" s="1">
        <f>IF($A$2='RESPOSTAS GERAIS DISCENTES'!H$1,'RESPOSTAS GERAIS DISCENTES'!H179,0)</f>
        <v>0</v>
      </c>
      <c r="W181" s="1">
        <f>IF($A$2='RESPOSTAS GERAIS DISCENTES'!I$1,'RESPOSTAS GERAIS DISCENTES'!I179,0)</f>
        <v>0</v>
      </c>
      <c r="X181" s="1">
        <f>IF($A$2='RESPOSTAS GERAIS DISCENTES'!J$1,'RESPOSTAS GERAIS DISCENTES'!J179,0)</f>
        <v>0</v>
      </c>
      <c r="Y181" s="1">
        <f>IF($A$2='RESPOSTAS GERAIS DISCENTES'!K$1,'RESPOSTAS GERAIS DISCENTES'!K179,0)</f>
        <v>0</v>
      </c>
      <c r="Z181" s="1">
        <f>IF($A$2='RESPOSTAS GERAIS DISCENTES'!L$1,'RESPOSTAS GERAIS DISCENTES'!L179,0)</f>
        <v>0</v>
      </c>
      <c r="AA181" s="1">
        <f>IF($A$2='RESPOSTAS GERAIS DISCENTES'!M$1,'RESPOSTAS GERAIS DISCENTES'!M179,0)</f>
        <v>0</v>
      </c>
      <c r="AB181" s="1">
        <f>IF($A$2='RESPOSTAS GERAIS DISCENTES'!N$1,'RESPOSTAS GERAIS DISCENTES'!N179,0)</f>
        <v>0</v>
      </c>
      <c r="AC181" s="1">
        <f>IF($A$2='RESPOSTAS GERAIS DISCENTES'!O$1,'RESPOSTAS GERAIS DISCENTES'!O179,0)</f>
        <v>0</v>
      </c>
      <c r="AD181" s="1">
        <f>IF($A$2='RESPOSTAS GERAIS DISCENTES'!P$1,'RESPOSTAS GERAIS DISCENTES'!P179,0)</f>
        <v>0</v>
      </c>
      <c r="AE181" s="1">
        <f>IF($A$2='RESPOSTAS GERAIS DISCENTES'!Q$1,'RESPOSTAS GERAIS DISCENTES'!Q179,0)</f>
        <v>0</v>
      </c>
      <c r="AF181" s="1">
        <f>IF($A$2='RESPOSTAS GERAIS DISCENTES'!R$1,'RESPOSTAS GERAIS DISCENTES'!R179,0)</f>
        <v>0</v>
      </c>
      <c r="AG181" s="1">
        <f>IF($A$2='RESPOSTAS GERAIS DISCENTES'!S$1,'RESPOSTAS GERAIS DISCENTES'!S179,0)</f>
        <v>0</v>
      </c>
      <c r="AH181" s="1">
        <f>IF($A$2='RESPOSTAS GERAIS DISCENTES'!T$1,'RESPOSTAS GERAIS DISCENTES'!T179,0)</f>
        <v>0</v>
      </c>
      <c r="AI181" s="1">
        <f>IF($A$2='RESPOSTAS GERAIS DISCENTES'!U$1,'RESPOSTAS GERAIS DISCENTES'!U179,0)</f>
        <v>0</v>
      </c>
      <c r="AJ181" s="1">
        <f>IF($A$2='RESPOSTAS GERAIS DISCENTES'!V$1,'RESPOSTAS GERAIS DISCENTES'!V179,0)</f>
        <v>0</v>
      </c>
      <c r="AK181" s="1">
        <f>IF($A$2='RESPOSTAS GERAIS DISCENTES'!W$1,'RESPOSTAS GERAIS DISCENTES'!W179,0)</f>
        <v>0</v>
      </c>
      <c r="AL181" s="1">
        <f>IF($A$2='RESPOSTAS GERAIS DISCENTES'!X$1,'RESPOSTAS GERAIS DISCENTES'!X179,0)</f>
        <v>0</v>
      </c>
      <c r="AM181" s="1">
        <f>IF($A$2='RESPOSTAS GERAIS DISCENTES'!Y$1,'RESPOSTAS GERAIS DISCENTES'!Y179,0)</f>
        <v>0</v>
      </c>
      <c r="AN181" s="1">
        <f>IF($A$2='RESPOSTAS GERAIS DISCENTES'!Z$1,'RESPOSTAS GERAIS DISCENTES'!Z179,0)</f>
        <v>0</v>
      </c>
      <c r="AO181" s="1">
        <f>IF($A$2='RESPOSTAS GERAIS DISCENTES'!AA$1,'RESPOSTAS GERAIS DISCENTES'!AA179,0)</f>
        <v>0</v>
      </c>
      <c r="AP181" s="1">
        <f>IF($A$2='RESPOSTAS GERAIS DISCENTES'!AB$1,'RESPOSTAS GERAIS DISCENTES'!AB179,0)</f>
        <v>0</v>
      </c>
      <c r="AQ181" s="1">
        <f>IF($A$2='RESPOSTAS GERAIS DISCENTES'!AC$1,'RESPOSTAS GERAIS DISCENTES'!AC179,0)</f>
        <v>0</v>
      </c>
      <c r="AR181" s="1">
        <f>IF($A$2='RESPOSTAS GERAIS DISCENTES'!AD$1,'RESPOSTAS GERAIS DISCENTES'!AD179,0)</f>
        <v>0</v>
      </c>
      <c r="AS181" s="1">
        <f>IF($A$2='RESPOSTAS GERAIS DISCENTES'!AE$1,'RESPOSTAS GERAIS DISCENTES'!AE179,0)</f>
        <v>0</v>
      </c>
      <c r="AT181" s="1">
        <f>IF($A$2='RESPOSTAS GERAIS DISCENTES'!AF$1,'RESPOSTAS GERAIS DISCENTES'!AF179,0)</f>
        <v>0</v>
      </c>
      <c r="AU181" s="1">
        <f>IF($A$2='RESPOSTAS GERAIS DISCENTES'!AG$1,'RESPOSTAS GERAIS DISCENTES'!AG179,0)</f>
        <v>0</v>
      </c>
      <c r="AV181" s="1">
        <f>IF($A$2='RESPOSTAS GERAIS DISCENTES'!AH$1,'RESPOSTAS GERAIS DISCENTES'!AH179,0)</f>
        <v>0</v>
      </c>
      <c r="AW181" s="1">
        <f>IF($A$2='RESPOSTAS GERAIS DISCENTES'!AI$1,'RESPOSTAS GERAIS DISCENTES'!AI179,0)</f>
        <v>0</v>
      </c>
      <c r="AX181" s="1">
        <f>IF($A$2='RESPOSTAS GERAIS DISCENTES'!AJ$1,'RESPOSTAS GERAIS DISCENTES'!AJ179,0)</f>
        <v>0</v>
      </c>
      <c r="AY181" s="1">
        <f>IF($A$2='RESPOSTAS GERAIS DISCENTES'!AK$1,'RESPOSTAS GERAIS DISCENTES'!AK179,0)</f>
        <v>0</v>
      </c>
      <c r="AZ181" s="1">
        <f>IF($A$2='RESPOSTAS GERAIS DISCENTES'!AL$1,'RESPOSTAS GERAIS DISCENTES'!AL179,0)</f>
        <v>0</v>
      </c>
      <c r="BA181" s="1">
        <f>IF($A$2='RESPOSTAS GERAIS DISCENTES'!AM$1,'RESPOSTAS GERAIS DISCENTES'!AM179,0)</f>
        <v>0</v>
      </c>
      <c r="BB181" s="1">
        <f>IF($A$2='RESPOSTAS GERAIS DISCENTES'!AN$1,'RESPOSTAS GERAIS DISCENTES'!AN179,0)</f>
        <v>0</v>
      </c>
      <c r="BC181" s="1">
        <f>IF($A$2='RESPOSTAS GERAIS DISCENTES'!AO$1,'RESPOSTAS GERAIS DISCENTES'!AO179,0)</f>
        <v>0</v>
      </c>
      <c r="BD181" s="1">
        <f>IF($A$2='RESPOSTAS GERAIS DISCENTES'!AP$1,'RESPOSTAS GERAIS DISCENTES'!AP179,0)</f>
        <v>0</v>
      </c>
      <c r="BE181" s="1">
        <f>IF($A$2='RESPOSTAS GERAIS DISCENTES'!AQ$1,'RESPOSTAS GERAIS DISCENTES'!AQ179,0)</f>
        <v>0</v>
      </c>
      <c r="BF181" s="1">
        <f>IF($A$2='RESPOSTAS GERAIS DISCENTES'!AR$1,'RESPOSTAS GERAIS DISCENTES'!AR179,0)</f>
        <v>0</v>
      </c>
      <c r="BG181" s="1">
        <f>IF($A$2='RESPOSTAS GERAIS DISCENTES'!AS$1,'RESPOSTAS GERAIS DISCENTES'!AS179,0)</f>
        <v>0</v>
      </c>
      <c r="BH181" s="1">
        <f>IF($A$2='RESPOSTAS GERAIS DISCENTES'!AT$1,'RESPOSTAS GERAIS DISCENTES'!AT179,0)</f>
        <v>0</v>
      </c>
      <c r="BI181" s="1">
        <f>IF($A$2='RESPOSTAS GERAIS DISCENTES'!AU$1,'RESPOSTAS GERAIS DISCENTES'!AU179,0)</f>
        <v>0</v>
      </c>
      <c r="BJ181" s="1">
        <f>IF($A$2='RESPOSTAS GERAIS DISCENTES'!AV$1,'RESPOSTAS GERAIS DISCENTES'!AV179,0)</f>
        <v>0</v>
      </c>
      <c r="BK181" s="1">
        <f>IF($A$2='RESPOSTAS GERAIS DISCENTES'!AW$1,'RESPOSTAS GERAIS DISCENTES'!AW179,0)</f>
        <v>0</v>
      </c>
      <c r="BL181" s="1">
        <f>IF($A$2='RESPOSTAS GERAIS DISCENTES'!AX$1,'RESPOSTAS GERAIS DISCENTES'!AX179,0)</f>
        <v>0</v>
      </c>
      <c r="BM181" s="1">
        <f>IF($A$2='RESPOSTAS GERAIS DISCENTES'!AY$1,'RESPOSTAS GERAIS DISCENTES'!AY179,0)</f>
        <v>0</v>
      </c>
      <c r="BN181" s="1">
        <f>IF($A$2='RESPOSTAS GERAIS DISCENTES'!AZ$1,'RESPOSTAS GERAIS DISCENTES'!AZ179,0)</f>
        <v>0</v>
      </c>
      <c r="BO181" s="1">
        <f>IF($A$2='RESPOSTAS GERAIS DISCENTES'!BA$1,'RESPOSTAS GERAIS DISCENTES'!BA179,0)</f>
        <v>0</v>
      </c>
      <c r="BP181" s="1">
        <f>IF($A$2='RESPOSTAS GERAIS DISCENTES'!BB$1,'RESPOSTAS GERAIS DISCENTES'!BB179,0)</f>
        <v>0</v>
      </c>
      <c r="BQ181" s="1">
        <f>IF($A$2='RESPOSTAS GERAIS DISCENTES'!BC$1,'RESPOSTAS GERAIS DISCENTES'!BC179,0)</f>
        <v>0</v>
      </c>
    </row>
    <row r="182" spans="17:69" x14ac:dyDescent="0.25">
      <c r="Q182" s="1" t="str">
        <f>IF($A$2='RESPOSTAS GERAIS DISCENTES'!C$1,'RESPOSTAS GERAIS DISCENTES'!C180,0)</f>
        <v>Algumas vezes</v>
      </c>
      <c r="R182" s="1">
        <f>IF($A$2='RESPOSTAS GERAIS DISCENTES'!D$1,'RESPOSTAS GERAIS DISCENTES'!D180,0)</f>
        <v>0</v>
      </c>
      <c r="S182" s="1">
        <f>IF($A$2='RESPOSTAS GERAIS DISCENTES'!E$1,'RESPOSTAS GERAIS DISCENTES'!E180,0)</f>
        <v>0</v>
      </c>
      <c r="T182" s="1">
        <f>IF($A$2='RESPOSTAS GERAIS DISCENTES'!F$1,'RESPOSTAS GERAIS DISCENTES'!F180,0)</f>
        <v>0</v>
      </c>
      <c r="U182" s="1">
        <f>IF($A$2='RESPOSTAS GERAIS DISCENTES'!G$1,'RESPOSTAS GERAIS DISCENTES'!G180,0)</f>
        <v>0</v>
      </c>
      <c r="V182" s="1">
        <f>IF($A$2='RESPOSTAS GERAIS DISCENTES'!H$1,'RESPOSTAS GERAIS DISCENTES'!H180,0)</f>
        <v>0</v>
      </c>
      <c r="W182" s="1">
        <f>IF($A$2='RESPOSTAS GERAIS DISCENTES'!I$1,'RESPOSTAS GERAIS DISCENTES'!I180,0)</f>
        <v>0</v>
      </c>
      <c r="X182" s="1">
        <f>IF($A$2='RESPOSTAS GERAIS DISCENTES'!J$1,'RESPOSTAS GERAIS DISCENTES'!J180,0)</f>
        <v>0</v>
      </c>
      <c r="Y182" s="1">
        <f>IF($A$2='RESPOSTAS GERAIS DISCENTES'!K$1,'RESPOSTAS GERAIS DISCENTES'!K180,0)</f>
        <v>0</v>
      </c>
      <c r="Z182" s="1">
        <f>IF($A$2='RESPOSTAS GERAIS DISCENTES'!L$1,'RESPOSTAS GERAIS DISCENTES'!L180,0)</f>
        <v>0</v>
      </c>
      <c r="AA182" s="1">
        <f>IF($A$2='RESPOSTAS GERAIS DISCENTES'!M$1,'RESPOSTAS GERAIS DISCENTES'!M180,0)</f>
        <v>0</v>
      </c>
      <c r="AB182" s="1">
        <f>IF($A$2='RESPOSTAS GERAIS DISCENTES'!N$1,'RESPOSTAS GERAIS DISCENTES'!N180,0)</f>
        <v>0</v>
      </c>
      <c r="AC182" s="1">
        <f>IF($A$2='RESPOSTAS GERAIS DISCENTES'!O$1,'RESPOSTAS GERAIS DISCENTES'!O180,0)</f>
        <v>0</v>
      </c>
      <c r="AD182" s="1">
        <f>IF($A$2='RESPOSTAS GERAIS DISCENTES'!P$1,'RESPOSTAS GERAIS DISCENTES'!P180,0)</f>
        <v>0</v>
      </c>
      <c r="AE182" s="1">
        <f>IF($A$2='RESPOSTAS GERAIS DISCENTES'!Q$1,'RESPOSTAS GERAIS DISCENTES'!Q180,0)</f>
        <v>0</v>
      </c>
      <c r="AF182" s="1">
        <f>IF($A$2='RESPOSTAS GERAIS DISCENTES'!R$1,'RESPOSTAS GERAIS DISCENTES'!R180,0)</f>
        <v>0</v>
      </c>
      <c r="AG182" s="1">
        <f>IF($A$2='RESPOSTAS GERAIS DISCENTES'!S$1,'RESPOSTAS GERAIS DISCENTES'!S180,0)</f>
        <v>0</v>
      </c>
      <c r="AH182" s="1">
        <f>IF($A$2='RESPOSTAS GERAIS DISCENTES'!T$1,'RESPOSTAS GERAIS DISCENTES'!T180,0)</f>
        <v>0</v>
      </c>
      <c r="AI182" s="1">
        <f>IF($A$2='RESPOSTAS GERAIS DISCENTES'!U$1,'RESPOSTAS GERAIS DISCENTES'!U180,0)</f>
        <v>0</v>
      </c>
      <c r="AJ182" s="1">
        <f>IF($A$2='RESPOSTAS GERAIS DISCENTES'!V$1,'RESPOSTAS GERAIS DISCENTES'!V180,0)</f>
        <v>0</v>
      </c>
      <c r="AK182" s="1">
        <f>IF($A$2='RESPOSTAS GERAIS DISCENTES'!W$1,'RESPOSTAS GERAIS DISCENTES'!W180,0)</f>
        <v>0</v>
      </c>
      <c r="AL182" s="1">
        <f>IF($A$2='RESPOSTAS GERAIS DISCENTES'!X$1,'RESPOSTAS GERAIS DISCENTES'!X180,0)</f>
        <v>0</v>
      </c>
      <c r="AM182" s="1">
        <f>IF($A$2='RESPOSTAS GERAIS DISCENTES'!Y$1,'RESPOSTAS GERAIS DISCENTES'!Y180,0)</f>
        <v>0</v>
      </c>
      <c r="AN182" s="1">
        <f>IF($A$2='RESPOSTAS GERAIS DISCENTES'!Z$1,'RESPOSTAS GERAIS DISCENTES'!Z180,0)</f>
        <v>0</v>
      </c>
      <c r="AO182" s="1">
        <f>IF($A$2='RESPOSTAS GERAIS DISCENTES'!AA$1,'RESPOSTAS GERAIS DISCENTES'!AA180,0)</f>
        <v>0</v>
      </c>
      <c r="AP182" s="1">
        <f>IF($A$2='RESPOSTAS GERAIS DISCENTES'!AB$1,'RESPOSTAS GERAIS DISCENTES'!AB180,0)</f>
        <v>0</v>
      </c>
      <c r="AQ182" s="1">
        <f>IF($A$2='RESPOSTAS GERAIS DISCENTES'!AC$1,'RESPOSTAS GERAIS DISCENTES'!AC180,0)</f>
        <v>0</v>
      </c>
      <c r="AR182" s="1">
        <f>IF($A$2='RESPOSTAS GERAIS DISCENTES'!AD$1,'RESPOSTAS GERAIS DISCENTES'!AD180,0)</f>
        <v>0</v>
      </c>
      <c r="AS182" s="1">
        <f>IF($A$2='RESPOSTAS GERAIS DISCENTES'!AE$1,'RESPOSTAS GERAIS DISCENTES'!AE180,0)</f>
        <v>0</v>
      </c>
      <c r="AT182" s="1">
        <f>IF($A$2='RESPOSTAS GERAIS DISCENTES'!AF$1,'RESPOSTAS GERAIS DISCENTES'!AF180,0)</f>
        <v>0</v>
      </c>
      <c r="AU182" s="1">
        <f>IF($A$2='RESPOSTAS GERAIS DISCENTES'!AG$1,'RESPOSTAS GERAIS DISCENTES'!AG180,0)</f>
        <v>0</v>
      </c>
      <c r="AV182" s="1">
        <f>IF($A$2='RESPOSTAS GERAIS DISCENTES'!AH$1,'RESPOSTAS GERAIS DISCENTES'!AH180,0)</f>
        <v>0</v>
      </c>
      <c r="AW182" s="1">
        <f>IF($A$2='RESPOSTAS GERAIS DISCENTES'!AI$1,'RESPOSTAS GERAIS DISCENTES'!AI180,0)</f>
        <v>0</v>
      </c>
      <c r="AX182" s="1">
        <f>IF($A$2='RESPOSTAS GERAIS DISCENTES'!AJ$1,'RESPOSTAS GERAIS DISCENTES'!AJ180,0)</f>
        <v>0</v>
      </c>
      <c r="AY182" s="1">
        <f>IF($A$2='RESPOSTAS GERAIS DISCENTES'!AK$1,'RESPOSTAS GERAIS DISCENTES'!AK180,0)</f>
        <v>0</v>
      </c>
      <c r="AZ182" s="1">
        <f>IF($A$2='RESPOSTAS GERAIS DISCENTES'!AL$1,'RESPOSTAS GERAIS DISCENTES'!AL180,0)</f>
        <v>0</v>
      </c>
      <c r="BA182" s="1">
        <f>IF($A$2='RESPOSTAS GERAIS DISCENTES'!AM$1,'RESPOSTAS GERAIS DISCENTES'!AM180,0)</f>
        <v>0</v>
      </c>
      <c r="BB182" s="1">
        <f>IF($A$2='RESPOSTAS GERAIS DISCENTES'!AN$1,'RESPOSTAS GERAIS DISCENTES'!AN180,0)</f>
        <v>0</v>
      </c>
      <c r="BC182" s="1">
        <f>IF($A$2='RESPOSTAS GERAIS DISCENTES'!AO$1,'RESPOSTAS GERAIS DISCENTES'!AO180,0)</f>
        <v>0</v>
      </c>
      <c r="BD182" s="1">
        <f>IF($A$2='RESPOSTAS GERAIS DISCENTES'!AP$1,'RESPOSTAS GERAIS DISCENTES'!AP180,0)</f>
        <v>0</v>
      </c>
      <c r="BE182" s="1">
        <f>IF($A$2='RESPOSTAS GERAIS DISCENTES'!AQ$1,'RESPOSTAS GERAIS DISCENTES'!AQ180,0)</f>
        <v>0</v>
      </c>
      <c r="BF182" s="1">
        <f>IF($A$2='RESPOSTAS GERAIS DISCENTES'!AR$1,'RESPOSTAS GERAIS DISCENTES'!AR180,0)</f>
        <v>0</v>
      </c>
      <c r="BG182" s="1">
        <f>IF($A$2='RESPOSTAS GERAIS DISCENTES'!AS$1,'RESPOSTAS GERAIS DISCENTES'!AS180,0)</f>
        <v>0</v>
      </c>
      <c r="BH182" s="1">
        <f>IF($A$2='RESPOSTAS GERAIS DISCENTES'!AT$1,'RESPOSTAS GERAIS DISCENTES'!AT180,0)</f>
        <v>0</v>
      </c>
      <c r="BI182" s="1">
        <f>IF($A$2='RESPOSTAS GERAIS DISCENTES'!AU$1,'RESPOSTAS GERAIS DISCENTES'!AU180,0)</f>
        <v>0</v>
      </c>
      <c r="BJ182" s="1">
        <f>IF($A$2='RESPOSTAS GERAIS DISCENTES'!AV$1,'RESPOSTAS GERAIS DISCENTES'!AV180,0)</f>
        <v>0</v>
      </c>
      <c r="BK182" s="1">
        <f>IF($A$2='RESPOSTAS GERAIS DISCENTES'!AW$1,'RESPOSTAS GERAIS DISCENTES'!AW180,0)</f>
        <v>0</v>
      </c>
      <c r="BL182" s="1">
        <f>IF($A$2='RESPOSTAS GERAIS DISCENTES'!AX$1,'RESPOSTAS GERAIS DISCENTES'!AX180,0)</f>
        <v>0</v>
      </c>
      <c r="BM182" s="1">
        <f>IF($A$2='RESPOSTAS GERAIS DISCENTES'!AY$1,'RESPOSTAS GERAIS DISCENTES'!AY180,0)</f>
        <v>0</v>
      </c>
      <c r="BN182" s="1">
        <f>IF($A$2='RESPOSTAS GERAIS DISCENTES'!AZ$1,'RESPOSTAS GERAIS DISCENTES'!AZ180,0)</f>
        <v>0</v>
      </c>
      <c r="BO182" s="1">
        <f>IF($A$2='RESPOSTAS GERAIS DISCENTES'!BA$1,'RESPOSTAS GERAIS DISCENTES'!BA180,0)</f>
        <v>0</v>
      </c>
      <c r="BP182" s="1">
        <f>IF($A$2='RESPOSTAS GERAIS DISCENTES'!BB$1,'RESPOSTAS GERAIS DISCENTES'!BB180,0)</f>
        <v>0</v>
      </c>
      <c r="BQ182" s="1">
        <f>IF($A$2='RESPOSTAS GERAIS DISCENTES'!BC$1,'RESPOSTAS GERAIS DISCENTES'!BC180,0)</f>
        <v>0</v>
      </c>
    </row>
    <row r="183" spans="17:69" x14ac:dyDescent="0.25">
      <c r="Q183" s="1" t="str">
        <f>IF($A$2='RESPOSTAS GERAIS DISCENTES'!C$1,'RESPOSTAS GERAIS DISCENTES'!C181,0)</f>
        <v>Não</v>
      </c>
      <c r="R183" s="1">
        <f>IF($A$2='RESPOSTAS GERAIS DISCENTES'!D$1,'RESPOSTAS GERAIS DISCENTES'!D181,0)</f>
        <v>0</v>
      </c>
      <c r="S183" s="1">
        <f>IF($A$2='RESPOSTAS GERAIS DISCENTES'!E$1,'RESPOSTAS GERAIS DISCENTES'!E181,0)</f>
        <v>0</v>
      </c>
      <c r="T183" s="1">
        <f>IF($A$2='RESPOSTAS GERAIS DISCENTES'!F$1,'RESPOSTAS GERAIS DISCENTES'!F181,0)</f>
        <v>0</v>
      </c>
      <c r="U183" s="1">
        <f>IF($A$2='RESPOSTAS GERAIS DISCENTES'!G$1,'RESPOSTAS GERAIS DISCENTES'!G181,0)</f>
        <v>0</v>
      </c>
      <c r="V183" s="1">
        <f>IF($A$2='RESPOSTAS GERAIS DISCENTES'!H$1,'RESPOSTAS GERAIS DISCENTES'!H181,0)</f>
        <v>0</v>
      </c>
      <c r="W183" s="1">
        <f>IF($A$2='RESPOSTAS GERAIS DISCENTES'!I$1,'RESPOSTAS GERAIS DISCENTES'!I181,0)</f>
        <v>0</v>
      </c>
      <c r="X183" s="1">
        <f>IF($A$2='RESPOSTAS GERAIS DISCENTES'!J$1,'RESPOSTAS GERAIS DISCENTES'!J181,0)</f>
        <v>0</v>
      </c>
      <c r="Y183" s="1">
        <f>IF($A$2='RESPOSTAS GERAIS DISCENTES'!K$1,'RESPOSTAS GERAIS DISCENTES'!K181,0)</f>
        <v>0</v>
      </c>
      <c r="Z183" s="1">
        <f>IF($A$2='RESPOSTAS GERAIS DISCENTES'!L$1,'RESPOSTAS GERAIS DISCENTES'!L181,0)</f>
        <v>0</v>
      </c>
      <c r="AA183" s="1">
        <f>IF($A$2='RESPOSTAS GERAIS DISCENTES'!M$1,'RESPOSTAS GERAIS DISCENTES'!M181,0)</f>
        <v>0</v>
      </c>
      <c r="AB183" s="1">
        <f>IF($A$2='RESPOSTAS GERAIS DISCENTES'!N$1,'RESPOSTAS GERAIS DISCENTES'!N181,0)</f>
        <v>0</v>
      </c>
      <c r="AC183" s="1">
        <f>IF($A$2='RESPOSTAS GERAIS DISCENTES'!O$1,'RESPOSTAS GERAIS DISCENTES'!O181,0)</f>
        <v>0</v>
      </c>
      <c r="AD183" s="1">
        <f>IF($A$2='RESPOSTAS GERAIS DISCENTES'!P$1,'RESPOSTAS GERAIS DISCENTES'!P181,0)</f>
        <v>0</v>
      </c>
      <c r="AE183" s="1">
        <f>IF($A$2='RESPOSTAS GERAIS DISCENTES'!Q$1,'RESPOSTAS GERAIS DISCENTES'!Q181,0)</f>
        <v>0</v>
      </c>
      <c r="AF183" s="1">
        <f>IF($A$2='RESPOSTAS GERAIS DISCENTES'!R$1,'RESPOSTAS GERAIS DISCENTES'!R181,0)</f>
        <v>0</v>
      </c>
      <c r="AG183" s="1">
        <f>IF($A$2='RESPOSTAS GERAIS DISCENTES'!S$1,'RESPOSTAS GERAIS DISCENTES'!S181,0)</f>
        <v>0</v>
      </c>
      <c r="AH183" s="1">
        <f>IF($A$2='RESPOSTAS GERAIS DISCENTES'!T$1,'RESPOSTAS GERAIS DISCENTES'!T181,0)</f>
        <v>0</v>
      </c>
      <c r="AI183" s="1">
        <f>IF($A$2='RESPOSTAS GERAIS DISCENTES'!U$1,'RESPOSTAS GERAIS DISCENTES'!U181,0)</f>
        <v>0</v>
      </c>
      <c r="AJ183" s="1">
        <f>IF($A$2='RESPOSTAS GERAIS DISCENTES'!V$1,'RESPOSTAS GERAIS DISCENTES'!V181,0)</f>
        <v>0</v>
      </c>
      <c r="AK183" s="1">
        <f>IF($A$2='RESPOSTAS GERAIS DISCENTES'!W$1,'RESPOSTAS GERAIS DISCENTES'!W181,0)</f>
        <v>0</v>
      </c>
      <c r="AL183" s="1">
        <f>IF($A$2='RESPOSTAS GERAIS DISCENTES'!X$1,'RESPOSTAS GERAIS DISCENTES'!X181,0)</f>
        <v>0</v>
      </c>
      <c r="AM183" s="1">
        <f>IF($A$2='RESPOSTAS GERAIS DISCENTES'!Y$1,'RESPOSTAS GERAIS DISCENTES'!Y181,0)</f>
        <v>0</v>
      </c>
      <c r="AN183" s="1">
        <f>IF($A$2='RESPOSTAS GERAIS DISCENTES'!Z$1,'RESPOSTAS GERAIS DISCENTES'!Z181,0)</f>
        <v>0</v>
      </c>
      <c r="AO183" s="1">
        <f>IF($A$2='RESPOSTAS GERAIS DISCENTES'!AA$1,'RESPOSTAS GERAIS DISCENTES'!AA181,0)</f>
        <v>0</v>
      </c>
      <c r="AP183" s="1">
        <f>IF($A$2='RESPOSTAS GERAIS DISCENTES'!AB$1,'RESPOSTAS GERAIS DISCENTES'!AB181,0)</f>
        <v>0</v>
      </c>
      <c r="AQ183" s="1">
        <f>IF($A$2='RESPOSTAS GERAIS DISCENTES'!AC$1,'RESPOSTAS GERAIS DISCENTES'!AC181,0)</f>
        <v>0</v>
      </c>
      <c r="AR183" s="1">
        <f>IF($A$2='RESPOSTAS GERAIS DISCENTES'!AD$1,'RESPOSTAS GERAIS DISCENTES'!AD181,0)</f>
        <v>0</v>
      </c>
      <c r="AS183" s="1">
        <f>IF($A$2='RESPOSTAS GERAIS DISCENTES'!AE$1,'RESPOSTAS GERAIS DISCENTES'!AE181,0)</f>
        <v>0</v>
      </c>
      <c r="AT183" s="1">
        <f>IF($A$2='RESPOSTAS GERAIS DISCENTES'!AF$1,'RESPOSTAS GERAIS DISCENTES'!AF181,0)</f>
        <v>0</v>
      </c>
      <c r="AU183" s="1">
        <f>IF($A$2='RESPOSTAS GERAIS DISCENTES'!AG$1,'RESPOSTAS GERAIS DISCENTES'!AG181,0)</f>
        <v>0</v>
      </c>
      <c r="AV183" s="1">
        <f>IF($A$2='RESPOSTAS GERAIS DISCENTES'!AH$1,'RESPOSTAS GERAIS DISCENTES'!AH181,0)</f>
        <v>0</v>
      </c>
      <c r="AW183" s="1">
        <f>IF($A$2='RESPOSTAS GERAIS DISCENTES'!AI$1,'RESPOSTAS GERAIS DISCENTES'!AI181,0)</f>
        <v>0</v>
      </c>
      <c r="AX183" s="1">
        <f>IF($A$2='RESPOSTAS GERAIS DISCENTES'!AJ$1,'RESPOSTAS GERAIS DISCENTES'!AJ181,0)</f>
        <v>0</v>
      </c>
      <c r="AY183" s="1">
        <f>IF($A$2='RESPOSTAS GERAIS DISCENTES'!AK$1,'RESPOSTAS GERAIS DISCENTES'!AK181,0)</f>
        <v>0</v>
      </c>
      <c r="AZ183" s="1">
        <f>IF($A$2='RESPOSTAS GERAIS DISCENTES'!AL$1,'RESPOSTAS GERAIS DISCENTES'!AL181,0)</f>
        <v>0</v>
      </c>
      <c r="BA183" s="1">
        <f>IF($A$2='RESPOSTAS GERAIS DISCENTES'!AM$1,'RESPOSTAS GERAIS DISCENTES'!AM181,0)</f>
        <v>0</v>
      </c>
      <c r="BB183" s="1">
        <f>IF($A$2='RESPOSTAS GERAIS DISCENTES'!AN$1,'RESPOSTAS GERAIS DISCENTES'!AN181,0)</f>
        <v>0</v>
      </c>
      <c r="BC183" s="1">
        <f>IF($A$2='RESPOSTAS GERAIS DISCENTES'!AO$1,'RESPOSTAS GERAIS DISCENTES'!AO181,0)</f>
        <v>0</v>
      </c>
      <c r="BD183" s="1">
        <f>IF($A$2='RESPOSTAS GERAIS DISCENTES'!AP$1,'RESPOSTAS GERAIS DISCENTES'!AP181,0)</f>
        <v>0</v>
      </c>
      <c r="BE183" s="1">
        <f>IF($A$2='RESPOSTAS GERAIS DISCENTES'!AQ$1,'RESPOSTAS GERAIS DISCENTES'!AQ181,0)</f>
        <v>0</v>
      </c>
      <c r="BF183" s="1">
        <f>IF($A$2='RESPOSTAS GERAIS DISCENTES'!AR$1,'RESPOSTAS GERAIS DISCENTES'!AR181,0)</f>
        <v>0</v>
      </c>
      <c r="BG183" s="1">
        <f>IF($A$2='RESPOSTAS GERAIS DISCENTES'!AS$1,'RESPOSTAS GERAIS DISCENTES'!AS181,0)</f>
        <v>0</v>
      </c>
      <c r="BH183" s="1">
        <f>IF($A$2='RESPOSTAS GERAIS DISCENTES'!AT$1,'RESPOSTAS GERAIS DISCENTES'!AT181,0)</f>
        <v>0</v>
      </c>
      <c r="BI183" s="1">
        <f>IF($A$2='RESPOSTAS GERAIS DISCENTES'!AU$1,'RESPOSTAS GERAIS DISCENTES'!AU181,0)</f>
        <v>0</v>
      </c>
      <c r="BJ183" s="1">
        <f>IF($A$2='RESPOSTAS GERAIS DISCENTES'!AV$1,'RESPOSTAS GERAIS DISCENTES'!AV181,0)</f>
        <v>0</v>
      </c>
      <c r="BK183" s="1">
        <f>IF($A$2='RESPOSTAS GERAIS DISCENTES'!AW$1,'RESPOSTAS GERAIS DISCENTES'!AW181,0)</f>
        <v>0</v>
      </c>
      <c r="BL183" s="1">
        <f>IF($A$2='RESPOSTAS GERAIS DISCENTES'!AX$1,'RESPOSTAS GERAIS DISCENTES'!AX181,0)</f>
        <v>0</v>
      </c>
      <c r="BM183" s="1">
        <f>IF($A$2='RESPOSTAS GERAIS DISCENTES'!AY$1,'RESPOSTAS GERAIS DISCENTES'!AY181,0)</f>
        <v>0</v>
      </c>
      <c r="BN183" s="1">
        <f>IF($A$2='RESPOSTAS GERAIS DISCENTES'!AZ$1,'RESPOSTAS GERAIS DISCENTES'!AZ181,0)</f>
        <v>0</v>
      </c>
      <c r="BO183" s="1">
        <f>IF($A$2='RESPOSTAS GERAIS DISCENTES'!BA$1,'RESPOSTAS GERAIS DISCENTES'!BA181,0)</f>
        <v>0</v>
      </c>
      <c r="BP183" s="1">
        <f>IF($A$2='RESPOSTAS GERAIS DISCENTES'!BB$1,'RESPOSTAS GERAIS DISCENTES'!BB181,0)</f>
        <v>0</v>
      </c>
      <c r="BQ183" s="1">
        <f>IF($A$2='RESPOSTAS GERAIS DISCENTES'!BC$1,'RESPOSTAS GERAIS DISCENTES'!BC181,0)</f>
        <v>0</v>
      </c>
    </row>
    <row r="184" spans="17:69" x14ac:dyDescent="0.25">
      <c r="Q184" s="1" t="str">
        <f>IF($A$2='RESPOSTAS GERAIS DISCENTES'!C$1,'RESPOSTAS GERAIS DISCENTES'!C182,0)</f>
        <v>Não</v>
      </c>
      <c r="R184" s="1">
        <f>IF($A$2='RESPOSTAS GERAIS DISCENTES'!D$1,'RESPOSTAS GERAIS DISCENTES'!D182,0)</f>
        <v>0</v>
      </c>
      <c r="S184" s="1">
        <f>IF($A$2='RESPOSTAS GERAIS DISCENTES'!E$1,'RESPOSTAS GERAIS DISCENTES'!E182,0)</f>
        <v>0</v>
      </c>
      <c r="T184" s="1">
        <f>IF($A$2='RESPOSTAS GERAIS DISCENTES'!F$1,'RESPOSTAS GERAIS DISCENTES'!F182,0)</f>
        <v>0</v>
      </c>
      <c r="U184" s="1">
        <f>IF($A$2='RESPOSTAS GERAIS DISCENTES'!G$1,'RESPOSTAS GERAIS DISCENTES'!G182,0)</f>
        <v>0</v>
      </c>
      <c r="V184" s="1">
        <f>IF($A$2='RESPOSTAS GERAIS DISCENTES'!H$1,'RESPOSTAS GERAIS DISCENTES'!H182,0)</f>
        <v>0</v>
      </c>
      <c r="W184" s="1">
        <f>IF($A$2='RESPOSTAS GERAIS DISCENTES'!I$1,'RESPOSTAS GERAIS DISCENTES'!I182,0)</f>
        <v>0</v>
      </c>
      <c r="X184" s="1">
        <f>IF($A$2='RESPOSTAS GERAIS DISCENTES'!J$1,'RESPOSTAS GERAIS DISCENTES'!J182,0)</f>
        <v>0</v>
      </c>
      <c r="Y184" s="1">
        <f>IF($A$2='RESPOSTAS GERAIS DISCENTES'!K$1,'RESPOSTAS GERAIS DISCENTES'!K182,0)</f>
        <v>0</v>
      </c>
      <c r="Z184" s="1">
        <f>IF($A$2='RESPOSTAS GERAIS DISCENTES'!L$1,'RESPOSTAS GERAIS DISCENTES'!L182,0)</f>
        <v>0</v>
      </c>
      <c r="AA184" s="1">
        <f>IF($A$2='RESPOSTAS GERAIS DISCENTES'!M$1,'RESPOSTAS GERAIS DISCENTES'!M182,0)</f>
        <v>0</v>
      </c>
      <c r="AB184" s="1">
        <f>IF($A$2='RESPOSTAS GERAIS DISCENTES'!N$1,'RESPOSTAS GERAIS DISCENTES'!N182,0)</f>
        <v>0</v>
      </c>
      <c r="AC184" s="1">
        <f>IF($A$2='RESPOSTAS GERAIS DISCENTES'!O$1,'RESPOSTAS GERAIS DISCENTES'!O182,0)</f>
        <v>0</v>
      </c>
      <c r="AD184" s="1">
        <f>IF($A$2='RESPOSTAS GERAIS DISCENTES'!P$1,'RESPOSTAS GERAIS DISCENTES'!P182,0)</f>
        <v>0</v>
      </c>
      <c r="AE184" s="1">
        <f>IF($A$2='RESPOSTAS GERAIS DISCENTES'!Q$1,'RESPOSTAS GERAIS DISCENTES'!Q182,0)</f>
        <v>0</v>
      </c>
      <c r="AF184" s="1">
        <f>IF($A$2='RESPOSTAS GERAIS DISCENTES'!R$1,'RESPOSTAS GERAIS DISCENTES'!R182,0)</f>
        <v>0</v>
      </c>
      <c r="AG184" s="1">
        <f>IF($A$2='RESPOSTAS GERAIS DISCENTES'!S$1,'RESPOSTAS GERAIS DISCENTES'!S182,0)</f>
        <v>0</v>
      </c>
      <c r="AH184" s="1">
        <f>IF($A$2='RESPOSTAS GERAIS DISCENTES'!T$1,'RESPOSTAS GERAIS DISCENTES'!T182,0)</f>
        <v>0</v>
      </c>
      <c r="AI184" s="1">
        <f>IF($A$2='RESPOSTAS GERAIS DISCENTES'!U$1,'RESPOSTAS GERAIS DISCENTES'!U182,0)</f>
        <v>0</v>
      </c>
      <c r="AJ184" s="1">
        <f>IF($A$2='RESPOSTAS GERAIS DISCENTES'!V$1,'RESPOSTAS GERAIS DISCENTES'!V182,0)</f>
        <v>0</v>
      </c>
      <c r="AK184" s="1">
        <f>IF($A$2='RESPOSTAS GERAIS DISCENTES'!W$1,'RESPOSTAS GERAIS DISCENTES'!W182,0)</f>
        <v>0</v>
      </c>
      <c r="AL184" s="1">
        <f>IF($A$2='RESPOSTAS GERAIS DISCENTES'!X$1,'RESPOSTAS GERAIS DISCENTES'!X182,0)</f>
        <v>0</v>
      </c>
      <c r="AM184" s="1">
        <f>IF($A$2='RESPOSTAS GERAIS DISCENTES'!Y$1,'RESPOSTAS GERAIS DISCENTES'!Y182,0)</f>
        <v>0</v>
      </c>
      <c r="AN184" s="1">
        <f>IF($A$2='RESPOSTAS GERAIS DISCENTES'!Z$1,'RESPOSTAS GERAIS DISCENTES'!Z182,0)</f>
        <v>0</v>
      </c>
      <c r="AO184" s="1">
        <f>IF($A$2='RESPOSTAS GERAIS DISCENTES'!AA$1,'RESPOSTAS GERAIS DISCENTES'!AA182,0)</f>
        <v>0</v>
      </c>
      <c r="AP184" s="1">
        <f>IF($A$2='RESPOSTAS GERAIS DISCENTES'!AB$1,'RESPOSTAS GERAIS DISCENTES'!AB182,0)</f>
        <v>0</v>
      </c>
      <c r="AQ184" s="1">
        <f>IF($A$2='RESPOSTAS GERAIS DISCENTES'!AC$1,'RESPOSTAS GERAIS DISCENTES'!AC182,0)</f>
        <v>0</v>
      </c>
      <c r="AR184" s="1">
        <f>IF($A$2='RESPOSTAS GERAIS DISCENTES'!AD$1,'RESPOSTAS GERAIS DISCENTES'!AD182,0)</f>
        <v>0</v>
      </c>
      <c r="AS184" s="1">
        <f>IF($A$2='RESPOSTAS GERAIS DISCENTES'!AE$1,'RESPOSTAS GERAIS DISCENTES'!AE182,0)</f>
        <v>0</v>
      </c>
      <c r="AT184" s="1">
        <f>IF($A$2='RESPOSTAS GERAIS DISCENTES'!AF$1,'RESPOSTAS GERAIS DISCENTES'!AF182,0)</f>
        <v>0</v>
      </c>
      <c r="AU184" s="1">
        <f>IF($A$2='RESPOSTAS GERAIS DISCENTES'!AG$1,'RESPOSTAS GERAIS DISCENTES'!AG182,0)</f>
        <v>0</v>
      </c>
      <c r="AV184" s="1">
        <f>IF($A$2='RESPOSTAS GERAIS DISCENTES'!AH$1,'RESPOSTAS GERAIS DISCENTES'!AH182,0)</f>
        <v>0</v>
      </c>
      <c r="AW184" s="1">
        <f>IF($A$2='RESPOSTAS GERAIS DISCENTES'!AI$1,'RESPOSTAS GERAIS DISCENTES'!AI182,0)</f>
        <v>0</v>
      </c>
      <c r="AX184" s="1">
        <f>IF($A$2='RESPOSTAS GERAIS DISCENTES'!AJ$1,'RESPOSTAS GERAIS DISCENTES'!AJ182,0)</f>
        <v>0</v>
      </c>
      <c r="AY184" s="1">
        <f>IF($A$2='RESPOSTAS GERAIS DISCENTES'!AK$1,'RESPOSTAS GERAIS DISCENTES'!AK182,0)</f>
        <v>0</v>
      </c>
      <c r="AZ184" s="1">
        <f>IF($A$2='RESPOSTAS GERAIS DISCENTES'!AL$1,'RESPOSTAS GERAIS DISCENTES'!AL182,0)</f>
        <v>0</v>
      </c>
      <c r="BA184" s="1">
        <f>IF($A$2='RESPOSTAS GERAIS DISCENTES'!AM$1,'RESPOSTAS GERAIS DISCENTES'!AM182,0)</f>
        <v>0</v>
      </c>
      <c r="BB184" s="1">
        <f>IF($A$2='RESPOSTAS GERAIS DISCENTES'!AN$1,'RESPOSTAS GERAIS DISCENTES'!AN182,0)</f>
        <v>0</v>
      </c>
      <c r="BC184" s="1">
        <f>IF($A$2='RESPOSTAS GERAIS DISCENTES'!AO$1,'RESPOSTAS GERAIS DISCENTES'!AO182,0)</f>
        <v>0</v>
      </c>
      <c r="BD184" s="1">
        <f>IF($A$2='RESPOSTAS GERAIS DISCENTES'!AP$1,'RESPOSTAS GERAIS DISCENTES'!AP182,0)</f>
        <v>0</v>
      </c>
      <c r="BE184" s="1">
        <f>IF($A$2='RESPOSTAS GERAIS DISCENTES'!AQ$1,'RESPOSTAS GERAIS DISCENTES'!AQ182,0)</f>
        <v>0</v>
      </c>
      <c r="BF184" s="1">
        <f>IF($A$2='RESPOSTAS GERAIS DISCENTES'!AR$1,'RESPOSTAS GERAIS DISCENTES'!AR182,0)</f>
        <v>0</v>
      </c>
      <c r="BG184" s="1">
        <f>IF($A$2='RESPOSTAS GERAIS DISCENTES'!AS$1,'RESPOSTAS GERAIS DISCENTES'!AS182,0)</f>
        <v>0</v>
      </c>
      <c r="BH184" s="1">
        <f>IF($A$2='RESPOSTAS GERAIS DISCENTES'!AT$1,'RESPOSTAS GERAIS DISCENTES'!AT182,0)</f>
        <v>0</v>
      </c>
      <c r="BI184" s="1">
        <f>IF($A$2='RESPOSTAS GERAIS DISCENTES'!AU$1,'RESPOSTAS GERAIS DISCENTES'!AU182,0)</f>
        <v>0</v>
      </c>
      <c r="BJ184" s="1">
        <f>IF($A$2='RESPOSTAS GERAIS DISCENTES'!AV$1,'RESPOSTAS GERAIS DISCENTES'!AV182,0)</f>
        <v>0</v>
      </c>
      <c r="BK184" s="1">
        <f>IF($A$2='RESPOSTAS GERAIS DISCENTES'!AW$1,'RESPOSTAS GERAIS DISCENTES'!AW182,0)</f>
        <v>0</v>
      </c>
      <c r="BL184" s="1">
        <f>IF($A$2='RESPOSTAS GERAIS DISCENTES'!AX$1,'RESPOSTAS GERAIS DISCENTES'!AX182,0)</f>
        <v>0</v>
      </c>
      <c r="BM184" s="1">
        <f>IF($A$2='RESPOSTAS GERAIS DISCENTES'!AY$1,'RESPOSTAS GERAIS DISCENTES'!AY182,0)</f>
        <v>0</v>
      </c>
      <c r="BN184" s="1">
        <f>IF($A$2='RESPOSTAS GERAIS DISCENTES'!AZ$1,'RESPOSTAS GERAIS DISCENTES'!AZ182,0)</f>
        <v>0</v>
      </c>
      <c r="BO184" s="1">
        <f>IF($A$2='RESPOSTAS GERAIS DISCENTES'!BA$1,'RESPOSTAS GERAIS DISCENTES'!BA182,0)</f>
        <v>0</v>
      </c>
      <c r="BP184" s="1">
        <f>IF($A$2='RESPOSTAS GERAIS DISCENTES'!BB$1,'RESPOSTAS GERAIS DISCENTES'!BB182,0)</f>
        <v>0</v>
      </c>
      <c r="BQ184" s="1">
        <f>IF($A$2='RESPOSTAS GERAIS DISCENTES'!BC$1,'RESPOSTAS GERAIS DISCENTES'!BC182,0)</f>
        <v>0</v>
      </c>
    </row>
    <row r="185" spans="17:69" x14ac:dyDescent="0.25">
      <c r="Q185" s="1" t="str">
        <f>IF($A$2='RESPOSTAS GERAIS DISCENTES'!C$1,'RESPOSTAS GERAIS DISCENTES'!C183,0)</f>
        <v>Não</v>
      </c>
      <c r="R185" s="1">
        <f>IF($A$2='RESPOSTAS GERAIS DISCENTES'!D$1,'RESPOSTAS GERAIS DISCENTES'!D183,0)</f>
        <v>0</v>
      </c>
      <c r="S185" s="1">
        <f>IF($A$2='RESPOSTAS GERAIS DISCENTES'!E$1,'RESPOSTAS GERAIS DISCENTES'!E183,0)</f>
        <v>0</v>
      </c>
      <c r="T185" s="1">
        <f>IF($A$2='RESPOSTAS GERAIS DISCENTES'!F$1,'RESPOSTAS GERAIS DISCENTES'!F183,0)</f>
        <v>0</v>
      </c>
      <c r="U185" s="1">
        <f>IF($A$2='RESPOSTAS GERAIS DISCENTES'!G$1,'RESPOSTAS GERAIS DISCENTES'!G183,0)</f>
        <v>0</v>
      </c>
      <c r="V185" s="1">
        <f>IF($A$2='RESPOSTAS GERAIS DISCENTES'!H$1,'RESPOSTAS GERAIS DISCENTES'!H183,0)</f>
        <v>0</v>
      </c>
      <c r="W185" s="1">
        <f>IF($A$2='RESPOSTAS GERAIS DISCENTES'!I$1,'RESPOSTAS GERAIS DISCENTES'!I183,0)</f>
        <v>0</v>
      </c>
      <c r="X185" s="1">
        <f>IF($A$2='RESPOSTAS GERAIS DISCENTES'!J$1,'RESPOSTAS GERAIS DISCENTES'!J183,0)</f>
        <v>0</v>
      </c>
      <c r="Y185" s="1">
        <f>IF($A$2='RESPOSTAS GERAIS DISCENTES'!K$1,'RESPOSTAS GERAIS DISCENTES'!K183,0)</f>
        <v>0</v>
      </c>
      <c r="Z185" s="1">
        <f>IF($A$2='RESPOSTAS GERAIS DISCENTES'!L$1,'RESPOSTAS GERAIS DISCENTES'!L183,0)</f>
        <v>0</v>
      </c>
      <c r="AA185" s="1">
        <f>IF($A$2='RESPOSTAS GERAIS DISCENTES'!M$1,'RESPOSTAS GERAIS DISCENTES'!M183,0)</f>
        <v>0</v>
      </c>
      <c r="AB185" s="1">
        <f>IF($A$2='RESPOSTAS GERAIS DISCENTES'!N$1,'RESPOSTAS GERAIS DISCENTES'!N183,0)</f>
        <v>0</v>
      </c>
      <c r="AC185" s="1">
        <f>IF($A$2='RESPOSTAS GERAIS DISCENTES'!O$1,'RESPOSTAS GERAIS DISCENTES'!O183,0)</f>
        <v>0</v>
      </c>
      <c r="AD185" s="1">
        <f>IF($A$2='RESPOSTAS GERAIS DISCENTES'!P$1,'RESPOSTAS GERAIS DISCENTES'!P183,0)</f>
        <v>0</v>
      </c>
      <c r="AE185" s="1">
        <f>IF($A$2='RESPOSTAS GERAIS DISCENTES'!Q$1,'RESPOSTAS GERAIS DISCENTES'!Q183,0)</f>
        <v>0</v>
      </c>
      <c r="AF185" s="1">
        <f>IF($A$2='RESPOSTAS GERAIS DISCENTES'!R$1,'RESPOSTAS GERAIS DISCENTES'!R183,0)</f>
        <v>0</v>
      </c>
      <c r="AG185" s="1">
        <f>IF($A$2='RESPOSTAS GERAIS DISCENTES'!S$1,'RESPOSTAS GERAIS DISCENTES'!S183,0)</f>
        <v>0</v>
      </c>
      <c r="AH185" s="1">
        <f>IF($A$2='RESPOSTAS GERAIS DISCENTES'!T$1,'RESPOSTAS GERAIS DISCENTES'!T183,0)</f>
        <v>0</v>
      </c>
      <c r="AI185" s="1">
        <f>IF($A$2='RESPOSTAS GERAIS DISCENTES'!U$1,'RESPOSTAS GERAIS DISCENTES'!U183,0)</f>
        <v>0</v>
      </c>
      <c r="AJ185" s="1">
        <f>IF($A$2='RESPOSTAS GERAIS DISCENTES'!V$1,'RESPOSTAS GERAIS DISCENTES'!V183,0)</f>
        <v>0</v>
      </c>
      <c r="AK185" s="1">
        <f>IF($A$2='RESPOSTAS GERAIS DISCENTES'!W$1,'RESPOSTAS GERAIS DISCENTES'!W183,0)</f>
        <v>0</v>
      </c>
      <c r="AL185" s="1">
        <f>IF($A$2='RESPOSTAS GERAIS DISCENTES'!X$1,'RESPOSTAS GERAIS DISCENTES'!X183,0)</f>
        <v>0</v>
      </c>
      <c r="AM185" s="1">
        <f>IF($A$2='RESPOSTAS GERAIS DISCENTES'!Y$1,'RESPOSTAS GERAIS DISCENTES'!Y183,0)</f>
        <v>0</v>
      </c>
      <c r="AN185" s="1">
        <f>IF($A$2='RESPOSTAS GERAIS DISCENTES'!Z$1,'RESPOSTAS GERAIS DISCENTES'!Z183,0)</f>
        <v>0</v>
      </c>
      <c r="AO185" s="1">
        <f>IF($A$2='RESPOSTAS GERAIS DISCENTES'!AA$1,'RESPOSTAS GERAIS DISCENTES'!AA183,0)</f>
        <v>0</v>
      </c>
      <c r="AP185" s="1">
        <f>IF($A$2='RESPOSTAS GERAIS DISCENTES'!AB$1,'RESPOSTAS GERAIS DISCENTES'!AB183,0)</f>
        <v>0</v>
      </c>
      <c r="AQ185" s="1">
        <f>IF($A$2='RESPOSTAS GERAIS DISCENTES'!AC$1,'RESPOSTAS GERAIS DISCENTES'!AC183,0)</f>
        <v>0</v>
      </c>
      <c r="AR185" s="1">
        <f>IF($A$2='RESPOSTAS GERAIS DISCENTES'!AD$1,'RESPOSTAS GERAIS DISCENTES'!AD183,0)</f>
        <v>0</v>
      </c>
      <c r="AS185" s="1">
        <f>IF($A$2='RESPOSTAS GERAIS DISCENTES'!AE$1,'RESPOSTAS GERAIS DISCENTES'!AE183,0)</f>
        <v>0</v>
      </c>
      <c r="AT185" s="1">
        <f>IF($A$2='RESPOSTAS GERAIS DISCENTES'!AF$1,'RESPOSTAS GERAIS DISCENTES'!AF183,0)</f>
        <v>0</v>
      </c>
      <c r="AU185" s="1">
        <f>IF($A$2='RESPOSTAS GERAIS DISCENTES'!AG$1,'RESPOSTAS GERAIS DISCENTES'!AG183,0)</f>
        <v>0</v>
      </c>
      <c r="AV185" s="1">
        <f>IF($A$2='RESPOSTAS GERAIS DISCENTES'!AH$1,'RESPOSTAS GERAIS DISCENTES'!AH183,0)</f>
        <v>0</v>
      </c>
      <c r="AW185" s="1">
        <f>IF($A$2='RESPOSTAS GERAIS DISCENTES'!AI$1,'RESPOSTAS GERAIS DISCENTES'!AI183,0)</f>
        <v>0</v>
      </c>
      <c r="AX185" s="1">
        <f>IF($A$2='RESPOSTAS GERAIS DISCENTES'!AJ$1,'RESPOSTAS GERAIS DISCENTES'!AJ183,0)</f>
        <v>0</v>
      </c>
      <c r="AY185" s="1">
        <f>IF($A$2='RESPOSTAS GERAIS DISCENTES'!AK$1,'RESPOSTAS GERAIS DISCENTES'!AK183,0)</f>
        <v>0</v>
      </c>
      <c r="AZ185" s="1">
        <f>IF($A$2='RESPOSTAS GERAIS DISCENTES'!AL$1,'RESPOSTAS GERAIS DISCENTES'!AL183,0)</f>
        <v>0</v>
      </c>
      <c r="BA185" s="1">
        <f>IF($A$2='RESPOSTAS GERAIS DISCENTES'!AM$1,'RESPOSTAS GERAIS DISCENTES'!AM183,0)</f>
        <v>0</v>
      </c>
      <c r="BB185" s="1">
        <f>IF($A$2='RESPOSTAS GERAIS DISCENTES'!AN$1,'RESPOSTAS GERAIS DISCENTES'!AN183,0)</f>
        <v>0</v>
      </c>
      <c r="BC185" s="1">
        <f>IF($A$2='RESPOSTAS GERAIS DISCENTES'!AO$1,'RESPOSTAS GERAIS DISCENTES'!AO183,0)</f>
        <v>0</v>
      </c>
      <c r="BD185" s="1">
        <f>IF($A$2='RESPOSTAS GERAIS DISCENTES'!AP$1,'RESPOSTAS GERAIS DISCENTES'!AP183,0)</f>
        <v>0</v>
      </c>
      <c r="BE185" s="1">
        <f>IF($A$2='RESPOSTAS GERAIS DISCENTES'!AQ$1,'RESPOSTAS GERAIS DISCENTES'!AQ183,0)</f>
        <v>0</v>
      </c>
      <c r="BF185" s="1">
        <f>IF($A$2='RESPOSTAS GERAIS DISCENTES'!AR$1,'RESPOSTAS GERAIS DISCENTES'!AR183,0)</f>
        <v>0</v>
      </c>
      <c r="BG185" s="1">
        <f>IF($A$2='RESPOSTAS GERAIS DISCENTES'!AS$1,'RESPOSTAS GERAIS DISCENTES'!AS183,0)</f>
        <v>0</v>
      </c>
      <c r="BH185" s="1">
        <f>IF($A$2='RESPOSTAS GERAIS DISCENTES'!AT$1,'RESPOSTAS GERAIS DISCENTES'!AT183,0)</f>
        <v>0</v>
      </c>
      <c r="BI185" s="1">
        <f>IF($A$2='RESPOSTAS GERAIS DISCENTES'!AU$1,'RESPOSTAS GERAIS DISCENTES'!AU183,0)</f>
        <v>0</v>
      </c>
      <c r="BJ185" s="1">
        <f>IF($A$2='RESPOSTAS GERAIS DISCENTES'!AV$1,'RESPOSTAS GERAIS DISCENTES'!AV183,0)</f>
        <v>0</v>
      </c>
      <c r="BK185" s="1">
        <f>IF($A$2='RESPOSTAS GERAIS DISCENTES'!AW$1,'RESPOSTAS GERAIS DISCENTES'!AW183,0)</f>
        <v>0</v>
      </c>
      <c r="BL185" s="1">
        <f>IF($A$2='RESPOSTAS GERAIS DISCENTES'!AX$1,'RESPOSTAS GERAIS DISCENTES'!AX183,0)</f>
        <v>0</v>
      </c>
      <c r="BM185" s="1">
        <f>IF($A$2='RESPOSTAS GERAIS DISCENTES'!AY$1,'RESPOSTAS GERAIS DISCENTES'!AY183,0)</f>
        <v>0</v>
      </c>
      <c r="BN185" s="1">
        <f>IF($A$2='RESPOSTAS GERAIS DISCENTES'!AZ$1,'RESPOSTAS GERAIS DISCENTES'!AZ183,0)</f>
        <v>0</v>
      </c>
      <c r="BO185" s="1">
        <f>IF($A$2='RESPOSTAS GERAIS DISCENTES'!BA$1,'RESPOSTAS GERAIS DISCENTES'!BA183,0)</f>
        <v>0</v>
      </c>
      <c r="BP185" s="1">
        <f>IF($A$2='RESPOSTAS GERAIS DISCENTES'!BB$1,'RESPOSTAS GERAIS DISCENTES'!BB183,0)</f>
        <v>0</v>
      </c>
      <c r="BQ185" s="1">
        <f>IF($A$2='RESPOSTAS GERAIS DISCENTES'!BC$1,'RESPOSTAS GERAIS DISCENTES'!BC183,0)</f>
        <v>0</v>
      </c>
    </row>
    <row r="186" spans="17:69" x14ac:dyDescent="0.25">
      <c r="Q186" s="1" t="str">
        <f>IF($A$2='RESPOSTAS GERAIS DISCENTES'!C$1,'RESPOSTAS GERAIS DISCENTES'!C184,0)</f>
        <v>Algumas vezes</v>
      </c>
      <c r="R186" s="1">
        <f>IF($A$2='RESPOSTAS GERAIS DISCENTES'!D$1,'RESPOSTAS GERAIS DISCENTES'!D184,0)</f>
        <v>0</v>
      </c>
      <c r="S186" s="1">
        <f>IF($A$2='RESPOSTAS GERAIS DISCENTES'!E$1,'RESPOSTAS GERAIS DISCENTES'!E184,0)</f>
        <v>0</v>
      </c>
      <c r="T186" s="1">
        <f>IF($A$2='RESPOSTAS GERAIS DISCENTES'!F$1,'RESPOSTAS GERAIS DISCENTES'!F184,0)</f>
        <v>0</v>
      </c>
      <c r="U186" s="1">
        <f>IF($A$2='RESPOSTAS GERAIS DISCENTES'!G$1,'RESPOSTAS GERAIS DISCENTES'!G184,0)</f>
        <v>0</v>
      </c>
      <c r="V186" s="1">
        <f>IF($A$2='RESPOSTAS GERAIS DISCENTES'!H$1,'RESPOSTAS GERAIS DISCENTES'!H184,0)</f>
        <v>0</v>
      </c>
      <c r="W186" s="1">
        <f>IF($A$2='RESPOSTAS GERAIS DISCENTES'!I$1,'RESPOSTAS GERAIS DISCENTES'!I184,0)</f>
        <v>0</v>
      </c>
      <c r="X186" s="1">
        <f>IF($A$2='RESPOSTAS GERAIS DISCENTES'!J$1,'RESPOSTAS GERAIS DISCENTES'!J184,0)</f>
        <v>0</v>
      </c>
      <c r="Y186" s="1">
        <f>IF($A$2='RESPOSTAS GERAIS DISCENTES'!K$1,'RESPOSTAS GERAIS DISCENTES'!K184,0)</f>
        <v>0</v>
      </c>
      <c r="Z186" s="1">
        <f>IF($A$2='RESPOSTAS GERAIS DISCENTES'!L$1,'RESPOSTAS GERAIS DISCENTES'!L184,0)</f>
        <v>0</v>
      </c>
      <c r="AA186" s="1">
        <f>IF($A$2='RESPOSTAS GERAIS DISCENTES'!M$1,'RESPOSTAS GERAIS DISCENTES'!M184,0)</f>
        <v>0</v>
      </c>
      <c r="AB186" s="1">
        <f>IF($A$2='RESPOSTAS GERAIS DISCENTES'!N$1,'RESPOSTAS GERAIS DISCENTES'!N184,0)</f>
        <v>0</v>
      </c>
      <c r="AC186" s="1">
        <f>IF($A$2='RESPOSTAS GERAIS DISCENTES'!O$1,'RESPOSTAS GERAIS DISCENTES'!O184,0)</f>
        <v>0</v>
      </c>
      <c r="AD186" s="1">
        <f>IF($A$2='RESPOSTAS GERAIS DISCENTES'!P$1,'RESPOSTAS GERAIS DISCENTES'!P184,0)</f>
        <v>0</v>
      </c>
      <c r="AE186" s="1">
        <f>IF($A$2='RESPOSTAS GERAIS DISCENTES'!Q$1,'RESPOSTAS GERAIS DISCENTES'!Q184,0)</f>
        <v>0</v>
      </c>
      <c r="AF186" s="1">
        <f>IF($A$2='RESPOSTAS GERAIS DISCENTES'!R$1,'RESPOSTAS GERAIS DISCENTES'!R184,0)</f>
        <v>0</v>
      </c>
      <c r="AG186" s="1">
        <f>IF($A$2='RESPOSTAS GERAIS DISCENTES'!S$1,'RESPOSTAS GERAIS DISCENTES'!S184,0)</f>
        <v>0</v>
      </c>
      <c r="AH186" s="1">
        <f>IF($A$2='RESPOSTAS GERAIS DISCENTES'!T$1,'RESPOSTAS GERAIS DISCENTES'!T184,0)</f>
        <v>0</v>
      </c>
      <c r="AI186" s="1">
        <f>IF($A$2='RESPOSTAS GERAIS DISCENTES'!U$1,'RESPOSTAS GERAIS DISCENTES'!U184,0)</f>
        <v>0</v>
      </c>
      <c r="AJ186" s="1">
        <f>IF($A$2='RESPOSTAS GERAIS DISCENTES'!V$1,'RESPOSTAS GERAIS DISCENTES'!V184,0)</f>
        <v>0</v>
      </c>
      <c r="AK186" s="1">
        <f>IF($A$2='RESPOSTAS GERAIS DISCENTES'!W$1,'RESPOSTAS GERAIS DISCENTES'!W184,0)</f>
        <v>0</v>
      </c>
      <c r="AL186" s="1">
        <f>IF($A$2='RESPOSTAS GERAIS DISCENTES'!X$1,'RESPOSTAS GERAIS DISCENTES'!X184,0)</f>
        <v>0</v>
      </c>
      <c r="AM186" s="1">
        <f>IF($A$2='RESPOSTAS GERAIS DISCENTES'!Y$1,'RESPOSTAS GERAIS DISCENTES'!Y184,0)</f>
        <v>0</v>
      </c>
      <c r="AN186" s="1">
        <f>IF($A$2='RESPOSTAS GERAIS DISCENTES'!Z$1,'RESPOSTAS GERAIS DISCENTES'!Z184,0)</f>
        <v>0</v>
      </c>
      <c r="AO186" s="1">
        <f>IF($A$2='RESPOSTAS GERAIS DISCENTES'!AA$1,'RESPOSTAS GERAIS DISCENTES'!AA184,0)</f>
        <v>0</v>
      </c>
      <c r="AP186" s="1">
        <f>IF($A$2='RESPOSTAS GERAIS DISCENTES'!AB$1,'RESPOSTAS GERAIS DISCENTES'!AB184,0)</f>
        <v>0</v>
      </c>
      <c r="AQ186" s="1">
        <f>IF($A$2='RESPOSTAS GERAIS DISCENTES'!AC$1,'RESPOSTAS GERAIS DISCENTES'!AC184,0)</f>
        <v>0</v>
      </c>
      <c r="AR186" s="1">
        <f>IF($A$2='RESPOSTAS GERAIS DISCENTES'!AD$1,'RESPOSTAS GERAIS DISCENTES'!AD184,0)</f>
        <v>0</v>
      </c>
      <c r="AS186" s="1">
        <f>IF($A$2='RESPOSTAS GERAIS DISCENTES'!AE$1,'RESPOSTAS GERAIS DISCENTES'!AE184,0)</f>
        <v>0</v>
      </c>
      <c r="AT186" s="1">
        <f>IF($A$2='RESPOSTAS GERAIS DISCENTES'!AF$1,'RESPOSTAS GERAIS DISCENTES'!AF184,0)</f>
        <v>0</v>
      </c>
      <c r="AU186" s="1">
        <f>IF($A$2='RESPOSTAS GERAIS DISCENTES'!AG$1,'RESPOSTAS GERAIS DISCENTES'!AG184,0)</f>
        <v>0</v>
      </c>
      <c r="AV186" s="1">
        <f>IF($A$2='RESPOSTAS GERAIS DISCENTES'!AH$1,'RESPOSTAS GERAIS DISCENTES'!AH184,0)</f>
        <v>0</v>
      </c>
      <c r="AW186" s="1">
        <f>IF($A$2='RESPOSTAS GERAIS DISCENTES'!AI$1,'RESPOSTAS GERAIS DISCENTES'!AI184,0)</f>
        <v>0</v>
      </c>
      <c r="AX186" s="1">
        <f>IF($A$2='RESPOSTAS GERAIS DISCENTES'!AJ$1,'RESPOSTAS GERAIS DISCENTES'!AJ184,0)</f>
        <v>0</v>
      </c>
      <c r="AY186" s="1">
        <f>IF($A$2='RESPOSTAS GERAIS DISCENTES'!AK$1,'RESPOSTAS GERAIS DISCENTES'!AK184,0)</f>
        <v>0</v>
      </c>
      <c r="AZ186" s="1">
        <f>IF($A$2='RESPOSTAS GERAIS DISCENTES'!AL$1,'RESPOSTAS GERAIS DISCENTES'!AL184,0)</f>
        <v>0</v>
      </c>
      <c r="BA186" s="1">
        <f>IF($A$2='RESPOSTAS GERAIS DISCENTES'!AM$1,'RESPOSTAS GERAIS DISCENTES'!AM184,0)</f>
        <v>0</v>
      </c>
      <c r="BB186" s="1">
        <f>IF($A$2='RESPOSTAS GERAIS DISCENTES'!AN$1,'RESPOSTAS GERAIS DISCENTES'!AN184,0)</f>
        <v>0</v>
      </c>
      <c r="BC186" s="1">
        <f>IF($A$2='RESPOSTAS GERAIS DISCENTES'!AO$1,'RESPOSTAS GERAIS DISCENTES'!AO184,0)</f>
        <v>0</v>
      </c>
      <c r="BD186" s="1">
        <f>IF($A$2='RESPOSTAS GERAIS DISCENTES'!AP$1,'RESPOSTAS GERAIS DISCENTES'!AP184,0)</f>
        <v>0</v>
      </c>
      <c r="BE186" s="1">
        <f>IF($A$2='RESPOSTAS GERAIS DISCENTES'!AQ$1,'RESPOSTAS GERAIS DISCENTES'!AQ184,0)</f>
        <v>0</v>
      </c>
      <c r="BF186" s="1">
        <f>IF($A$2='RESPOSTAS GERAIS DISCENTES'!AR$1,'RESPOSTAS GERAIS DISCENTES'!AR184,0)</f>
        <v>0</v>
      </c>
      <c r="BG186" s="1">
        <f>IF($A$2='RESPOSTAS GERAIS DISCENTES'!AS$1,'RESPOSTAS GERAIS DISCENTES'!AS184,0)</f>
        <v>0</v>
      </c>
      <c r="BH186" s="1">
        <f>IF($A$2='RESPOSTAS GERAIS DISCENTES'!AT$1,'RESPOSTAS GERAIS DISCENTES'!AT184,0)</f>
        <v>0</v>
      </c>
      <c r="BI186" s="1">
        <f>IF($A$2='RESPOSTAS GERAIS DISCENTES'!AU$1,'RESPOSTAS GERAIS DISCENTES'!AU184,0)</f>
        <v>0</v>
      </c>
      <c r="BJ186" s="1">
        <f>IF($A$2='RESPOSTAS GERAIS DISCENTES'!AV$1,'RESPOSTAS GERAIS DISCENTES'!AV184,0)</f>
        <v>0</v>
      </c>
      <c r="BK186" s="1">
        <f>IF($A$2='RESPOSTAS GERAIS DISCENTES'!AW$1,'RESPOSTAS GERAIS DISCENTES'!AW184,0)</f>
        <v>0</v>
      </c>
      <c r="BL186" s="1">
        <f>IF($A$2='RESPOSTAS GERAIS DISCENTES'!AX$1,'RESPOSTAS GERAIS DISCENTES'!AX184,0)</f>
        <v>0</v>
      </c>
      <c r="BM186" s="1">
        <f>IF($A$2='RESPOSTAS GERAIS DISCENTES'!AY$1,'RESPOSTAS GERAIS DISCENTES'!AY184,0)</f>
        <v>0</v>
      </c>
      <c r="BN186" s="1">
        <f>IF($A$2='RESPOSTAS GERAIS DISCENTES'!AZ$1,'RESPOSTAS GERAIS DISCENTES'!AZ184,0)</f>
        <v>0</v>
      </c>
      <c r="BO186" s="1">
        <f>IF($A$2='RESPOSTAS GERAIS DISCENTES'!BA$1,'RESPOSTAS GERAIS DISCENTES'!BA184,0)</f>
        <v>0</v>
      </c>
      <c r="BP186" s="1">
        <f>IF($A$2='RESPOSTAS GERAIS DISCENTES'!BB$1,'RESPOSTAS GERAIS DISCENTES'!BB184,0)</f>
        <v>0</v>
      </c>
      <c r="BQ186" s="1">
        <f>IF($A$2='RESPOSTAS GERAIS DISCENTES'!BC$1,'RESPOSTAS GERAIS DISCENTES'!BC184,0)</f>
        <v>0</v>
      </c>
    </row>
    <row r="187" spans="17:69" x14ac:dyDescent="0.25">
      <c r="Q187" s="1" t="str">
        <f>IF($A$2='RESPOSTAS GERAIS DISCENTES'!C$1,'RESPOSTAS GERAIS DISCENTES'!C185,0)</f>
        <v>Não</v>
      </c>
      <c r="R187" s="1">
        <f>IF($A$2='RESPOSTAS GERAIS DISCENTES'!D$1,'RESPOSTAS GERAIS DISCENTES'!D185,0)</f>
        <v>0</v>
      </c>
      <c r="S187" s="1">
        <f>IF($A$2='RESPOSTAS GERAIS DISCENTES'!E$1,'RESPOSTAS GERAIS DISCENTES'!E185,0)</f>
        <v>0</v>
      </c>
      <c r="T187" s="1">
        <f>IF($A$2='RESPOSTAS GERAIS DISCENTES'!F$1,'RESPOSTAS GERAIS DISCENTES'!F185,0)</f>
        <v>0</v>
      </c>
      <c r="U187" s="1">
        <f>IF($A$2='RESPOSTAS GERAIS DISCENTES'!G$1,'RESPOSTAS GERAIS DISCENTES'!G185,0)</f>
        <v>0</v>
      </c>
      <c r="V187" s="1">
        <f>IF($A$2='RESPOSTAS GERAIS DISCENTES'!H$1,'RESPOSTAS GERAIS DISCENTES'!H185,0)</f>
        <v>0</v>
      </c>
      <c r="W187" s="1">
        <f>IF($A$2='RESPOSTAS GERAIS DISCENTES'!I$1,'RESPOSTAS GERAIS DISCENTES'!I185,0)</f>
        <v>0</v>
      </c>
      <c r="X187" s="1">
        <f>IF($A$2='RESPOSTAS GERAIS DISCENTES'!J$1,'RESPOSTAS GERAIS DISCENTES'!J185,0)</f>
        <v>0</v>
      </c>
      <c r="Y187" s="1">
        <f>IF($A$2='RESPOSTAS GERAIS DISCENTES'!K$1,'RESPOSTAS GERAIS DISCENTES'!K185,0)</f>
        <v>0</v>
      </c>
      <c r="Z187" s="1">
        <f>IF($A$2='RESPOSTAS GERAIS DISCENTES'!L$1,'RESPOSTAS GERAIS DISCENTES'!L185,0)</f>
        <v>0</v>
      </c>
      <c r="AA187" s="1">
        <f>IF($A$2='RESPOSTAS GERAIS DISCENTES'!M$1,'RESPOSTAS GERAIS DISCENTES'!M185,0)</f>
        <v>0</v>
      </c>
      <c r="AB187" s="1">
        <f>IF($A$2='RESPOSTAS GERAIS DISCENTES'!N$1,'RESPOSTAS GERAIS DISCENTES'!N185,0)</f>
        <v>0</v>
      </c>
      <c r="AC187" s="1">
        <f>IF($A$2='RESPOSTAS GERAIS DISCENTES'!O$1,'RESPOSTAS GERAIS DISCENTES'!O185,0)</f>
        <v>0</v>
      </c>
      <c r="AD187" s="1">
        <f>IF($A$2='RESPOSTAS GERAIS DISCENTES'!P$1,'RESPOSTAS GERAIS DISCENTES'!P185,0)</f>
        <v>0</v>
      </c>
      <c r="AE187" s="1">
        <f>IF($A$2='RESPOSTAS GERAIS DISCENTES'!Q$1,'RESPOSTAS GERAIS DISCENTES'!Q185,0)</f>
        <v>0</v>
      </c>
      <c r="AF187" s="1">
        <f>IF($A$2='RESPOSTAS GERAIS DISCENTES'!R$1,'RESPOSTAS GERAIS DISCENTES'!R185,0)</f>
        <v>0</v>
      </c>
      <c r="AG187" s="1">
        <f>IF($A$2='RESPOSTAS GERAIS DISCENTES'!S$1,'RESPOSTAS GERAIS DISCENTES'!S185,0)</f>
        <v>0</v>
      </c>
      <c r="AH187" s="1">
        <f>IF($A$2='RESPOSTAS GERAIS DISCENTES'!T$1,'RESPOSTAS GERAIS DISCENTES'!T185,0)</f>
        <v>0</v>
      </c>
      <c r="AI187" s="1">
        <f>IF($A$2='RESPOSTAS GERAIS DISCENTES'!U$1,'RESPOSTAS GERAIS DISCENTES'!U185,0)</f>
        <v>0</v>
      </c>
      <c r="AJ187" s="1">
        <f>IF($A$2='RESPOSTAS GERAIS DISCENTES'!V$1,'RESPOSTAS GERAIS DISCENTES'!V185,0)</f>
        <v>0</v>
      </c>
      <c r="AK187" s="1">
        <f>IF($A$2='RESPOSTAS GERAIS DISCENTES'!W$1,'RESPOSTAS GERAIS DISCENTES'!W185,0)</f>
        <v>0</v>
      </c>
      <c r="AL187" s="1">
        <f>IF($A$2='RESPOSTAS GERAIS DISCENTES'!X$1,'RESPOSTAS GERAIS DISCENTES'!X185,0)</f>
        <v>0</v>
      </c>
      <c r="AM187" s="1">
        <f>IF($A$2='RESPOSTAS GERAIS DISCENTES'!Y$1,'RESPOSTAS GERAIS DISCENTES'!Y185,0)</f>
        <v>0</v>
      </c>
      <c r="AN187" s="1">
        <f>IF($A$2='RESPOSTAS GERAIS DISCENTES'!Z$1,'RESPOSTAS GERAIS DISCENTES'!Z185,0)</f>
        <v>0</v>
      </c>
      <c r="AO187" s="1">
        <f>IF($A$2='RESPOSTAS GERAIS DISCENTES'!AA$1,'RESPOSTAS GERAIS DISCENTES'!AA185,0)</f>
        <v>0</v>
      </c>
      <c r="AP187" s="1">
        <f>IF($A$2='RESPOSTAS GERAIS DISCENTES'!AB$1,'RESPOSTAS GERAIS DISCENTES'!AB185,0)</f>
        <v>0</v>
      </c>
      <c r="AQ187" s="1">
        <f>IF($A$2='RESPOSTAS GERAIS DISCENTES'!AC$1,'RESPOSTAS GERAIS DISCENTES'!AC185,0)</f>
        <v>0</v>
      </c>
      <c r="AR187" s="1">
        <f>IF($A$2='RESPOSTAS GERAIS DISCENTES'!AD$1,'RESPOSTAS GERAIS DISCENTES'!AD185,0)</f>
        <v>0</v>
      </c>
      <c r="AS187" s="1">
        <f>IF($A$2='RESPOSTAS GERAIS DISCENTES'!AE$1,'RESPOSTAS GERAIS DISCENTES'!AE185,0)</f>
        <v>0</v>
      </c>
      <c r="AT187" s="1">
        <f>IF($A$2='RESPOSTAS GERAIS DISCENTES'!AF$1,'RESPOSTAS GERAIS DISCENTES'!AF185,0)</f>
        <v>0</v>
      </c>
      <c r="AU187" s="1">
        <f>IF($A$2='RESPOSTAS GERAIS DISCENTES'!AG$1,'RESPOSTAS GERAIS DISCENTES'!AG185,0)</f>
        <v>0</v>
      </c>
      <c r="AV187" s="1">
        <f>IF($A$2='RESPOSTAS GERAIS DISCENTES'!AH$1,'RESPOSTAS GERAIS DISCENTES'!AH185,0)</f>
        <v>0</v>
      </c>
      <c r="AW187" s="1">
        <f>IF($A$2='RESPOSTAS GERAIS DISCENTES'!AI$1,'RESPOSTAS GERAIS DISCENTES'!AI185,0)</f>
        <v>0</v>
      </c>
      <c r="AX187" s="1">
        <f>IF($A$2='RESPOSTAS GERAIS DISCENTES'!AJ$1,'RESPOSTAS GERAIS DISCENTES'!AJ185,0)</f>
        <v>0</v>
      </c>
      <c r="AY187" s="1">
        <f>IF($A$2='RESPOSTAS GERAIS DISCENTES'!AK$1,'RESPOSTAS GERAIS DISCENTES'!AK185,0)</f>
        <v>0</v>
      </c>
      <c r="AZ187" s="1">
        <f>IF($A$2='RESPOSTAS GERAIS DISCENTES'!AL$1,'RESPOSTAS GERAIS DISCENTES'!AL185,0)</f>
        <v>0</v>
      </c>
      <c r="BA187" s="1">
        <f>IF($A$2='RESPOSTAS GERAIS DISCENTES'!AM$1,'RESPOSTAS GERAIS DISCENTES'!AM185,0)</f>
        <v>0</v>
      </c>
      <c r="BB187" s="1">
        <f>IF($A$2='RESPOSTAS GERAIS DISCENTES'!AN$1,'RESPOSTAS GERAIS DISCENTES'!AN185,0)</f>
        <v>0</v>
      </c>
      <c r="BC187" s="1">
        <f>IF($A$2='RESPOSTAS GERAIS DISCENTES'!AO$1,'RESPOSTAS GERAIS DISCENTES'!AO185,0)</f>
        <v>0</v>
      </c>
      <c r="BD187" s="1">
        <f>IF($A$2='RESPOSTAS GERAIS DISCENTES'!AP$1,'RESPOSTAS GERAIS DISCENTES'!AP185,0)</f>
        <v>0</v>
      </c>
      <c r="BE187" s="1">
        <f>IF($A$2='RESPOSTAS GERAIS DISCENTES'!AQ$1,'RESPOSTAS GERAIS DISCENTES'!AQ185,0)</f>
        <v>0</v>
      </c>
      <c r="BF187" s="1">
        <f>IF($A$2='RESPOSTAS GERAIS DISCENTES'!AR$1,'RESPOSTAS GERAIS DISCENTES'!AR185,0)</f>
        <v>0</v>
      </c>
      <c r="BG187" s="1">
        <f>IF($A$2='RESPOSTAS GERAIS DISCENTES'!AS$1,'RESPOSTAS GERAIS DISCENTES'!AS185,0)</f>
        <v>0</v>
      </c>
      <c r="BH187" s="1">
        <f>IF($A$2='RESPOSTAS GERAIS DISCENTES'!AT$1,'RESPOSTAS GERAIS DISCENTES'!AT185,0)</f>
        <v>0</v>
      </c>
      <c r="BI187" s="1">
        <f>IF($A$2='RESPOSTAS GERAIS DISCENTES'!AU$1,'RESPOSTAS GERAIS DISCENTES'!AU185,0)</f>
        <v>0</v>
      </c>
      <c r="BJ187" s="1">
        <f>IF($A$2='RESPOSTAS GERAIS DISCENTES'!AV$1,'RESPOSTAS GERAIS DISCENTES'!AV185,0)</f>
        <v>0</v>
      </c>
      <c r="BK187" s="1">
        <f>IF($A$2='RESPOSTAS GERAIS DISCENTES'!AW$1,'RESPOSTAS GERAIS DISCENTES'!AW185,0)</f>
        <v>0</v>
      </c>
      <c r="BL187" s="1">
        <f>IF($A$2='RESPOSTAS GERAIS DISCENTES'!AX$1,'RESPOSTAS GERAIS DISCENTES'!AX185,0)</f>
        <v>0</v>
      </c>
      <c r="BM187" s="1">
        <f>IF($A$2='RESPOSTAS GERAIS DISCENTES'!AY$1,'RESPOSTAS GERAIS DISCENTES'!AY185,0)</f>
        <v>0</v>
      </c>
      <c r="BN187" s="1">
        <f>IF($A$2='RESPOSTAS GERAIS DISCENTES'!AZ$1,'RESPOSTAS GERAIS DISCENTES'!AZ185,0)</f>
        <v>0</v>
      </c>
      <c r="BO187" s="1">
        <f>IF($A$2='RESPOSTAS GERAIS DISCENTES'!BA$1,'RESPOSTAS GERAIS DISCENTES'!BA185,0)</f>
        <v>0</v>
      </c>
      <c r="BP187" s="1">
        <f>IF($A$2='RESPOSTAS GERAIS DISCENTES'!BB$1,'RESPOSTAS GERAIS DISCENTES'!BB185,0)</f>
        <v>0</v>
      </c>
      <c r="BQ187" s="1">
        <f>IF($A$2='RESPOSTAS GERAIS DISCENTES'!BC$1,'RESPOSTAS GERAIS DISCENTES'!BC185,0)</f>
        <v>0</v>
      </c>
    </row>
    <row r="188" spans="17:69" x14ac:dyDescent="0.25">
      <c r="Q188" s="1" t="str">
        <f>IF($A$2='RESPOSTAS GERAIS DISCENTES'!C$1,'RESPOSTAS GERAIS DISCENTES'!C186,0)</f>
        <v>Algumas vezes</v>
      </c>
      <c r="R188" s="1">
        <f>IF($A$2='RESPOSTAS GERAIS DISCENTES'!D$1,'RESPOSTAS GERAIS DISCENTES'!D186,0)</f>
        <v>0</v>
      </c>
      <c r="S188" s="1">
        <f>IF($A$2='RESPOSTAS GERAIS DISCENTES'!E$1,'RESPOSTAS GERAIS DISCENTES'!E186,0)</f>
        <v>0</v>
      </c>
      <c r="T188" s="1">
        <f>IF($A$2='RESPOSTAS GERAIS DISCENTES'!F$1,'RESPOSTAS GERAIS DISCENTES'!F186,0)</f>
        <v>0</v>
      </c>
      <c r="U188" s="1">
        <f>IF($A$2='RESPOSTAS GERAIS DISCENTES'!G$1,'RESPOSTAS GERAIS DISCENTES'!G186,0)</f>
        <v>0</v>
      </c>
      <c r="V188" s="1">
        <f>IF($A$2='RESPOSTAS GERAIS DISCENTES'!H$1,'RESPOSTAS GERAIS DISCENTES'!H186,0)</f>
        <v>0</v>
      </c>
      <c r="W188" s="1">
        <f>IF($A$2='RESPOSTAS GERAIS DISCENTES'!I$1,'RESPOSTAS GERAIS DISCENTES'!I186,0)</f>
        <v>0</v>
      </c>
      <c r="X188" s="1">
        <f>IF($A$2='RESPOSTAS GERAIS DISCENTES'!J$1,'RESPOSTAS GERAIS DISCENTES'!J186,0)</f>
        <v>0</v>
      </c>
      <c r="Y188" s="1">
        <f>IF($A$2='RESPOSTAS GERAIS DISCENTES'!K$1,'RESPOSTAS GERAIS DISCENTES'!K186,0)</f>
        <v>0</v>
      </c>
      <c r="Z188" s="1">
        <f>IF($A$2='RESPOSTAS GERAIS DISCENTES'!L$1,'RESPOSTAS GERAIS DISCENTES'!L186,0)</f>
        <v>0</v>
      </c>
      <c r="AA188" s="1">
        <f>IF($A$2='RESPOSTAS GERAIS DISCENTES'!M$1,'RESPOSTAS GERAIS DISCENTES'!M186,0)</f>
        <v>0</v>
      </c>
      <c r="AB188" s="1">
        <f>IF($A$2='RESPOSTAS GERAIS DISCENTES'!N$1,'RESPOSTAS GERAIS DISCENTES'!N186,0)</f>
        <v>0</v>
      </c>
      <c r="AC188" s="1">
        <f>IF($A$2='RESPOSTAS GERAIS DISCENTES'!O$1,'RESPOSTAS GERAIS DISCENTES'!O186,0)</f>
        <v>0</v>
      </c>
      <c r="AD188" s="1">
        <f>IF($A$2='RESPOSTAS GERAIS DISCENTES'!P$1,'RESPOSTAS GERAIS DISCENTES'!P186,0)</f>
        <v>0</v>
      </c>
      <c r="AE188" s="1">
        <f>IF($A$2='RESPOSTAS GERAIS DISCENTES'!Q$1,'RESPOSTAS GERAIS DISCENTES'!Q186,0)</f>
        <v>0</v>
      </c>
      <c r="AF188" s="1">
        <f>IF($A$2='RESPOSTAS GERAIS DISCENTES'!R$1,'RESPOSTAS GERAIS DISCENTES'!R186,0)</f>
        <v>0</v>
      </c>
      <c r="AG188" s="1">
        <f>IF($A$2='RESPOSTAS GERAIS DISCENTES'!S$1,'RESPOSTAS GERAIS DISCENTES'!S186,0)</f>
        <v>0</v>
      </c>
      <c r="AH188" s="1">
        <f>IF($A$2='RESPOSTAS GERAIS DISCENTES'!T$1,'RESPOSTAS GERAIS DISCENTES'!T186,0)</f>
        <v>0</v>
      </c>
      <c r="AI188" s="1">
        <f>IF($A$2='RESPOSTAS GERAIS DISCENTES'!U$1,'RESPOSTAS GERAIS DISCENTES'!U186,0)</f>
        <v>0</v>
      </c>
      <c r="AJ188" s="1">
        <f>IF($A$2='RESPOSTAS GERAIS DISCENTES'!V$1,'RESPOSTAS GERAIS DISCENTES'!V186,0)</f>
        <v>0</v>
      </c>
      <c r="AK188" s="1">
        <f>IF($A$2='RESPOSTAS GERAIS DISCENTES'!W$1,'RESPOSTAS GERAIS DISCENTES'!W186,0)</f>
        <v>0</v>
      </c>
      <c r="AL188" s="1">
        <f>IF($A$2='RESPOSTAS GERAIS DISCENTES'!X$1,'RESPOSTAS GERAIS DISCENTES'!X186,0)</f>
        <v>0</v>
      </c>
      <c r="AM188" s="1">
        <f>IF($A$2='RESPOSTAS GERAIS DISCENTES'!Y$1,'RESPOSTAS GERAIS DISCENTES'!Y186,0)</f>
        <v>0</v>
      </c>
      <c r="AN188" s="1">
        <f>IF($A$2='RESPOSTAS GERAIS DISCENTES'!Z$1,'RESPOSTAS GERAIS DISCENTES'!Z186,0)</f>
        <v>0</v>
      </c>
      <c r="AO188" s="1">
        <f>IF($A$2='RESPOSTAS GERAIS DISCENTES'!AA$1,'RESPOSTAS GERAIS DISCENTES'!AA186,0)</f>
        <v>0</v>
      </c>
      <c r="AP188" s="1">
        <f>IF($A$2='RESPOSTAS GERAIS DISCENTES'!AB$1,'RESPOSTAS GERAIS DISCENTES'!AB186,0)</f>
        <v>0</v>
      </c>
      <c r="AQ188" s="1">
        <f>IF($A$2='RESPOSTAS GERAIS DISCENTES'!AC$1,'RESPOSTAS GERAIS DISCENTES'!AC186,0)</f>
        <v>0</v>
      </c>
      <c r="AR188" s="1">
        <f>IF($A$2='RESPOSTAS GERAIS DISCENTES'!AD$1,'RESPOSTAS GERAIS DISCENTES'!AD186,0)</f>
        <v>0</v>
      </c>
      <c r="AS188" s="1">
        <f>IF($A$2='RESPOSTAS GERAIS DISCENTES'!AE$1,'RESPOSTAS GERAIS DISCENTES'!AE186,0)</f>
        <v>0</v>
      </c>
      <c r="AT188" s="1">
        <f>IF($A$2='RESPOSTAS GERAIS DISCENTES'!AF$1,'RESPOSTAS GERAIS DISCENTES'!AF186,0)</f>
        <v>0</v>
      </c>
      <c r="AU188" s="1">
        <f>IF($A$2='RESPOSTAS GERAIS DISCENTES'!AG$1,'RESPOSTAS GERAIS DISCENTES'!AG186,0)</f>
        <v>0</v>
      </c>
      <c r="AV188" s="1">
        <f>IF($A$2='RESPOSTAS GERAIS DISCENTES'!AH$1,'RESPOSTAS GERAIS DISCENTES'!AH186,0)</f>
        <v>0</v>
      </c>
      <c r="AW188" s="1">
        <f>IF($A$2='RESPOSTAS GERAIS DISCENTES'!AI$1,'RESPOSTAS GERAIS DISCENTES'!AI186,0)</f>
        <v>0</v>
      </c>
      <c r="AX188" s="1">
        <f>IF($A$2='RESPOSTAS GERAIS DISCENTES'!AJ$1,'RESPOSTAS GERAIS DISCENTES'!AJ186,0)</f>
        <v>0</v>
      </c>
      <c r="AY188" s="1">
        <f>IF($A$2='RESPOSTAS GERAIS DISCENTES'!AK$1,'RESPOSTAS GERAIS DISCENTES'!AK186,0)</f>
        <v>0</v>
      </c>
      <c r="AZ188" s="1">
        <f>IF($A$2='RESPOSTAS GERAIS DISCENTES'!AL$1,'RESPOSTAS GERAIS DISCENTES'!AL186,0)</f>
        <v>0</v>
      </c>
      <c r="BA188" s="1">
        <f>IF($A$2='RESPOSTAS GERAIS DISCENTES'!AM$1,'RESPOSTAS GERAIS DISCENTES'!AM186,0)</f>
        <v>0</v>
      </c>
      <c r="BB188" s="1">
        <f>IF($A$2='RESPOSTAS GERAIS DISCENTES'!AN$1,'RESPOSTAS GERAIS DISCENTES'!AN186,0)</f>
        <v>0</v>
      </c>
      <c r="BC188" s="1">
        <f>IF($A$2='RESPOSTAS GERAIS DISCENTES'!AO$1,'RESPOSTAS GERAIS DISCENTES'!AO186,0)</f>
        <v>0</v>
      </c>
      <c r="BD188" s="1">
        <f>IF($A$2='RESPOSTAS GERAIS DISCENTES'!AP$1,'RESPOSTAS GERAIS DISCENTES'!AP186,0)</f>
        <v>0</v>
      </c>
      <c r="BE188" s="1">
        <f>IF($A$2='RESPOSTAS GERAIS DISCENTES'!AQ$1,'RESPOSTAS GERAIS DISCENTES'!AQ186,0)</f>
        <v>0</v>
      </c>
      <c r="BF188" s="1">
        <f>IF($A$2='RESPOSTAS GERAIS DISCENTES'!AR$1,'RESPOSTAS GERAIS DISCENTES'!AR186,0)</f>
        <v>0</v>
      </c>
      <c r="BG188" s="1">
        <f>IF($A$2='RESPOSTAS GERAIS DISCENTES'!AS$1,'RESPOSTAS GERAIS DISCENTES'!AS186,0)</f>
        <v>0</v>
      </c>
      <c r="BH188" s="1">
        <f>IF($A$2='RESPOSTAS GERAIS DISCENTES'!AT$1,'RESPOSTAS GERAIS DISCENTES'!AT186,0)</f>
        <v>0</v>
      </c>
      <c r="BI188" s="1">
        <f>IF($A$2='RESPOSTAS GERAIS DISCENTES'!AU$1,'RESPOSTAS GERAIS DISCENTES'!AU186,0)</f>
        <v>0</v>
      </c>
      <c r="BJ188" s="1">
        <f>IF($A$2='RESPOSTAS GERAIS DISCENTES'!AV$1,'RESPOSTAS GERAIS DISCENTES'!AV186,0)</f>
        <v>0</v>
      </c>
      <c r="BK188" s="1">
        <f>IF($A$2='RESPOSTAS GERAIS DISCENTES'!AW$1,'RESPOSTAS GERAIS DISCENTES'!AW186,0)</f>
        <v>0</v>
      </c>
      <c r="BL188" s="1">
        <f>IF($A$2='RESPOSTAS GERAIS DISCENTES'!AX$1,'RESPOSTAS GERAIS DISCENTES'!AX186,0)</f>
        <v>0</v>
      </c>
      <c r="BM188" s="1">
        <f>IF($A$2='RESPOSTAS GERAIS DISCENTES'!AY$1,'RESPOSTAS GERAIS DISCENTES'!AY186,0)</f>
        <v>0</v>
      </c>
      <c r="BN188" s="1">
        <f>IF($A$2='RESPOSTAS GERAIS DISCENTES'!AZ$1,'RESPOSTAS GERAIS DISCENTES'!AZ186,0)</f>
        <v>0</v>
      </c>
      <c r="BO188" s="1">
        <f>IF($A$2='RESPOSTAS GERAIS DISCENTES'!BA$1,'RESPOSTAS GERAIS DISCENTES'!BA186,0)</f>
        <v>0</v>
      </c>
      <c r="BP188" s="1">
        <f>IF($A$2='RESPOSTAS GERAIS DISCENTES'!BB$1,'RESPOSTAS GERAIS DISCENTES'!BB186,0)</f>
        <v>0</v>
      </c>
      <c r="BQ188" s="1">
        <f>IF($A$2='RESPOSTAS GERAIS DISCENTES'!BC$1,'RESPOSTAS GERAIS DISCENTES'!BC186,0)</f>
        <v>0</v>
      </c>
    </row>
    <row r="189" spans="17:69" x14ac:dyDescent="0.25">
      <c r="Q189" s="1" t="str">
        <f>IF($A$2='RESPOSTAS GERAIS DISCENTES'!C$1,'RESPOSTAS GERAIS DISCENTES'!C187,0)</f>
        <v>Algumas vezes</v>
      </c>
      <c r="R189" s="1">
        <f>IF($A$2='RESPOSTAS GERAIS DISCENTES'!D$1,'RESPOSTAS GERAIS DISCENTES'!D187,0)</f>
        <v>0</v>
      </c>
      <c r="S189" s="1">
        <f>IF($A$2='RESPOSTAS GERAIS DISCENTES'!E$1,'RESPOSTAS GERAIS DISCENTES'!E187,0)</f>
        <v>0</v>
      </c>
      <c r="T189" s="1">
        <f>IF($A$2='RESPOSTAS GERAIS DISCENTES'!F$1,'RESPOSTAS GERAIS DISCENTES'!F187,0)</f>
        <v>0</v>
      </c>
      <c r="U189" s="1">
        <f>IF($A$2='RESPOSTAS GERAIS DISCENTES'!G$1,'RESPOSTAS GERAIS DISCENTES'!G187,0)</f>
        <v>0</v>
      </c>
      <c r="V189" s="1">
        <f>IF($A$2='RESPOSTAS GERAIS DISCENTES'!H$1,'RESPOSTAS GERAIS DISCENTES'!H187,0)</f>
        <v>0</v>
      </c>
      <c r="W189" s="1">
        <f>IF($A$2='RESPOSTAS GERAIS DISCENTES'!I$1,'RESPOSTAS GERAIS DISCENTES'!I187,0)</f>
        <v>0</v>
      </c>
      <c r="X189" s="1">
        <f>IF($A$2='RESPOSTAS GERAIS DISCENTES'!J$1,'RESPOSTAS GERAIS DISCENTES'!J187,0)</f>
        <v>0</v>
      </c>
      <c r="Y189" s="1">
        <f>IF($A$2='RESPOSTAS GERAIS DISCENTES'!K$1,'RESPOSTAS GERAIS DISCENTES'!K187,0)</f>
        <v>0</v>
      </c>
      <c r="Z189" s="1">
        <f>IF($A$2='RESPOSTAS GERAIS DISCENTES'!L$1,'RESPOSTAS GERAIS DISCENTES'!L187,0)</f>
        <v>0</v>
      </c>
      <c r="AA189" s="1">
        <f>IF($A$2='RESPOSTAS GERAIS DISCENTES'!M$1,'RESPOSTAS GERAIS DISCENTES'!M187,0)</f>
        <v>0</v>
      </c>
      <c r="AB189" s="1">
        <f>IF($A$2='RESPOSTAS GERAIS DISCENTES'!N$1,'RESPOSTAS GERAIS DISCENTES'!N187,0)</f>
        <v>0</v>
      </c>
      <c r="AC189" s="1">
        <f>IF($A$2='RESPOSTAS GERAIS DISCENTES'!O$1,'RESPOSTAS GERAIS DISCENTES'!O187,0)</f>
        <v>0</v>
      </c>
      <c r="AD189" s="1">
        <f>IF($A$2='RESPOSTAS GERAIS DISCENTES'!P$1,'RESPOSTAS GERAIS DISCENTES'!P187,0)</f>
        <v>0</v>
      </c>
      <c r="AE189" s="1">
        <f>IF($A$2='RESPOSTAS GERAIS DISCENTES'!Q$1,'RESPOSTAS GERAIS DISCENTES'!Q187,0)</f>
        <v>0</v>
      </c>
      <c r="AF189" s="1">
        <f>IF($A$2='RESPOSTAS GERAIS DISCENTES'!R$1,'RESPOSTAS GERAIS DISCENTES'!R187,0)</f>
        <v>0</v>
      </c>
      <c r="AG189" s="1">
        <f>IF($A$2='RESPOSTAS GERAIS DISCENTES'!S$1,'RESPOSTAS GERAIS DISCENTES'!S187,0)</f>
        <v>0</v>
      </c>
      <c r="AH189" s="1">
        <f>IF($A$2='RESPOSTAS GERAIS DISCENTES'!T$1,'RESPOSTAS GERAIS DISCENTES'!T187,0)</f>
        <v>0</v>
      </c>
      <c r="AI189" s="1">
        <f>IF($A$2='RESPOSTAS GERAIS DISCENTES'!U$1,'RESPOSTAS GERAIS DISCENTES'!U187,0)</f>
        <v>0</v>
      </c>
      <c r="AJ189" s="1">
        <f>IF($A$2='RESPOSTAS GERAIS DISCENTES'!V$1,'RESPOSTAS GERAIS DISCENTES'!V187,0)</f>
        <v>0</v>
      </c>
      <c r="AK189" s="1">
        <f>IF($A$2='RESPOSTAS GERAIS DISCENTES'!W$1,'RESPOSTAS GERAIS DISCENTES'!W187,0)</f>
        <v>0</v>
      </c>
      <c r="AL189" s="1">
        <f>IF($A$2='RESPOSTAS GERAIS DISCENTES'!X$1,'RESPOSTAS GERAIS DISCENTES'!X187,0)</f>
        <v>0</v>
      </c>
      <c r="AM189" s="1">
        <f>IF($A$2='RESPOSTAS GERAIS DISCENTES'!Y$1,'RESPOSTAS GERAIS DISCENTES'!Y187,0)</f>
        <v>0</v>
      </c>
      <c r="AN189" s="1">
        <f>IF($A$2='RESPOSTAS GERAIS DISCENTES'!Z$1,'RESPOSTAS GERAIS DISCENTES'!Z187,0)</f>
        <v>0</v>
      </c>
      <c r="AO189" s="1">
        <f>IF($A$2='RESPOSTAS GERAIS DISCENTES'!AA$1,'RESPOSTAS GERAIS DISCENTES'!AA187,0)</f>
        <v>0</v>
      </c>
      <c r="AP189" s="1">
        <f>IF($A$2='RESPOSTAS GERAIS DISCENTES'!AB$1,'RESPOSTAS GERAIS DISCENTES'!AB187,0)</f>
        <v>0</v>
      </c>
      <c r="AQ189" s="1">
        <f>IF($A$2='RESPOSTAS GERAIS DISCENTES'!AC$1,'RESPOSTAS GERAIS DISCENTES'!AC187,0)</f>
        <v>0</v>
      </c>
      <c r="AR189" s="1">
        <f>IF($A$2='RESPOSTAS GERAIS DISCENTES'!AD$1,'RESPOSTAS GERAIS DISCENTES'!AD187,0)</f>
        <v>0</v>
      </c>
      <c r="AS189" s="1">
        <f>IF($A$2='RESPOSTAS GERAIS DISCENTES'!AE$1,'RESPOSTAS GERAIS DISCENTES'!AE187,0)</f>
        <v>0</v>
      </c>
      <c r="AT189" s="1">
        <f>IF($A$2='RESPOSTAS GERAIS DISCENTES'!AF$1,'RESPOSTAS GERAIS DISCENTES'!AF187,0)</f>
        <v>0</v>
      </c>
      <c r="AU189" s="1">
        <f>IF($A$2='RESPOSTAS GERAIS DISCENTES'!AG$1,'RESPOSTAS GERAIS DISCENTES'!AG187,0)</f>
        <v>0</v>
      </c>
      <c r="AV189" s="1">
        <f>IF($A$2='RESPOSTAS GERAIS DISCENTES'!AH$1,'RESPOSTAS GERAIS DISCENTES'!AH187,0)</f>
        <v>0</v>
      </c>
      <c r="AW189" s="1">
        <f>IF($A$2='RESPOSTAS GERAIS DISCENTES'!AI$1,'RESPOSTAS GERAIS DISCENTES'!AI187,0)</f>
        <v>0</v>
      </c>
      <c r="AX189" s="1">
        <f>IF($A$2='RESPOSTAS GERAIS DISCENTES'!AJ$1,'RESPOSTAS GERAIS DISCENTES'!AJ187,0)</f>
        <v>0</v>
      </c>
      <c r="AY189" s="1">
        <f>IF($A$2='RESPOSTAS GERAIS DISCENTES'!AK$1,'RESPOSTAS GERAIS DISCENTES'!AK187,0)</f>
        <v>0</v>
      </c>
      <c r="AZ189" s="1">
        <f>IF($A$2='RESPOSTAS GERAIS DISCENTES'!AL$1,'RESPOSTAS GERAIS DISCENTES'!AL187,0)</f>
        <v>0</v>
      </c>
      <c r="BA189" s="1">
        <f>IF($A$2='RESPOSTAS GERAIS DISCENTES'!AM$1,'RESPOSTAS GERAIS DISCENTES'!AM187,0)</f>
        <v>0</v>
      </c>
      <c r="BB189" s="1">
        <f>IF($A$2='RESPOSTAS GERAIS DISCENTES'!AN$1,'RESPOSTAS GERAIS DISCENTES'!AN187,0)</f>
        <v>0</v>
      </c>
      <c r="BC189" s="1">
        <f>IF($A$2='RESPOSTAS GERAIS DISCENTES'!AO$1,'RESPOSTAS GERAIS DISCENTES'!AO187,0)</f>
        <v>0</v>
      </c>
      <c r="BD189" s="1">
        <f>IF($A$2='RESPOSTAS GERAIS DISCENTES'!AP$1,'RESPOSTAS GERAIS DISCENTES'!AP187,0)</f>
        <v>0</v>
      </c>
      <c r="BE189" s="1">
        <f>IF($A$2='RESPOSTAS GERAIS DISCENTES'!AQ$1,'RESPOSTAS GERAIS DISCENTES'!AQ187,0)</f>
        <v>0</v>
      </c>
      <c r="BF189" s="1">
        <f>IF($A$2='RESPOSTAS GERAIS DISCENTES'!AR$1,'RESPOSTAS GERAIS DISCENTES'!AR187,0)</f>
        <v>0</v>
      </c>
      <c r="BG189" s="1">
        <f>IF($A$2='RESPOSTAS GERAIS DISCENTES'!AS$1,'RESPOSTAS GERAIS DISCENTES'!AS187,0)</f>
        <v>0</v>
      </c>
      <c r="BH189" s="1">
        <f>IF($A$2='RESPOSTAS GERAIS DISCENTES'!AT$1,'RESPOSTAS GERAIS DISCENTES'!AT187,0)</f>
        <v>0</v>
      </c>
      <c r="BI189" s="1">
        <f>IF($A$2='RESPOSTAS GERAIS DISCENTES'!AU$1,'RESPOSTAS GERAIS DISCENTES'!AU187,0)</f>
        <v>0</v>
      </c>
      <c r="BJ189" s="1">
        <f>IF($A$2='RESPOSTAS GERAIS DISCENTES'!AV$1,'RESPOSTAS GERAIS DISCENTES'!AV187,0)</f>
        <v>0</v>
      </c>
      <c r="BK189" s="1">
        <f>IF($A$2='RESPOSTAS GERAIS DISCENTES'!AW$1,'RESPOSTAS GERAIS DISCENTES'!AW187,0)</f>
        <v>0</v>
      </c>
      <c r="BL189" s="1">
        <f>IF($A$2='RESPOSTAS GERAIS DISCENTES'!AX$1,'RESPOSTAS GERAIS DISCENTES'!AX187,0)</f>
        <v>0</v>
      </c>
      <c r="BM189" s="1">
        <f>IF($A$2='RESPOSTAS GERAIS DISCENTES'!AY$1,'RESPOSTAS GERAIS DISCENTES'!AY187,0)</f>
        <v>0</v>
      </c>
      <c r="BN189" s="1">
        <f>IF($A$2='RESPOSTAS GERAIS DISCENTES'!AZ$1,'RESPOSTAS GERAIS DISCENTES'!AZ187,0)</f>
        <v>0</v>
      </c>
      <c r="BO189" s="1">
        <f>IF($A$2='RESPOSTAS GERAIS DISCENTES'!BA$1,'RESPOSTAS GERAIS DISCENTES'!BA187,0)</f>
        <v>0</v>
      </c>
      <c r="BP189" s="1">
        <f>IF($A$2='RESPOSTAS GERAIS DISCENTES'!BB$1,'RESPOSTAS GERAIS DISCENTES'!BB187,0)</f>
        <v>0</v>
      </c>
      <c r="BQ189" s="1">
        <f>IF($A$2='RESPOSTAS GERAIS DISCENTES'!BC$1,'RESPOSTAS GERAIS DISCENTES'!BC187,0)</f>
        <v>0</v>
      </c>
    </row>
    <row r="190" spans="17:69" x14ac:dyDescent="0.25">
      <c r="Q190" s="1" t="str">
        <f>IF($A$2='RESPOSTAS GERAIS DISCENTES'!C$1,'RESPOSTAS GERAIS DISCENTES'!C188,0)</f>
        <v>Algumas vezes</v>
      </c>
      <c r="R190" s="1">
        <f>IF($A$2='RESPOSTAS GERAIS DISCENTES'!D$1,'RESPOSTAS GERAIS DISCENTES'!D188,0)</f>
        <v>0</v>
      </c>
      <c r="S190" s="1">
        <f>IF($A$2='RESPOSTAS GERAIS DISCENTES'!E$1,'RESPOSTAS GERAIS DISCENTES'!E188,0)</f>
        <v>0</v>
      </c>
      <c r="T190" s="1">
        <f>IF($A$2='RESPOSTAS GERAIS DISCENTES'!F$1,'RESPOSTAS GERAIS DISCENTES'!F188,0)</f>
        <v>0</v>
      </c>
      <c r="U190" s="1">
        <f>IF($A$2='RESPOSTAS GERAIS DISCENTES'!G$1,'RESPOSTAS GERAIS DISCENTES'!G188,0)</f>
        <v>0</v>
      </c>
      <c r="V190" s="1">
        <f>IF($A$2='RESPOSTAS GERAIS DISCENTES'!H$1,'RESPOSTAS GERAIS DISCENTES'!H188,0)</f>
        <v>0</v>
      </c>
      <c r="W190" s="1">
        <f>IF($A$2='RESPOSTAS GERAIS DISCENTES'!I$1,'RESPOSTAS GERAIS DISCENTES'!I188,0)</f>
        <v>0</v>
      </c>
      <c r="X190" s="1">
        <f>IF($A$2='RESPOSTAS GERAIS DISCENTES'!J$1,'RESPOSTAS GERAIS DISCENTES'!J188,0)</f>
        <v>0</v>
      </c>
      <c r="Y190" s="1">
        <f>IF($A$2='RESPOSTAS GERAIS DISCENTES'!K$1,'RESPOSTAS GERAIS DISCENTES'!K188,0)</f>
        <v>0</v>
      </c>
      <c r="Z190" s="1">
        <f>IF($A$2='RESPOSTAS GERAIS DISCENTES'!L$1,'RESPOSTAS GERAIS DISCENTES'!L188,0)</f>
        <v>0</v>
      </c>
      <c r="AA190" s="1">
        <f>IF($A$2='RESPOSTAS GERAIS DISCENTES'!M$1,'RESPOSTAS GERAIS DISCENTES'!M188,0)</f>
        <v>0</v>
      </c>
      <c r="AB190" s="1">
        <f>IF($A$2='RESPOSTAS GERAIS DISCENTES'!N$1,'RESPOSTAS GERAIS DISCENTES'!N188,0)</f>
        <v>0</v>
      </c>
      <c r="AC190" s="1">
        <f>IF($A$2='RESPOSTAS GERAIS DISCENTES'!O$1,'RESPOSTAS GERAIS DISCENTES'!O188,0)</f>
        <v>0</v>
      </c>
      <c r="AD190" s="1">
        <f>IF($A$2='RESPOSTAS GERAIS DISCENTES'!P$1,'RESPOSTAS GERAIS DISCENTES'!P188,0)</f>
        <v>0</v>
      </c>
      <c r="AE190" s="1">
        <f>IF($A$2='RESPOSTAS GERAIS DISCENTES'!Q$1,'RESPOSTAS GERAIS DISCENTES'!Q188,0)</f>
        <v>0</v>
      </c>
      <c r="AF190" s="1">
        <f>IF($A$2='RESPOSTAS GERAIS DISCENTES'!R$1,'RESPOSTAS GERAIS DISCENTES'!R188,0)</f>
        <v>0</v>
      </c>
      <c r="AG190" s="1">
        <f>IF($A$2='RESPOSTAS GERAIS DISCENTES'!S$1,'RESPOSTAS GERAIS DISCENTES'!S188,0)</f>
        <v>0</v>
      </c>
      <c r="AH190" s="1">
        <f>IF($A$2='RESPOSTAS GERAIS DISCENTES'!T$1,'RESPOSTAS GERAIS DISCENTES'!T188,0)</f>
        <v>0</v>
      </c>
      <c r="AI190" s="1">
        <f>IF($A$2='RESPOSTAS GERAIS DISCENTES'!U$1,'RESPOSTAS GERAIS DISCENTES'!U188,0)</f>
        <v>0</v>
      </c>
      <c r="AJ190" s="1">
        <f>IF($A$2='RESPOSTAS GERAIS DISCENTES'!V$1,'RESPOSTAS GERAIS DISCENTES'!V188,0)</f>
        <v>0</v>
      </c>
      <c r="AK190" s="1">
        <f>IF($A$2='RESPOSTAS GERAIS DISCENTES'!W$1,'RESPOSTAS GERAIS DISCENTES'!W188,0)</f>
        <v>0</v>
      </c>
      <c r="AL190" s="1">
        <f>IF($A$2='RESPOSTAS GERAIS DISCENTES'!X$1,'RESPOSTAS GERAIS DISCENTES'!X188,0)</f>
        <v>0</v>
      </c>
      <c r="AM190" s="1">
        <f>IF($A$2='RESPOSTAS GERAIS DISCENTES'!Y$1,'RESPOSTAS GERAIS DISCENTES'!Y188,0)</f>
        <v>0</v>
      </c>
      <c r="AN190" s="1">
        <f>IF($A$2='RESPOSTAS GERAIS DISCENTES'!Z$1,'RESPOSTAS GERAIS DISCENTES'!Z188,0)</f>
        <v>0</v>
      </c>
      <c r="AO190" s="1">
        <f>IF($A$2='RESPOSTAS GERAIS DISCENTES'!AA$1,'RESPOSTAS GERAIS DISCENTES'!AA188,0)</f>
        <v>0</v>
      </c>
      <c r="AP190" s="1">
        <f>IF($A$2='RESPOSTAS GERAIS DISCENTES'!AB$1,'RESPOSTAS GERAIS DISCENTES'!AB188,0)</f>
        <v>0</v>
      </c>
      <c r="AQ190" s="1">
        <f>IF($A$2='RESPOSTAS GERAIS DISCENTES'!AC$1,'RESPOSTAS GERAIS DISCENTES'!AC188,0)</f>
        <v>0</v>
      </c>
      <c r="AR190" s="1">
        <f>IF($A$2='RESPOSTAS GERAIS DISCENTES'!AD$1,'RESPOSTAS GERAIS DISCENTES'!AD188,0)</f>
        <v>0</v>
      </c>
      <c r="AS190" s="1">
        <f>IF($A$2='RESPOSTAS GERAIS DISCENTES'!AE$1,'RESPOSTAS GERAIS DISCENTES'!AE188,0)</f>
        <v>0</v>
      </c>
      <c r="AT190" s="1">
        <f>IF($A$2='RESPOSTAS GERAIS DISCENTES'!AF$1,'RESPOSTAS GERAIS DISCENTES'!AF188,0)</f>
        <v>0</v>
      </c>
      <c r="AU190" s="1">
        <f>IF($A$2='RESPOSTAS GERAIS DISCENTES'!AG$1,'RESPOSTAS GERAIS DISCENTES'!AG188,0)</f>
        <v>0</v>
      </c>
      <c r="AV190" s="1">
        <f>IF($A$2='RESPOSTAS GERAIS DISCENTES'!AH$1,'RESPOSTAS GERAIS DISCENTES'!AH188,0)</f>
        <v>0</v>
      </c>
      <c r="AW190" s="1">
        <f>IF($A$2='RESPOSTAS GERAIS DISCENTES'!AI$1,'RESPOSTAS GERAIS DISCENTES'!AI188,0)</f>
        <v>0</v>
      </c>
      <c r="AX190" s="1">
        <f>IF($A$2='RESPOSTAS GERAIS DISCENTES'!AJ$1,'RESPOSTAS GERAIS DISCENTES'!AJ188,0)</f>
        <v>0</v>
      </c>
      <c r="AY190" s="1">
        <f>IF($A$2='RESPOSTAS GERAIS DISCENTES'!AK$1,'RESPOSTAS GERAIS DISCENTES'!AK188,0)</f>
        <v>0</v>
      </c>
      <c r="AZ190" s="1">
        <f>IF($A$2='RESPOSTAS GERAIS DISCENTES'!AL$1,'RESPOSTAS GERAIS DISCENTES'!AL188,0)</f>
        <v>0</v>
      </c>
      <c r="BA190" s="1">
        <f>IF($A$2='RESPOSTAS GERAIS DISCENTES'!AM$1,'RESPOSTAS GERAIS DISCENTES'!AM188,0)</f>
        <v>0</v>
      </c>
      <c r="BB190" s="1">
        <f>IF($A$2='RESPOSTAS GERAIS DISCENTES'!AN$1,'RESPOSTAS GERAIS DISCENTES'!AN188,0)</f>
        <v>0</v>
      </c>
      <c r="BC190" s="1">
        <f>IF($A$2='RESPOSTAS GERAIS DISCENTES'!AO$1,'RESPOSTAS GERAIS DISCENTES'!AO188,0)</f>
        <v>0</v>
      </c>
      <c r="BD190" s="1">
        <f>IF($A$2='RESPOSTAS GERAIS DISCENTES'!AP$1,'RESPOSTAS GERAIS DISCENTES'!AP188,0)</f>
        <v>0</v>
      </c>
      <c r="BE190" s="1">
        <f>IF($A$2='RESPOSTAS GERAIS DISCENTES'!AQ$1,'RESPOSTAS GERAIS DISCENTES'!AQ188,0)</f>
        <v>0</v>
      </c>
      <c r="BF190" s="1">
        <f>IF($A$2='RESPOSTAS GERAIS DISCENTES'!AR$1,'RESPOSTAS GERAIS DISCENTES'!AR188,0)</f>
        <v>0</v>
      </c>
      <c r="BG190" s="1">
        <f>IF($A$2='RESPOSTAS GERAIS DISCENTES'!AS$1,'RESPOSTAS GERAIS DISCENTES'!AS188,0)</f>
        <v>0</v>
      </c>
      <c r="BH190" s="1">
        <f>IF($A$2='RESPOSTAS GERAIS DISCENTES'!AT$1,'RESPOSTAS GERAIS DISCENTES'!AT188,0)</f>
        <v>0</v>
      </c>
      <c r="BI190" s="1">
        <f>IF($A$2='RESPOSTAS GERAIS DISCENTES'!AU$1,'RESPOSTAS GERAIS DISCENTES'!AU188,0)</f>
        <v>0</v>
      </c>
      <c r="BJ190" s="1">
        <f>IF($A$2='RESPOSTAS GERAIS DISCENTES'!AV$1,'RESPOSTAS GERAIS DISCENTES'!AV188,0)</f>
        <v>0</v>
      </c>
      <c r="BK190" s="1">
        <f>IF($A$2='RESPOSTAS GERAIS DISCENTES'!AW$1,'RESPOSTAS GERAIS DISCENTES'!AW188,0)</f>
        <v>0</v>
      </c>
      <c r="BL190" s="1">
        <f>IF($A$2='RESPOSTAS GERAIS DISCENTES'!AX$1,'RESPOSTAS GERAIS DISCENTES'!AX188,0)</f>
        <v>0</v>
      </c>
      <c r="BM190" s="1">
        <f>IF($A$2='RESPOSTAS GERAIS DISCENTES'!AY$1,'RESPOSTAS GERAIS DISCENTES'!AY188,0)</f>
        <v>0</v>
      </c>
      <c r="BN190" s="1">
        <f>IF($A$2='RESPOSTAS GERAIS DISCENTES'!AZ$1,'RESPOSTAS GERAIS DISCENTES'!AZ188,0)</f>
        <v>0</v>
      </c>
      <c r="BO190" s="1">
        <f>IF($A$2='RESPOSTAS GERAIS DISCENTES'!BA$1,'RESPOSTAS GERAIS DISCENTES'!BA188,0)</f>
        <v>0</v>
      </c>
      <c r="BP190" s="1">
        <f>IF($A$2='RESPOSTAS GERAIS DISCENTES'!BB$1,'RESPOSTAS GERAIS DISCENTES'!BB188,0)</f>
        <v>0</v>
      </c>
      <c r="BQ190" s="1">
        <f>IF($A$2='RESPOSTAS GERAIS DISCENTES'!BC$1,'RESPOSTAS GERAIS DISCENTES'!BC188,0)</f>
        <v>0</v>
      </c>
    </row>
    <row r="191" spans="17:69" x14ac:dyDescent="0.25">
      <c r="Q191" s="1" t="str">
        <f>IF($A$2='RESPOSTAS GERAIS DISCENTES'!C$1,'RESPOSTAS GERAIS DISCENTES'!C189,0)</f>
        <v>Não</v>
      </c>
      <c r="R191" s="1">
        <f>IF($A$2='RESPOSTAS GERAIS DISCENTES'!D$1,'RESPOSTAS GERAIS DISCENTES'!D189,0)</f>
        <v>0</v>
      </c>
      <c r="S191" s="1">
        <f>IF($A$2='RESPOSTAS GERAIS DISCENTES'!E$1,'RESPOSTAS GERAIS DISCENTES'!E189,0)</f>
        <v>0</v>
      </c>
      <c r="T191" s="1">
        <f>IF($A$2='RESPOSTAS GERAIS DISCENTES'!F$1,'RESPOSTAS GERAIS DISCENTES'!F189,0)</f>
        <v>0</v>
      </c>
      <c r="U191" s="1">
        <f>IF($A$2='RESPOSTAS GERAIS DISCENTES'!G$1,'RESPOSTAS GERAIS DISCENTES'!G189,0)</f>
        <v>0</v>
      </c>
      <c r="V191" s="1">
        <f>IF($A$2='RESPOSTAS GERAIS DISCENTES'!H$1,'RESPOSTAS GERAIS DISCENTES'!H189,0)</f>
        <v>0</v>
      </c>
      <c r="W191" s="1">
        <f>IF($A$2='RESPOSTAS GERAIS DISCENTES'!I$1,'RESPOSTAS GERAIS DISCENTES'!I189,0)</f>
        <v>0</v>
      </c>
      <c r="X191" s="1">
        <f>IF($A$2='RESPOSTAS GERAIS DISCENTES'!J$1,'RESPOSTAS GERAIS DISCENTES'!J189,0)</f>
        <v>0</v>
      </c>
      <c r="Y191" s="1">
        <f>IF($A$2='RESPOSTAS GERAIS DISCENTES'!K$1,'RESPOSTAS GERAIS DISCENTES'!K189,0)</f>
        <v>0</v>
      </c>
      <c r="Z191" s="1">
        <f>IF($A$2='RESPOSTAS GERAIS DISCENTES'!L$1,'RESPOSTAS GERAIS DISCENTES'!L189,0)</f>
        <v>0</v>
      </c>
      <c r="AA191" s="1">
        <f>IF($A$2='RESPOSTAS GERAIS DISCENTES'!M$1,'RESPOSTAS GERAIS DISCENTES'!M189,0)</f>
        <v>0</v>
      </c>
      <c r="AB191" s="1">
        <f>IF($A$2='RESPOSTAS GERAIS DISCENTES'!N$1,'RESPOSTAS GERAIS DISCENTES'!N189,0)</f>
        <v>0</v>
      </c>
      <c r="AC191" s="1">
        <f>IF($A$2='RESPOSTAS GERAIS DISCENTES'!O$1,'RESPOSTAS GERAIS DISCENTES'!O189,0)</f>
        <v>0</v>
      </c>
      <c r="AD191" s="1">
        <f>IF($A$2='RESPOSTAS GERAIS DISCENTES'!P$1,'RESPOSTAS GERAIS DISCENTES'!P189,0)</f>
        <v>0</v>
      </c>
      <c r="AE191" s="1">
        <f>IF($A$2='RESPOSTAS GERAIS DISCENTES'!Q$1,'RESPOSTAS GERAIS DISCENTES'!Q189,0)</f>
        <v>0</v>
      </c>
      <c r="AF191" s="1">
        <f>IF($A$2='RESPOSTAS GERAIS DISCENTES'!R$1,'RESPOSTAS GERAIS DISCENTES'!R189,0)</f>
        <v>0</v>
      </c>
      <c r="AG191" s="1">
        <f>IF($A$2='RESPOSTAS GERAIS DISCENTES'!S$1,'RESPOSTAS GERAIS DISCENTES'!S189,0)</f>
        <v>0</v>
      </c>
      <c r="AH191" s="1">
        <f>IF($A$2='RESPOSTAS GERAIS DISCENTES'!T$1,'RESPOSTAS GERAIS DISCENTES'!T189,0)</f>
        <v>0</v>
      </c>
      <c r="AI191" s="1">
        <f>IF($A$2='RESPOSTAS GERAIS DISCENTES'!U$1,'RESPOSTAS GERAIS DISCENTES'!U189,0)</f>
        <v>0</v>
      </c>
      <c r="AJ191" s="1">
        <f>IF($A$2='RESPOSTAS GERAIS DISCENTES'!V$1,'RESPOSTAS GERAIS DISCENTES'!V189,0)</f>
        <v>0</v>
      </c>
      <c r="AK191" s="1">
        <f>IF($A$2='RESPOSTAS GERAIS DISCENTES'!W$1,'RESPOSTAS GERAIS DISCENTES'!W189,0)</f>
        <v>0</v>
      </c>
      <c r="AL191" s="1">
        <f>IF($A$2='RESPOSTAS GERAIS DISCENTES'!X$1,'RESPOSTAS GERAIS DISCENTES'!X189,0)</f>
        <v>0</v>
      </c>
      <c r="AM191" s="1">
        <f>IF($A$2='RESPOSTAS GERAIS DISCENTES'!Y$1,'RESPOSTAS GERAIS DISCENTES'!Y189,0)</f>
        <v>0</v>
      </c>
      <c r="AN191" s="1">
        <f>IF($A$2='RESPOSTAS GERAIS DISCENTES'!Z$1,'RESPOSTAS GERAIS DISCENTES'!Z189,0)</f>
        <v>0</v>
      </c>
      <c r="AO191" s="1">
        <f>IF($A$2='RESPOSTAS GERAIS DISCENTES'!AA$1,'RESPOSTAS GERAIS DISCENTES'!AA189,0)</f>
        <v>0</v>
      </c>
      <c r="AP191" s="1">
        <f>IF($A$2='RESPOSTAS GERAIS DISCENTES'!AB$1,'RESPOSTAS GERAIS DISCENTES'!AB189,0)</f>
        <v>0</v>
      </c>
      <c r="AQ191" s="1">
        <f>IF($A$2='RESPOSTAS GERAIS DISCENTES'!AC$1,'RESPOSTAS GERAIS DISCENTES'!AC189,0)</f>
        <v>0</v>
      </c>
      <c r="AR191" s="1">
        <f>IF($A$2='RESPOSTAS GERAIS DISCENTES'!AD$1,'RESPOSTAS GERAIS DISCENTES'!AD189,0)</f>
        <v>0</v>
      </c>
      <c r="AS191" s="1">
        <f>IF($A$2='RESPOSTAS GERAIS DISCENTES'!AE$1,'RESPOSTAS GERAIS DISCENTES'!AE189,0)</f>
        <v>0</v>
      </c>
      <c r="AT191" s="1">
        <f>IF($A$2='RESPOSTAS GERAIS DISCENTES'!AF$1,'RESPOSTAS GERAIS DISCENTES'!AF189,0)</f>
        <v>0</v>
      </c>
      <c r="AU191" s="1">
        <f>IF($A$2='RESPOSTAS GERAIS DISCENTES'!AG$1,'RESPOSTAS GERAIS DISCENTES'!AG189,0)</f>
        <v>0</v>
      </c>
      <c r="AV191" s="1">
        <f>IF($A$2='RESPOSTAS GERAIS DISCENTES'!AH$1,'RESPOSTAS GERAIS DISCENTES'!AH189,0)</f>
        <v>0</v>
      </c>
      <c r="AW191" s="1">
        <f>IF($A$2='RESPOSTAS GERAIS DISCENTES'!AI$1,'RESPOSTAS GERAIS DISCENTES'!AI189,0)</f>
        <v>0</v>
      </c>
      <c r="AX191" s="1">
        <f>IF($A$2='RESPOSTAS GERAIS DISCENTES'!AJ$1,'RESPOSTAS GERAIS DISCENTES'!AJ189,0)</f>
        <v>0</v>
      </c>
      <c r="AY191" s="1">
        <f>IF($A$2='RESPOSTAS GERAIS DISCENTES'!AK$1,'RESPOSTAS GERAIS DISCENTES'!AK189,0)</f>
        <v>0</v>
      </c>
      <c r="AZ191" s="1">
        <f>IF($A$2='RESPOSTAS GERAIS DISCENTES'!AL$1,'RESPOSTAS GERAIS DISCENTES'!AL189,0)</f>
        <v>0</v>
      </c>
      <c r="BA191" s="1">
        <f>IF($A$2='RESPOSTAS GERAIS DISCENTES'!AM$1,'RESPOSTAS GERAIS DISCENTES'!AM189,0)</f>
        <v>0</v>
      </c>
      <c r="BB191" s="1">
        <f>IF($A$2='RESPOSTAS GERAIS DISCENTES'!AN$1,'RESPOSTAS GERAIS DISCENTES'!AN189,0)</f>
        <v>0</v>
      </c>
      <c r="BC191" s="1">
        <f>IF($A$2='RESPOSTAS GERAIS DISCENTES'!AO$1,'RESPOSTAS GERAIS DISCENTES'!AO189,0)</f>
        <v>0</v>
      </c>
      <c r="BD191" s="1">
        <f>IF($A$2='RESPOSTAS GERAIS DISCENTES'!AP$1,'RESPOSTAS GERAIS DISCENTES'!AP189,0)</f>
        <v>0</v>
      </c>
      <c r="BE191" s="1">
        <f>IF($A$2='RESPOSTAS GERAIS DISCENTES'!AQ$1,'RESPOSTAS GERAIS DISCENTES'!AQ189,0)</f>
        <v>0</v>
      </c>
      <c r="BF191" s="1">
        <f>IF($A$2='RESPOSTAS GERAIS DISCENTES'!AR$1,'RESPOSTAS GERAIS DISCENTES'!AR189,0)</f>
        <v>0</v>
      </c>
      <c r="BG191" s="1">
        <f>IF($A$2='RESPOSTAS GERAIS DISCENTES'!AS$1,'RESPOSTAS GERAIS DISCENTES'!AS189,0)</f>
        <v>0</v>
      </c>
      <c r="BH191" s="1">
        <f>IF($A$2='RESPOSTAS GERAIS DISCENTES'!AT$1,'RESPOSTAS GERAIS DISCENTES'!AT189,0)</f>
        <v>0</v>
      </c>
      <c r="BI191" s="1">
        <f>IF($A$2='RESPOSTAS GERAIS DISCENTES'!AU$1,'RESPOSTAS GERAIS DISCENTES'!AU189,0)</f>
        <v>0</v>
      </c>
      <c r="BJ191" s="1">
        <f>IF($A$2='RESPOSTAS GERAIS DISCENTES'!AV$1,'RESPOSTAS GERAIS DISCENTES'!AV189,0)</f>
        <v>0</v>
      </c>
      <c r="BK191" s="1">
        <f>IF($A$2='RESPOSTAS GERAIS DISCENTES'!AW$1,'RESPOSTAS GERAIS DISCENTES'!AW189,0)</f>
        <v>0</v>
      </c>
      <c r="BL191" s="1">
        <f>IF($A$2='RESPOSTAS GERAIS DISCENTES'!AX$1,'RESPOSTAS GERAIS DISCENTES'!AX189,0)</f>
        <v>0</v>
      </c>
      <c r="BM191" s="1">
        <f>IF($A$2='RESPOSTAS GERAIS DISCENTES'!AY$1,'RESPOSTAS GERAIS DISCENTES'!AY189,0)</f>
        <v>0</v>
      </c>
      <c r="BN191" s="1">
        <f>IF($A$2='RESPOSTAS GERAIS DISCENTES'!AZ$1,'RESPOSTAS GERAIS DISCENTES'!AZ189,0)</f>
        <v>0</v>
      </c>
      <c r="BO191" s="1">
        <f>IF($A$2='RESPOSTAS GERAIS DISCENTES'!BA$1,'RESPOSTAS GERAIS DISCENTES'!BA189,0)</f>
        <v>0</v>
      </c>
      <c r="BP191" s="1">
        <f>IF($A$2='RESPOSTAS GERAIS DISCENTES'!BB$1,'RESPOSTAS GERAIS DISCENTES'!BB189,0)</f>
        <v>0</v>
      </c>
      <c r="BQ191" s="1">
        <f>IF($A$2='RESPOSTAS GERAIS DISCENTES'!BC$1,'RESPOSTAS GERAIS DISCENTES'!BC189,0)</f>
        <v>0</v>
      </c>
    </row>
    <row r="192" spans="17:69" x14ac:dyDescent="0.25">
      <c r="Q192" s="1" t="str">
        <f>IF($A$2='RESPOSTAS GERAIS DISCENTES'!C$1,'RESPOSTAS GERAIS DISCENTES'!C190,0)</f>
        <v>Não</v>
      </c>
      <c r="R192" s="1">
        <f>IF($A$2='RESPOSTAS GERAIS DISCENTES'!D$1,'RESPOSTAS GERAIS DISCENTES'!D190,0)</f>
        <v>0</v>
      </c>
      <c r="S192" s="1">
        <f>IF($A$2='RESPOSTAS GERAIS DISCENTES'!E$1,'RESPOSTAS GERAIS DISCENTES'!E190,0)</f>
        <v>0</v>
      </c>
      <c r="T192" s="1">
        <f>IF($A$2='RESPOSTAS GERAIS DISCENTES'!F$1,'RESPOSTAS GERAIS DISCENTES'!F190,0)</f>
        <v>0</v>
      </c>
      <c r="U192" s="1">
        <f>IF($A$2='RESPOSTAS GERAIS DISCENTES'!G$1,'RESPOSTAS GERAIS DISCENTES'!G190,0)</f>
        <v>0</v>
      </c>
      <c r="V192" s="1">
        <f>IF($A$2='RESPOSTAS GERAIS DISCENTES'!H$1,'RESPOSTAS GERAIS DISCENTES'!H190,0)</f>
        <v>0</v>
      </c>
      <c r="W192" s="1">
        <f>IF($A$2='RESPOSTAS GERAIS DISCENTES'!I$1,'RESPOSTAS GERAIS DISCENTES'!I190,0)</f>
        <v>0</v>
      </c>
      <c r="X192" s="1">
        <f>IF($A$2='RESPOSTAS GERAIS DISCENTES'!J$1,'RESPOSTAS GERAIS DISCENTES'!J190,0)</f>
        <v>0</v>
      </c>
      <c r="Y192" s="1">
        <f>IF($A$2='RESPOSTAS GERAIS DISCENTES'!K$1,'RESPOSTAS GERAIS DISCENTES'!K190,0)</f>
        <v>0</v>
      </c>
      <c r="Z192" s="1">
        <f>IF($A$2='RESPOSTAS GERAIS DISCENTES'!L$1,'RESPOSTAS GERAIS DISCENTES'!L190,0)</f>
        <v>0</v>
      </c>
      <c r="AA192" s="1">
        <f>IF($A$2='RESPOSTAS GERAIS DISCENTES'!M$1,'RESPOSTAS GERAIS DISCENTES'!M190,0)</f>
        <v>0</v>
      </c>
      <c r="AB192" s="1">
        <f>IF($A$2='RESPOSTAS GERAIS DISCENTES'!N$1,'RESPOSTAS GERAIS DISCENTES'!N190,0)</f>
        <v>0</v>
      </c>
      <c r="AC192" s="1">
        <f>IF($A$2='RESPOSTAS GERAIS DISCENTES'!O$1,'RESPOSTAS GERAIS DISCENTES'!O190,0)</f>
        <v>0</v>
      </c>
      <c r="AD192" s="1">
        <f>IF($A$2='RESPOSTAS GERAIS DISCENTES'!P$1,'RESPOSTAS GERAIS DISCENTES'!P190,0)</f>
        <v>0</v>
      </c>
      <c r="AE192" s="1">
        <f>IF($A$2='RESPOSTAS GERAIS DISCENTES'!Q$1,'RESPOSTAS GERAIS DISCENTES'!Q190,0)</f>
        <v>0</v>
      </c>
      <c r="AF192" s="1">
        <f>IF($A$2='RESPOSTAS GERAIS DISCENTES'!R$1,'RESPOSTAS GERAIS DISCENTES'!R190,0)</f>
        <v>0</v>
      </c>
      <c r="AG192" s="1">
        <f>IF($A$2='RESPOSTAS GERAIS DISCENTES'!S$1,'RESPOSTAS GERAIS DISCENTES'!S190,0)</f>
        <v>0</v>
      </c>
      <c r="AH192" s="1">
        <f>IF($A$2='RESPOSTAS GERAIS DISCENTES'!T$1,'RESPOSTAS GERAIS DISCENTES'!T190,0)</f>
        <v>0</v>
      </c>
      <c r="AI192" s="1">
        <f>IF($A$2='RESPOSTAS GERAIS DISCENTES'!U$1,'RESPOSTAS GERAIS DISCENTES'!U190,0)</f>
        <v>0</v>
      </c>
      <c r="AJ192" s="1">
        <f>IF($A$2='RESPOSTAS GERAIS DISCENTES'!V$1,'RESPOSTAS GERAIS DISCENTES'!V190,0)</f>
        <v>0</v>
      </c>
      <c r="AK192" s="1">
        <f>IF($A$2='RESPOSTAS GERAIS DISCENTES'!W$1,'RESPOSTAS GERAIS DISCENTES'!W190,0)</f>
        <v>0</v>
      </c>
      <c r="AL192" s="1">
        <f>IF($A$2='RESPOSTAS GERAIS DISCENTES'!X$1,'RESPOSTAS GERAIS DISCENTES'!X190,0)</f>
        <v>0</v>
      </c>
      <c r="AM192" s="1">
        <f>IF($A$2='RESPOSTAS GERAIS DISCENTES'!Y$1,'RESPOSTAS GERAIS DISCENTES'!Y190,0)</f>
        <v>0</v>
      </c>
      <c r="AN192" s="1">
        <f>IF($A$2='RESPOSTAS GERAIS DISCENTES'!Z$1,'RESPOSTAS GERAIS DISCENTES'!Z190,0)</f>
        <v>0</v>
      </c>
      <c r="AO192" s="1">
        <f>IF($A$2='RESPOSTAS GERAIS DISCENTES'!AA$1,'RESPOSTAS GERAIS DISCENTES'!AA190,0)</f>
        <v>0</v>
      </c>
      <c r="AP192" s="1">
        <f>IF($A$2='RESPOSTAS GERAIS DISCENTES'!AB$1,'RESPOSTAS GERAIS DISCENTES'!AB190,0)</f>
        <v>0</v>
      </c>
      <c r="AQ192" s="1">
        <f>IF($A$2='RESPOSTAS GERAIS DISCENTES'!AC$1,'RESPOSTAS GERAIS DISCENTES'!AC190,0)</f>
        <v>0</v>
      </c>
      <c r="AR192" s="1">
        <f>IF($A$2='RESPOSTAS GERAIS DISCENTES'!AD$1,'RESPOSTAS GERAIS DISCENTES'!AD190,0)</f>
        <v>0</v>
      </c>
      <c r="AS192" s="1">
        <f>IF($A$2='RESPOSTAS GERAIS DISCENTES'!AE$1,'RESPOSTAS GERAIS DISCENTES'!AE190,0)</f>
        <v>0</v>
      </c>
      <c r="AT192" s="1">
        <f>IF($A$2='RESPOSTAS GERAIS DISCENTES'!AF$1,'RESPOSTAS GERAIS DISCENTES'!AF190,0)</f>
        <v>0</v>
      </c>
      <c r="AU192" s="1">
        <f>IF($A$2='RESPOSTAS GERAIS DISCENTES'!AG$1,'RESPOSTAS GERAIS DISCENTES'!AG190,0)</f>
        <v>0</v>
      </c>
      <c r="AV192" s="1">
        <f>IF($A$2='RESPOSTAS GERAIS DISCENTES'!AH$1,'RESPOSTAS GERAIS DISCENTES'!AH190,0)</f>
        <v>0</v>
      </c>
      <c r="AW192" s="1">
        <f>IF($A$2='RESPOSTAS GERAIS DISCENTES'!AI$1,'RESPOSTAS GERAIS DISCENTES'!AI190,0)</f>
        <v>0</v>
      </c>
      <c r="AX192" s="1">
        <f>IF($A$2='RESPOSTAS GERAIS DISCENTES'!AJ$1,'RESPOSTAS GERAIS DISCENTES'!AJ190,0)</f>
        <v>0</v>
      </c>
      <c r="AY192" s="1">
        <f>IF($A$2='RESPOSTAS GERAIS DISCENTES'!AK$1,'RESPOSTAS GERAIS DISCENTES'!AK190,0)</f>
        <v>0</v>
      </c>
      <c r="AZ192" s="1">
        <f>IF($A$2='RESPOSTAS GERAIS DISCENTES'!AL$1,'RESPOSTAS GERAIS DISCENTES'!AL190,0)</f>
        <v>0</v>
      </c>
      <c r="BA192" s="1">
        <f>IF($A$2='RESPOSTAS GERAIS DISCENTES'!AM$1,'RESPOSTAS GERAIS DISCENTES'!AM190,0)</f>
        <v>0</v>
      </c>
      <c r="BB192" s="1">
        <f>IF($A$2='RESPOSTAS GERAIS DISCENTES'!AN$1,'RESPOSTAS GERAIS DISCENTES'!AN190,0)</f>
        <v>0</v>
      </c>
      <c r="BC192" s="1">
        <f>IF($A$2='RESPOSTAS GERAIS DISCENTES'!AO$1,'RESPOSTAS GERAIS DISCENTES'!AO190,0)</f>
        <v>0</v>
      </c>
      <c r="BD192" s="1">
        <f>IF($A$2='RESPOSTAS GERAIS DISCENTES'!AP$1,'RESPOSTAS GERAIS DISCENTES'!AP190,0)</f>
        <v>0</v>
      </c>
      <c r="BE192" s="1">
        <f>IF($A$2='RESPOSTAS GERAIS DISCENTES'!AQ$1,'RESPOSTAS GERAIS DISCENTES'!AQ190,0)</f>
        <v>0</v>
      </c>
      <c r="BF192" s="1">
        <f>IF($A$2='RESPOSTAS GERAIS DISCENTES'!AR$1,'RESPOSTAS GERAIS DISCENTES'!AR190,0)</f>
        <v>0</v>
      </c>
      <c r="BG192" s="1">
        <f>IF($A$2='RESPOSTAS GERAIS DISCENTES'!AS$1,'RESPOSTAS GERAIS DISCENTES'!AS190,0)</f>
        <v>0</v>
      </c>
      <c r="BH192" s="1">
        <f>IF($A$2='RESPOSTAS GERAIS DISCENTES'!AT$1,'RESPOSTAS GERAIS DISCENTES'!AT190,0)</f>
        <v>0</v>
      </c>
      <c r="BI192" s="1">
        <f>IF($A$2='RESPOSTAS GERAIS DISCENTES'!AU$1,'RESPOSTAS GERAIS DISCENTES'!AU190,0)</f>
        <v>0</v>
      </c>
      <c r="BJ192" s="1">
        <f>IF($A$2='RESPOSTAS GERAIS DISCENTES'!AV$1,'RESPOSTAS GERAIS DISCENTES'!AV190,0)</f>
        <v>0</v>
      </c>
      <c r="BK192" s="1">
        <f>IF($A$2='RESPOSTAS GERAIS DISCENTES'!AW$1,'RESPOSTAS GERAIS DISCENTES'!AW190,0)</f>
        <v>0</v>
      </c>
      <c r="BL192" s="1">
        <f>IF($A$2='RESPOSTAS GERAIS DISCENTES'!AX$1,'RESPOSTAS GERAIS DISCENTES'!AX190,0)</f>
        <v>0</v>
      </c>
      <c r="BM192" s="1">
        <f>IF($A$2='RESPOSTAS GERAIS DISCENTES'!AY$1,'RESPOSTAS GERAIS DISCENTES'!AY190,0)</f>
        <v>0</v>
      </c>
      <c r="BN192" s="1">
        <f>IF($A$2='RESPOSTAS GERAIS DISCENTES'!AZ$1,'RESPOSTAS GERAIS DISCENTES'!AZ190,0)</f>
        <v>0</v>
      </c>
      <c r="BO192" s="1">
        <f>IF($A$2='RESPOSTAS GERAIS DISCENTES'!BA$1,'RESPOSTAS GERAIS DISCENTES'!BA190,0)</f>
        <v>0</v>
      </c>
      <c r="BP192" s="1">
        <f>IF($A$2='RESPOSTAS GERAIS DISCENTES'!BB$1,'RESPOSTAS GERAIS DISCENTES'!BB190,0)</f>
        <v>0</v>
      </c>
      <c r="BQ192" s="1">
        <f>IF($A$2='RESPOSTAS GERAIS DISCENTES'!BC$1,'RESPOSTAS GERAIS DISCENTES'!BC190,0)</f>
        <v>0</v>
      </c>
    </row>
    <row r="193" spans="16:69" x14ac:dyDescent="0.25">
      <c r="Q193" s="1" t="str">
        <f>IF($A$2='RESPOSTAS GERAIS DISCENTES'!C$1,'RESPOSTAS GERAIS DISCENTES'!C191,0)</f>
        <v>Não</v>
      </c>
      <c r="R193" s="1">
        <f>IF($A$2='RESPOSTAS GERAIS DISCENTES'!D$1,'RESPOSTAS GERAIS DISCENTES'!D191,0)</f>
        <v>0</v>
      </c>
      <c r="S193" s="1">
        <f>IF($A$2='RESPOSTAS GERAIS DISCENTES'!E$1,'RESPOSTAS GERAIS DISCENTES'!E191,0)</f>
        <v>0</v>
      </c>
      <c r="T193" s="1">
        <f>IF($A$2='RESPOSTAS GERAIS DISCENTES'!F$1,'RESPOSTAS GERAIS DISCENTES'!F191,0)</f>
        <v>0</v>
      </c>
      <c r="U193" s="1">
        <f>IF($A$2='RESPOSTAS GERAIS DISCENTES'!G$1,'RESPOSTAS GERAIS DISCENTES'!G191,0)</f>
        <v>0</v>
      </c>
      <c r="V193" s="1">
        <f>IF($A$2='RESPOSTAS GERAIS DISCENTES'!H$1,'RESPOSTAS GERAIS DISCENTES'!H191,0)</f>
        <v>0</v>
      </c>
      <c r="W193" s="1">
        <f>IF($A$2='RESPOSTAS GERAIS DISCENTES'!I$1,'RESPOSTAS GERAIS DISCENTES'!I191,0)</f>
        <v>0</v>
      </c>
      <c r="X193" s="1">
        <f>IF($A$2='RESPOSTAS GERAIS DISCENTES'!J$1,'RESPOSTAS GERAIS DISCENTES'!J191,0)</f>
        <v>0</v>
      </c>
      <c r="Y193" s="1">
        <f>IF($A$2='RESPOSTAS GERAIS DISCENTES'!K$1,'RESPOSTAS GERAIS DISCENTES'!K191,0)</f>
        <v>0</v>
      </c>
      <c r="Z193" s="1">
        <f>IF($A$2='RESPOSTAS GERAIS DISCENTES'!L$1,'RESPOSTAS GERAIS DISCENTES'!L191,0)</f>
        <v>0</v>
      </c>
      <c r="AA193" s="1">
        <f>IF($A$2='RESPOSTAS GERAIS DISCENTES'!M$1,'RESPOSTAS GERAIS DISCENTES'!M191,0)</f>
        <v>0</v>
      </c>
      <c r="AB193" s="1">
        <f>IF($A$2='RESPOSTAS GERAIS DISCENTES'!N$1,'RESPOSTAS GERAIS DISCENTES'!N191,0)</f>
        <v>0</v>
      </c>
      <c r="AC193" s="1">
        <f>IF($A$2='RESPOSTAS GERAIS DISCENTES'!O$1,'RESPOSTAS GERAIS DISCENTES'!O191,0)</f>
        <v>0</v>
      </c>
      <c r="AD193" s="1">
        <f>IF($A$2='RESPOSTAS GERAIS DISCENTES'!P$1,'RESPOSTAS GERAIS DISCENTES'!P191,0)</f>
        <v>0</v>
      </c>
      <c r="AE193" s="1">
        <f>IF($A$2='RESPOSTAS GERAIS DISCENTES'!Q$1,'RESPOSTAS GERAIS DISCENTES'!Q191,0)</f>
        <v>0</v>
      </c>
      <c r="AF193" s="1">
        <f>IF($A$2='RESPOSTAS GERAIS DISCENTES'!R$1,'RESPOSTAS GERAIS DISCENTES'!R191,0)</f>
        <v>0</v>
      </c>
      <c r="AG193" s="1">
        <f>IF($A$2='RESPOSTAS GERAIS DISCENTES'!S$1,'RESPOSTAS GERAIS DISCENTES'!S191,0)</f>
        <v>0</v>
      </c>
      <c r="AH193" s="1">
        <f>IF($A$2='RESPOSTAS GERAIS DISCENTES'!T$1,'RESPOSTAS GERAIS DISCENTES'!T191,0)</f>
        <v>0</v>
      </c>
      <c r="AI193" s="1">
        <f>IF($A$2='RESPOSTAS GERAIS DISCENTES'!U$1,'RESPOSTAS GERAIS DISCENTES'!U191,0)</f>
        <v>0</v>
      </c>
      <c r="AJ193" s="1">
        <f>IF($A$2='RESPOSTAS GERAIS DISCENTES'!V$1,'RESPOSTAS GERAIS DISCENTES'!V191,0)</f>
        <v>0</v>
      </c>
      <c r="AK193" s="1">
        <f>IF($A$2='RESPOSTAS GERAIS DISCENTES'!W$1,'RESPOSTAS GERAIS DISCENTES'!W191,0)</f>
        <v>0</v>
      </c>
      <c r="AL193" s="1">
        <f>IF($A$2='RESPOSTAS GERAIS DISCENTES'!X$1,'RESPOSTAS GERAIS DISCENTES'!X191,0)</f>
        <v>0</v>
      </c>
      <c r="AM193" s="1">
        <f>IF($A$2='RESPOSTAS GERAIS DISCENTES'!Y$1,'RESPOSTAS GERAIS DISCENTES'!Y191,0)</f>
        <v>0</v>
      </c>
      <c r="AN193" s="1">
        <f>IF($A$2='RESPOSTAS GERAIS DISCENTES'!Z$1,'RESPOSTAS GERAIS DISCENTES'!Z191,0)</f>
        <v>0</v>
      </c>
      <c r="AO193" s="1">
        <f>IF($A$2='RESPOSTAS GERAIS DISCENTES'!AA$1,'RESPOSTAS GERAIS DISCENTES'!AA191,0)</f>
        <v>0</v>
      </c>
      <c r="AP193" s="1">
        <f>IF($A$2='RESPOSTAS GERAIS DISCENTES'!AB$1,'RESPOSTAS GERAIS DISCENTES'!AB191,0)</f>
        <v>0</v>
      </c>
      <c r="AQ193" s="1">
        <f>IF($A$2='RESPOSTAS GERAIS DISCENTES'!AC$1,'RESPOSTAS GERAIS DISCENTES'!AC191,0)</f>
        <v>0</v>
      </c>
      <c r="AR193" s="1">
        <f>IF($A$2='RESPOSTAS GERAIS DISCENTES'!AD$1,'RESPOSTAS GERAIS DISCENTES'!AD191,0)</f>
        <v>0</v>
      </c>
      <c r="AS193" s="1">
        <f>IF($A$2='RESPOSTAS GERAIS DISCENTES'!AE$1,'RESPOSTAS GERAIS DISCENTES'!AE191,0)</f>
        <v>0</v>
      </c>
      <c r="AT193" s="1">
        <f>IF($A$2='RESPOSTAS GERAIS DISCENTES'!AF$1,'RESPOSTAS GERAIS DISCENTES'!AF191,0)</f>
        <v>0</v>
      </c>
      <c r="AU193" s="1">
        <f>IF($A$2='RESPOSTAS GERAIS DISCENTES'!AG$1,'RESPOSTAS GERAIS DISCENTES'!AG191,0)</f>
        <v>0</v>
      </c>
      <c r="AV193" s="1">
        <f>IF($A$2='RESPOSTAS GERAIS DISCENTES'!AH$1,'RESPOSTAS GERAIS DISCENTES'!AH191,0)</f>
        <v>0</v>
      </c>
      <c r="AW193" s="1">
        <f>IF($A$2='RESPOSTAS GERAIS DISCENTES'!AI$1,'RESPOSTAS GERAIS DISCENTES'!AI191,0)</f>
        <v>0</v>
      </c>
      <c r="AX193" s="1">
        <f>IF($A$2='RESPOSTAS GERAIS DISCENTES'!AJ$1,'RESPOSTAS GERAIS DISCENTES'!AJ191,0)</f>
        <v>0</v>
      </c>
      <c r="AY193" s="1">
        <f>IF($A$2='RESPOSTAS GERAIS DISCENTES'!AK$1,'RESPOSTAS GERAIS DISCENTES'!AK191,0)</f>
        <v>0</v>
      </c>
      <c r="AZ193" s="1">
        <f>IF($A$2='RESPOSTAS GERAIS DISCENTES'!AL$1,'RESPOSTAS GERAIS DISCENTES'!AL191,0)</f>
        <v>0</v>
      </c>
      <c r="BA193" s="1">
        <f>IF($A$2='RESPOSTAS GERAIS DISCENTES'!AM$1,'RESPOSTAS GERAIS DISCENTES'!AM191,0)</f>
        <v>0</v>
      </c>
      <c r="BB193" s="1">
        <f>IF($A$2='RESPOSTAS GERAIS DISCENTES'!AN$1,'RESPOSTAS GERAIS DISCENTES'!AN191,0)</f>
        <v>0</v>
      </c>
      <c r="BC193" s="1">
        <f>IF($A$2='RESPOSTAS GERAIS DISCENTES'!AO$1,'RESPOSTAS GERAIS DISCENTES'!AO191,0)</f>
        <v>0</v>
      </c>
      <c r="BD193" s="1">
        <f>IF($A$2='RESPOSTAS GERAIS DISCENTES'!AP$1,'RESPOSTAS GERAIS DISCENTES'!AP191,0)</f>
        <v>0</v>
      </c>
      <c r="BE193" s="1">
        <f>IF($A$2='RESPOSTAS GERAIS DISCENTES'!AQ$1,'RESPOSTAS GERAIS DISCENTES'!AQ191,0)</f>
        <v>0</v>
      </c>
      <c r="BF193" s="1">
        <f>IF($A$2='RESPOSTAS GERAIS DISCENTES'!AR$1,'RESPOSTAS GERAIS DISCENTES'!AR191,0)</f>
        <v>0</v>
      </c>
      <c r="BG193" s="1">
        <f>IF($A$2='RESPOSTAS GERAIS DISCENTES'!AS$1,'RESPOSTAS GERAIS DISCENTES'!AS191,0)</f>
        <v>0</v>
      </c>
      <c r="BH193" s="1">
        <f>IF($A$2='RESPOSTAS GERAIS DISCENTES'!AT$1,'RESPOSTAS GERAIS DISCENTES'!AT191,0)</f>
        <v>0</v>
      </c>
      <c r="BI193" s="1">
        <f>IF($A$2='RESPOSTAS GERAIS DISCENTES'!AU$1,'RESPOSTAS GERAIS DISCENTES'!AU191,0)</f>
        <v>0</v>
      </c>
      <c r="BJ193" s="1">
        <f>IF($A$2='RESPOSTAS GERAIS DISCENTES'!AV$1,'RESPOSTAS GERAIS DISCENTES'!AV191,0)</f>
        <v>0</v>
      </c>
      <c r="BK193" s="1">
        <f>IF($A$2='RESPOSTAS GERAIS DISCENTES'!AW$1,'RESPOSTAS GERAIS DISCENTES'!AW191,0)</f>
        <v>0</v>
      </c>
      <c r="BL193" s="1">
        <f>IF($A$2='RESPOSTAS GERAIS DISCENTES'!AX$1,'RESPOSTAS GERAIS DISCENTES'!AX191,0)</f>
        <v>0</v>
      </c>
      <c r="BM193" s="1">
        <f>IF($A$2='RESPOSTAS GERAIS DISCENTES'!AY$1,'RESPOSTAS GERAIS DISCENTES'!AY191,0)</f>
        <v>0</v>
      </c>
      <c r="BN193" s="1">
        <f>IF($A$2='RESPOSTAS GERAIS DISCENTES'!AZ$1,'RESPOSTAS GERAIS DISCENTES'!AZ191,0)</f>
        <v>0</v>
      </c>
      <c r="BO193" s="1">
        <f>IF($A$2='RESPOSTAS GERAIS DISCENTES'!BA$1,'RESPOSTAS GERAIS DISCENTES'!BA191,0)</f>
        <v>0</v>
      </c>
      <c r="BP193" s="1">
        <f>IF($A$2='RESPOSTAS GERAIS DISCENTES'!BB$1,'RESPOSTAS GERAIS DISCENTES'!BB191,0)</f>
        <v>0</v>
      </c>
      <c r="BQ193" s="1">
        <f>IF($A$2='RESPOSTAS GERAIS DISCENTES'!BC$1,'RESPOSTAS GERAIS DISCENTES'!BC191,0)</f>
        <v>0</v>
      </c>
    </row>
    <row r="194" spans="16:69" x14ac:dyDescent="0.25">
      <c r="Q194" s="1" t="str">
        <f>IF($A$2='RESPOSTAS GERAIS DISCENTES'!C$1,'RESPOSTAS GERAIS DISCENTES'!C192,0)</f>
        <v>Não</v>
      </c>
      <c r="R194" s="1">
        <f>IF($A$2='RESPOSTAS GERAIS DISCENTES'!D$1,'RESPOSTAS GERAIS DISCENTES'!D192,0)</f>
        <v>0</v>
      </c>
      <c r="S194" s="1">
        <f>IF($A$2='RESPOSTAS GERAIS DISCENTES'!E$1,'RESPOSTAS GERAIS DISCENTES'!E192,0)</f>
        <v>0</v>
      </c>
      <c r="T194" s="1">
        <f>IF($A$2='RESPOSTAS GERAIS DISCENTES'!F$1,'RESPOSTAS GERAIS DISCENTES'!F192,0)</f>
        <v>0</v>
      </c>
      <c r="U194" s="1">
        <f>IF($A$2='RESPOSTAS GERAIS DISCENTES'!G$1,'RESPOSTAS GERAIS DISCENTES'!G192,0)</f>
        <v>0</v>
      </c>
      <c r="V194" s="1">
        <f>IF($A$2='RESPOSTAS GERAIS DISCENTES'!H$1,'RESPOSTAS GERAIS DISCENTES'!H192,0)</f>
        <v>0</v>
      </c>
      <c r="W194" s="1">
        <f>IF($A$2='RESPOSTAS GERAIS DISCENTES'!I$1,'RESPOSTAS GERAIS DISCENTES'!I192,0)</f>
        <v>0</v>
      </c>
      <c r="X194" s="1">
        <f>IF($A$2='RESPOSTAS GERAIS DISCENTES'!J$1,'RESPOSTAS GERAIS DISCENTES'!J192,0)</f>
        <v>0</v>
      </c>
      <c r="Y194" s="1">
        <f>IF($A$2='RESPOSTAS GERAIS DISCENTES'!K$1,'RESPOSTAS GERAIS DISCENTES'!K192,0)</f>
        <v>0</v>
      </c>
      <c r="Z194" s="1">
        <f>IF($A$2='RESPOSTAS GERAIS DISCENTES'!L$1,'RESPOSTAS GERAIS DISCENTES'!L192,0)</f>
        <v>0</v>
      </c>
      <c r="AA194" s="1">
        <f>IF($A$2='RESPOSTAS GERAIS DISCENTES'!M$1,'RESPOSTAS GERAIS DISCENTES'!M192,0)</f>
        <v>0</v>
      </c>
      <c r="AB194" s="1">
        <f>IF($A$2='RESPOSTAS GERAIS DISCENTES'!N$1,'RESPOSTAS GERAIS DISCENTES'!N192,0)</f>
        <v>0</v>
      </c>
      <c r="AC194" s="1">
        <f>IF($A$2='RESPOSTAS GERAIS DISCENTES'!O$1,'RESPOSTAS GERAIS DISCENTES'!O192,0)</f>
        <v>0</v>
      </c>
      <c r="AD194" s="1">
        <f>IF($A$2='RESPOSTAS GERAIS DISCENTES'!P$1,'RESPOSTAS GERAIS DISCENTES'!P192,0)</f>
        <v>0</v>
      </c>
      <c r="AE194" s="1">
        <f>IF($A$2='RESPOSTAS GERAIS DISCENTES'!Q$1,'RESPOSTAS GERAIS DISCENTES'!Q192,0)</f>
        <v>0</v>
      </c>
      <c r="AF194" s="1">
        <f>IF($A$2='RESPOSTAS GERAIS DISCENTES'!R$1,'RESPOSTAS GERAIS DISCENTES'!R192,0)</f>
        <v>0</v>
      </c>
      <c r="AG194" s="1">
        <f>IF($A$2='RESPOSTAS GERAIS DISCENTES'!S$1,'RESPOSTAS GERAIS DISCENTES'!S192,0)</f>
        <v>0</v>
      </c>
      <c r="AH194" s="1">
        <f>IF($A$2='RESPOSTAS GERAIS DISCENTES'!T$1,'RESPOSTAS GERAIS DISCENTES'!T192,0)</f>
        <v>0</v>
      </c>
      <c r="AI194" s="1">
        <f>IF($A$2='RESPOSTAS GERAIS DISCENTES'!U$1,'RESPOSTAS GERAIS DISCENTES'!U192,0)</f>
        <v>0</v>
      </c>
      <c r="AJ194" s="1">
        <f>IF($A$2='RESPOSTAS GERAIS DISCENTES'!V$1,'RESPOSTAS GERAIS DISCENTES'!V192,0)</f>
        <v>0</v>
      </c>
      <c r="AK194" s="1">
        <f>IF($A$2='RESPOSTAS GERAIS DISCENTES'!W$1,'RESPOSTAS GERAIS DISCENTES'!W192,0)</f>
        <v>0</v>
      </c>
      <c r="AL194" s="1">
        <f>IF($A$2='RESPOSTAS GERAIS DISCENTES'!X$1,'RESPOSTAS GERAIS DISCENTES'!X192,0)</f>
        <v>0</v>
      </c>
      <c r="AM194" s="1">
        <f>IF($A$2='RESPOSTAS GERAIS DISCENTES'!Y$1,'RESPOSTAS GERAIS DISCENTES'!Y192,0)</f>
        <v>0</v>
      </c>
      <c r="AN194" s="1">
        <f>IF($A$2='RESPOSTAS GERAIS DISCENTES'!Z$1,'RESPOSTAS GERAIS DISCENTES'!Z192,0)</f>
        <v>0</v>
      </c>
      <c r="AO194" s="1">
        <f>IF($A$2='RESPOSTAS GERAIS DISCENTES'!AA$1,'RESPOSTAS GERAIS DISCENTES'!AA192,0)</f>
        <v>0</v>
      </c>
      <c r="AP194" s="1">
        <f>IF($A$2='RESPOSTAS GERAIS DISCENTES'!AB$1,'RESPOSTAS GERAIS DISCENTES'!AB192,0)</f>
        <v>0</v>
      </c>
      <c r="AQ194" s="1">
        <f>IF($A$2='RESPOSTAS GERAIS DISCENTES'!AC$1,'RESPOSTAS GERAIS DISCENTES'!AC192,0)</f>
        <v>0</v>
      </c>
      <c r="AR194" s="1">
        <f>IF($A$2='RESPOSTAS GERAIS DISCENTES'!AD$1,'RESPOSTAS GERAIS DISCENTES'!AD192,0)</f>
        <v>0</v>
      </c>
      <c r="AS194" s="1">
        <f>IF($A$2='RESPOSTAS GERAIS DISCENTES'!AE$1,'RESPOSTAS GERAIS DISCENTES'!AE192,0)</f>
        <v>0</v>
      </c>
      <c r="AT194" s="1">
        <f>IF($A$2='RESPOSTAS GERAIS DISCENTES'!AF$1,'RESPOSTAS GERAIS DISCENTES'!AF192,0)</f>
        <v>0</v>
      </c>
      <c r="AU194" s="1">
        <f>IF($A$2='RESPOSTAS GERAIS DISCENTES'!AG$1,'RESPOSTAS GERAIS DISCENTES'!AG192,0)</f>
        <v>0</v>
      </c>
      <c r="AV194" s="1">
        <f>IF($A$2='RESPOSTAS GERAIS DISCENTES'!AH$1,'RESPOSTAS GERAIS DISCENTES'!AH192,0)</f>
        <v>0</v>
      </c>
      <c r="AW194" s="1">
        <f>IF($A$2='RESPOSTAS GERAIS DISCENTES'!AI$1,'RESPOSTAS GERAIS DISCENTES'!AI192,0)</f>
        <v>0</v>
      </c>
      <c r="AX194" s="1">
        <f>IF($A$2='RESPOSTAS GERAIS DISCENTES'!AJ$1,'RESPOSTAS GERAIS DISCENTES'!AJ192,0)</f>
        <v>0</v>
      </c>
      <c r="AY194" s="1">
        <f>IF($A$2='RESPOSTAS GERAIS DISCENTES'!AK$1,'RESPOSTAS GERAIS DISCENTES'!AK192,0)</f>
        <v>0</v>
      </c>
      <c r="AZ194" s="1">
        <f>IF($A$2='RESPOSTAS GERAIS DISCENTES'!AL$1,'RESPOSTAS GERAIS DISCENTES'!AL192,0)</f>
        <v>0</v>
      </c>
      <c r="BA194" s="1">
        <f>IF($A$2='RESPOSTAS GERAIS DISCENTES'!AM$1,'RESPOSTAS GERAIS DISCENTES'!AM192,0)</f>
        <v>0</v>
      </c>
      <c r="BB194" s="1">
        <f>IF($A$2='RESPOSTAS GERAIS DISCENTES'!AN$1,'RESPOSTAS GERAIS DISCENTES'!AN192,0)</f>
        <v>0</v>
      </c>
      <c r="BC194" s="1">
        <f>IF($A$2='RESPOSTAS GERAIS DISCENTES'!AO$1,'RESPOSTAS GERAIS DISCENTES'!AO192,0)</f>
        <v>0</v>
      </c>
      <c r="BD194" s="1">
        <f>IF($A$2='RESPOSTAS GERAIS DISCENTES'!AP$1,'RESPOSTAS GERAIS DISCENTES'!AP192,0)</f>
        <v>0</v>
      </c>
      <c r="BE194" s="1">
        <f>IF($A$2='RESPOSTAS GERAIS DISCENTES'!AQ$1,'RESPOSTAS GERAIS DISCENTES'!AQ192,0)</f>
        <v>0</v>
      </c>
      <c r="BF194" s="1">
        <f>IF($A$2='RESPOSTAS GERAIS DISCENTES'!AR$1,'RESPOSTAS GERAIS DISCENTES'!AR192,0)</f>
        <v>0</v>
      </c>
      <c r="BG194" s="1">
        <f>IF($A$2='RESPOSTAS GERAIS DISCENTES'!AS$1,'RESPOSTAS GERAIS DISCENTES'!AS192,0)</f>
        <v>0</v>
      </c>
      <c r="BH194" s="1">
        <f>IF($A$2='RESPOSTAS GERAIS DISCENTES'!AT$1,'RESPOSTAS GERAIS DISCENTES'!AT192,0)</f>
        <v>0</v>
      </c>
      <c r="BI194" s="1">
        <f>IF($A$2='RESPOSTAS GERAIS DISCENTES'!AU$1,'RESPOSTAS GERAIS DISCENTES'!AU192,0)</f>
        <v>0</v>
      </c>
      <c r="BJ194" s="1">
        <f>IF($A$2='RESPOSTAS GERAIS DISCENTES'!AV$1,'RESPOSTAS GERAIS DISCENTES'!AV192,0)</f>
        <v>0</v>
      </c>
      <c r="BK194" s="1">
        <f>IF($A$2='RESPOSTAS GERAIS DISCENTES'!AW$1,'RESPOSTAS GERAIS DISCENTES'!AW192,0)</f>
        <v>0</v>
      </c>
      <c r="BL194" s="1">
        <f>IF($A$2='RESPOSTAS GERAIS DISCENTES'!AX$1,'RESPOSTAS GERAIS DISCENTES'!AX192,0)</f>
        <v>0</v>
      </c>
      <c r="BM194" s="1">
        <f>IF($A$2='RESPOSTAS GERAIS DISCENTES'!AY$1,'RESPOSTAS GERAIS DISCENTES'!AY192,0)</f>
        <v>0</v>
      </c>
      <c r="BN194" s="1">
        <f>IF($A$2='RESPOSTAS GERAIS DISCENTES'!AZ$1,'RESPOSTAS GERAIS DISCENTES'!AZ192,0)</f>
        <v>0</v>
      </c>
      <c r="BO194" s="1">
        <f>IF($A$2='RESPOSTAS GERAIS DISCENTES'!BA$1,'RESPOSTAS GERAIS DISCENTES'!BA192,0)</f>
        <v>0</v>
      </c>
      <c r="BP194" s="1">
        <f>IF($A$2='RESPOSTAS GERAIS DISCENTES'!BB$1,'RESPOSTAS GERAIS DISCENTES'!BB192,0)</f>
        <v>0</v>
      </c>
      <c r="BQ194" s="1">
        <f>IF($A$2='RESPOSTAS GERAIS DISCENTES'!BC$1,'RESPOSTAS GERAIS DISCENTES'!BC192,0)</f>
        <v>0</v>
      </c>
    </row>
    <row r="195" spans="16:69" x14ac:dyDescent="0.25">
      <c r="Q195" s="1" t="str">
        <f>IF($A$2='RESPOSTAS GERAIS DISCENTES'!C$1,'RESPOSTAS GERAIS DISCENTES'!C193,0)</f>
        <v>Não</v>
      </c>
      <c r="R195" s="1">
        <f>IF($A$2='RESPOSTAS GERAIS DISCENTES'!D$1,'RESPOSTAS GERAIS DISCENTES'!D193,0)</f>
        <v>0</v>
      </c>
      <c r="S195" s="1">
        <f>IF($A$2='RESPOSTAS GERAIS DISCENTES'!E$1,'RESPOSTAS GERAIS DISCENTES'!E193,0)</f>
        <v>0</v>
      </c>
      <c r="T195" s="1">
        <f>IF($A$2='RESPOSTAS GERAIS DISCENTES'!F$1,'RESPOSTAS GERAIS DISCENTES'!F193,0)</f>
        <v>0</v>
      </c>
      <c r="U195" s="1">
        <f>IF($A$2='RESPOSTAS GERAIS DISCENTES'!G$1,'RESPOSTAS GERAIS DISCENTES'!G193,0)</f>
        <v>0</v>
      </c>
      <c r="V195" s="1">
        <f>IF($A$2='RESPOSTAS GERAIS DISCENTES'!H$1,'RESPOSTAS GERAIS DISCENTES'!H193,0)</f>
        <v>0</v>
      </c>
      <c r="W195" s="1">
        <f>IF($A$2='RESPOSTAS GERAIS DISCENTES'!I$1,'RESPOSTAS GERAIS DISCENTES'!I193,0)</f>
        <v>0</v>
      </c>
      <c r="X195" s="1">
        <f>IF($A$2='RESPOSTAS GERAIS DISCENTES'!J$1,'RESPOSTAS GERAIS DISCENTES'!J193,0)</f>
        <v>0</v>
      </c>
      <c r="Y195" s="1">
        <f>IF($A$2='RESPOSTAS GERAIS DISCENTES'!K$1,'RESPOSTAS GERAIS DISCENTES'!K193,0)</f>
        <v>0</v>
      </c>
      <c r="Z195" s="1">
        <f>IF($A$2='RESPOSTAS GERAIS DISCENTES'!L$1,'RESPOSTAS GERAIS DISCENTES'!L193,0)</f>
        <v>0</v>
      </c>
      <c r="AA195" s="1">
        <f>IF($A$2='RESPOSTAS GERAIS DISCENTES'!M$1,'RESPOSTAS GERAIS DISCENTES'!M193,0)</f>
        <v>0</v>
      </c>
      <c r="AB195" s="1">
        <f>IF($A$2='RESPOSTAS GERAIS DISCENTES'!N$1,'RESPOSTAS GERAIS DISCENTES'!N193,0)</f>
        <v>0</v>
      </c>
      <c r="AC195" s="1">
        <f>IF($A$2='RESPOSTAS GERAIS DISCENTES'!O$1,'RESPOSTAS GERAIS DISCENTES'!O193,0)</f>
        <v>0</v>
      </c>
      <c r="AD195" s="1">
        <f>IF($A$2='RESPOSTAS GERAIS DISCENTES'!P$1,'RESPOSTAS GERAIS DISCENTES'!P193,0)</f>
        <v>0</v>
      </c>
      <c r="AE195" s="1">
        <f>IF($A$2='RESPOSTAS GERAIS DISCENTES'!Q$1,'RESPOSTAS GERAIS DISCENTES'!Q193,0)</f>
        <v>0</v>
      </c>
      <c r="AF195" s="1">
        <f>IF($A$2='RESPOSTAS GERAIS DISCENTES'!R$1,'RESPOSTAS GERAIS DISCENTES'!R193,0)</f>
        <v>0</v>
      </c>
      <c r="AG195" s="1">
        <f>IF($A$2='RESPOSTAS GERAIS DISCENTES'!S$1,'RESPOSTAS GERAIS DISCENTES'!S193,0)</f>
        <v>0</v>
      </c>
      <c r="AH195" s="1">
        <f>IF($A$2='RESPOSTAS GERAIS DISCENTES'!T$1,'RESPOSTAS GERAIS DISCENTES'!T193,0)</f>
        <v>0</v>
      </c>
      <c r="AI195" s="1">
        <f>IF($A$2='RESPOSTAS GERAIS DISCENTES'!U$1,'RESPOSTAS GERAIS DISCENTES'!U193,0)</f>
        <v>0</v>
      </c>
      <c r="AJ195" s="1">
        <f>IF($A$2='RESPOSTAS GERAIS DISCENTES'!V$1,'RESPOSTAS GERAIS DISCENTES'!V193,0)</f>
        <v>0</v>
      </c>
      <c r="AK195" s="1">
        <f>IF($A$2='RESPOSTAS GERAIS DISCENTES'!W$1,'RESPOSTAS GERAIS DISCENTES'!W193,0)</f>
        <v>0</v>
      </c>
      <c r="AL195" s="1">
        <f>IF($A$2='RESPOSTAS GERAIS DISCENTES'!X$1,'RESPOSTAS GERAIS DISCENTES'!X193,0)</f>
        <v>0</v>
      </c>
      <c r="AM195" s="1">
        <f>IF($A$2='RESPOSTAS GERAIS DISCENTES'!Y$1,'RESPOSTAS GERAIS DISCENTES'!Y193,0)</f>
        <v>0</v>
      </c>
      <c r="AN195" s="1">
        <f>IF($A$2='RESPOSTAS GERAIS DISCENTES'!Z$1,'RESPOSTAS GERAIS DISCENTES'!Z193,0)</f>
        <v>0</v>
      </c>
      <c r="AO195" s="1">
        <f>IF($A$2='RESPOSTAS GERAIS DISCENTES'!AA$1,'RESPOSTAS GERAIS DISCENTES'!AA193,0)</f>
        <v>0</v>
      </c>
      <c r="AP195" s="1">
        <f>IF($A$2='RESPOSTAS GERAIS DISCENTES'!AB$1,'RESPOSTAS GERAIS DISCENTES'!AB193,0)</f>
        <v>0</v>
      </c>
      <c r="AQ195" s="1">
        <f>IF($A$2='RESPOSTAS GERAIS DISCENTES'!AC$1,'RESPOSTAS GERAIS DISCENTES'!AC193,0)</f>
        <v>0</v>
      </c>
      <c r="AR195" s="1">
        <f>IF($A$2='RESPOSTAS GERAIS DISCENTES'!AD$1,'RESPOSTAS GERAIS DISCENTES'!AD193,0)</f>
        <v>0</v>
      </c>
      <c r="AS195" s="1">
        <f>IF($A$2='RESPOSTAS GERAIS DISCENTES'!AE$1,'RESPOSTAS GERAIS DISCENTES'!AE193,0)</f>
        <v>0</v>
      </c>
      <c r="AT195" s="1">
        <f>IF($A$2='RESPOSTAS GERAIS DISCENTES'!AF$1,'RESPOSTAS GERAIS DISCENTES'!AF193,0)</f>
        <v>0</v>
      </c>
      <c r="AU195" s="1">
        <f>IF($A$2='RESPOSTAS GERAIS DISCENTES'!AG$1,'RESPOSTAS GERAIS DISCENTES'!AG193,0)</f>
        <v>0</v>
      </c>
      <c r="AV195" s="1">
        <f>IF($A$2='RESPOSTAS GERAIS DISCENTES'!AH$1,'RESPOSTAS GERAIS DISCENTES'!AH193,0)</f>
        <v>0</v>
      </c>
      <c r="AW195" s="1">
        <f>IF($A$2='RESPOSTAS GERAIS DISCENTES'!AI$1,'RESPOSTAS GERAIS DISCENTES'!AI193,0)</f>
        <v>0</v>
      </c>
      <c r="AX195" s="1">
        <f>IF($A$2='RESPOSTAS GERAIS DISCENTES'!AJ$1,'RESPOSTAS GERAIS DISCENTES'!AJ193,0)</f>
        <v>0</v>
      </c>
      <c r="AY195" s="1">
        <f>IF($A$2='RESPOSTAS GERAIS DISCENTES'!AK$1,'RESPOSTAS GERAIS DISCENTES'!AK193,0)</f>
        <v>0</v>
      </c>
      <c r="AZ195" s="1">
        <f>IF($A$2='RESPOSTAS GERAIS DISCENTES'!AL$1,'RESPOSTAS GERAIS DISCENTES'!AL193,0)</f>
        <v>0</v>
      </c>
      <c r="BA195" s="1">
        <f>IF($A$2='RESPOSTAS GERAIS DISCENTES'!AM$1,'RESPOSTAS GERAIS DISCENTES'!AM193,0)</f>
        <v>0</v>
      </c>
      <c r="BB195" s="1">
        <f>IF($A$2='RESPOSTAS GERAIS DISCENTES'!AN$1,'RESPOSTAS GERAIS DISCENTES'!AN193,0)</f>
        <v>0</v>
      </c>
      <c r="BC195" s="1">
        <f>IF($A$2='RESPOSTAS GERAIS DISCENTES'!AO$1,'RESPOSTAS GERAIS DISCENTES'!AO193,0)</f>
        <v>0</v>
      </c>
      <c r="BD195" s="1">
        <f>IF($A$2='RESPOSTAS GERAIS DISCENTES'!AP$1,'RESPOSTAS GERAIS DISCENTES'!AP193,0)</f>
        <v>0</v>
      </c>
      <c r="BE195" s="1">
        <f>IF($A$2='RESPOSTAS GERAIS DISCENTES'!AQ$1,'RESPOSTAS GERAIS DISCENTES'!AQ193,0)</f>
        <v>0</v>
      </c>
      <c r="BF195" s="1">
        <f>IF($A$2='RESPOSTAS GERAIS DISCENTES'!AR$1,'RESPOSTAS GERAIS DISCENTES'!AR193,0)</f>
        <v>0</v>
      </c>
      <c r="BG195" s="1">
        <f>IF($A$2='RESPOSTAS GERAIS DISCENTES'!AS$1,'RESPOSTAS GERAIS DISCENTES'!AS193,0)</f>
        <v>0</v>
      </c>
      <c r="BH195" s="1">
        <f>IF($A$2='RESPOSTAS GERAIS DISCENTES'!AT$1,'RESPOSTAS GERAIS DISCENTES'!AT193,0)</f>
        <v>0</v>
      </c>
      <c r="BI195" s="1">
        <f>IF($A$2='RESPOSTAS GERAIS DISCENTES'!AU$1,'RESPOSTAS GERAIS DISCENTES'!AU193,0)</f>
        <v>0</v>
      </c>
      <c r="BJ195" s="1">
        <f>IF($A$2='RESPOSTAS GERAIS DISCENTES'!AV$1,'RESPOSTAS GERAIS DISCENTES'!AV193,0)</f>
        <v>0</v>
      </c>
      <c r="BK195" s="1">
        <f>IF($A$2='RESPOSTAS GERAIS DISCENTES'!AW$1,'RESPOSTAS GERAIS DISCENTES'!AW193,0)</f>
        <v>0</v>
      </c>
      <c r="BL195" s="1">
        <f>IF($A$2='RESPOSTAS GERAIS DISCENTES'!AX$1,'RESPOSTAS GERAIS DISCENTES'!AX193,0)</f>
        <v>0</v>
      </c>
      <c r="BM195" s="1">
        <f>IF($A$2='RESPOSTAS GERAIS DISCENTES'!AY$1,'RESPOSTAS GERAIS DISCENTES'!AY193,0)</f>
        <v>0</v>
      </c>
      <c r="BN195" s="1">
        <f>IF($A$2='RESPOSTAS GERAIS DISCENTES'!AZ$1,'RESPOSTAS GERAIS DISCENTES'!AZ193,0)</f>
        <v>0</v>
      </c>
      <c r="BO195" s="1">
        <f>IF($A$2='RESPOSTAS GERAIS DISCENTES'!BA$1,'RESPOSTAS GERAIS DISCENTES'!BA193,0)</f>
        <v>0</v>
      </c>
      <c r="BP195" s="1">
        <f>IF($A$2='RESPOSTAS GERAIS DISCENTES'!BB$1,'RESPOSTAS GERAIS DISCENTES'!BB193,0)</f>
        <v>0</v>
      </c>
      <c r="BQ195" s="1">
        <f>IF($A$2='RESPOSTAS GERAIS DISCENTES'!BC$1,'RESPOSTAS GERAIS DISCENTES'!BC193,0)</f>
        <v>0</v>
      </c>
    </row>
    <row r="196" spans="16:69" x14ac:dyDescent="0.25">
      <c r="P196" t="s">
        <v>150</v>
      </c>
      <c r="Q196" s="1" t="str">
        <f>IF($A$2='RESPOSTAS GERAIS DISCENTES'!C$1,'RESPOSTAS GERAIS DISCENTES'!C194,0)</f>
        <v>Sim</v>
      </c>
      <c r="R196" s="1">
        <f>IF($A$2='RESPOSTAS GERAIS DISCENTES'!D$1,'RESPOSTAS GERAIS DISCENTES'!D194,0)</f>
        <v>0</v>
      </c>
      <c r="S196" s="1">
        <f>IF($A$2='RESPOSTAS GERAIS DISCENTES'!E$1,'RESPOSTAS GERAIS DISCENTES'!E194,0)</f>
        <v>0</v>
      </c>
      <c r="T196" s="1">
        <f>IF($A$2='RESPOSTAS GERAIS DISCENTES'!F$1,'RESPOSTAS GERAIS DISCENTES'!F194,0)</f>
        <v>0</v>
      </c>
      <c r="U196" s="1">
        <f>IF($A$2='RESPOSTAS GERAIS DISCENTES'!G$1,'RESPOSTAS GERAIS DISCENTES'!G194,0)</f>
        <v>0</v>
      </c>
      <c r="V196" s="1">
        <f>IF($A$2='RESPOSTAS GERAIS DISCENTES'!H$1,'RESPOSTAS GERAIS DISCENTES'!H194,0)</f>
        <v>0</v>
      </c>
      <c r="W196" s="1">
        <f>IF($A$2='RESPOSTAS GERAIS DISCENTES'!I$1,'RESPOSTAS GERAIS DISCENTES'!I194,0)</f>
        <v>0</v>
      </c>
      <c r="X196" s="1">
        <f>IF($A$2='RESPOSTAS GERAIS DISCENTES'!J$1,'RESPOSTAS GERAIS DISCENTES'!J194,0)</f>
        <v>0</v>
      </c>
      <c r="Y196" s="1">
        <f>IF($A$2='RESPOSTAS GERAIS DISCENTES'!K$1,'RESPOSTAS GERAIS DISCENTES'!K194,0)</f>
        <v>0</v>
      </c>
      <c r="Z196" s="1">
        <f>IF($A$2='RESPOSTAS GERAIS DISCENTES'!L$1,'RESPOSTAS GERAIS DISCENTES'!L194,0)</f>
        <v>0</v>
      </c>
      <c r="AA196" s="1">
        <f>IF($A$2='RESPOSTAS GERAIS DISCENTES'!M$1,'RESPOSTAS GERAIS DISCENTES'!M194,0)</f>
        <v>0</v>
      </c>
      <c r="AB196" s="1">
        <f>IF($A$2='RESPOSTAS GERAIS DISCENTES'!N$1,'RESPOSTAS GERAIS DISCENTES'!N194,0)</f>
        <v>0</v>
      </c>
      <c r="AC196" s="1">
        <f>IF($A$2='RESPOSTAS GERAIS DISCENTES'!O$1,'RESPOSTAS GERAIS DISCENTES'!O194,0)</f>
        <v>0</v>
      </c>
      <c r="AD196" s="1">
        <f>IF($A$2='RESPOSTAS GERAIS DISCENTES'!P$1,'RESPOSTAS GERAIS DISCENTES'!P194,0)</f>
        <v>0</v>
      </c>
      <c r="AE196" s="1">
        <f>IF($A$2='RESPOSTAS GERAIS DISCENTES'!Q$1,'RESPOSTAS GERAIS DISCENTES'!Q194,0)</f>
        <v>0</v>
      </c>
      <c r="AF196" s="1">
        <f>IF($A$2='RESPOSTAS GERAIS DISCENTES'!R$1,'RESPOSTAS GERAIS DISCENTES'!R194,0)</f>
        <v>0</v>
      </c>
      <c r="AG196" s="1">
        <f>IF($A$2='RESPOSTAS GERAIS DISCENTES'!S$1,'RESPOSTAS GERAIS DISCENTES'!S194,0)</f>
        <v>0</v>
      </c>
      <c r="AH196" s="1">
        <f>IF($A$2='RESPOSTAS GERAIS DISCENTES'!T$1,'RESPOSTAS GERAIS DISCENTES'!T194,0)</f>
        <v>0</v>
      </c>
      <c r="AI196" s="1">
        <f>IF($A$2='RESPOSTAS GERAIS DISCENTES'!U$1,'RESPOSTAS GERAIS DISCENTES'!U194,0)</f>
        <v>0</v>
      </c>
      <c r="AJ196" s="1">
        <f>IF($A$2='RESPOSTAS GERAIS DISCENTES'!V$1,'RESPOSTAS GERAIS DISCENTES'!V194,0)</f>
        <v>0</v>
      </c>
      <c r="AK196" s="1">
        <f>IF($A$2='RESPOSTAS GERAIS DISCENTES'!W$1,'RESPOSTAS GERAIS DISCENTES'!W194,0)</f>
        <v>0</v>
      </c>
      <c r="AL196" s="1">
        <f>IF($A$2='RESPOSTAS GERAIS DISCENTES'!X$1,'RESPOSTAS GERAIS DISCENTES'!X194,0)</f>
        <v>0</v>
      </c>
      <c r="AM196" s="1">
        <f>IF($A$2='RESPOSTAS GERAIS DISCENTES'!Y$1,'RESPOSTAS GERAIS DISCENTES'!Y194,0)</f>
        <v>0</v>
      </c>
      <c r="AN196" s="1">
        <f>IF($A$2='RESPOSTAS GERAIS DISCENTES'!Z$1,'RESPOSTAS GERAIS DISCENTES'!Z194,0)</f>
        <v>0</v>
      </c>
      <c r="AO196" s="1">
        <f>IF($A$2='RESPOSTAS GERAIS DISCENTES'!AA$1,'RESPOSTAS GERAIS DISCENTES'!AA194,0)</f>
        <v>0</v>
      </c>
      <c r="AP196" s="1">
        <f>IF($A$2='RESPOSTAS GERAIS DISCENTES'!AB$1,'RESPOSTAS GERAIS DISCENTES'!AB194,0)</f>
        <v>0</v>
      </c>
      <c r="AQ196" s="1">
        <f>IF($A$2='RESPOSTAS GERAIS DISCENTES'!AC$1,'RESPOSTAS GERAIS DISCENTES'!AC194,0)</f>
        <v>0</v>
      </c>
      <c r="AR196" s="1">
        <f>IF($A$2='RESPOSTAS GERAIS DISCENTES'!AD$1,'RESPOSTAS GERAIS DISCENTES'!AD194,0)</f>
        <v>0</v>
      </c>
      <c r="AS196" s="1">
        <f>IF($A$2='RESPOSTAS GERAIS DISCENTES'!AE$1,'RESPOSTAS GERAIS DISCENTES'!AE194,0)</f>
        <v>0</v>
      </c>
      <c r="AT196" s="1">
        <f>IF($A$2='RESPOSTAS GERAIS DISCENTES'!AF$1,'RESPOSTAS GERAIS DISCENTES'!AF194,0)</f>
        <v>0</v>
      </c>
      <c r="AU196" s="1">
        <f>IF($A$2='RESPOSTAS GERAIS DISCENTES'!AG$1,'RESPOSTAS GERAIS DISCENTES'!AG194,0)</f>
        <v>0</v>
      </c>
      <c r="AV196" s="1">
        <f>IF($A$2='RESPOSTAS GERAIS DISCENTES'!AH$1,'RESPOSTAS GERAIS DISCENTES'!AH194,0)</f>
        <v>0</v>
      </c>
      <c r="AW196" s="1">
        <f>IF($A$2='RESPOSTAS GERAIS DISCENTES'!AI$1,'RESPOSTAS GERAIS DISCENTES'!AI194,0)</f>
        <v>0</v>
      </c>
      <c r="AX196" s="1">
        <f>IF($A$2='RESPOSTAS GERAIS DISCENTES'!AJ$1,'RESPOSTAS GERAIS DISCENTES'!AJ194,0)</f>
        <v>0</v>
      </c>
      <c r="AY196" s="1">
        <f>IF($A$2='RESPOSTAS GERAIS DISCENTES'!AK$1,'RESPOSTAS GERAIS DISCENTES'!AK194,0)</f>
        <v>0</v>
      </c>
      <c r="AZ196" s="1">
        <f>IF($A$2='RESPOSTAS GERAIS DISCENTES'!AL$1,'RESPOSTAS GERAIS DISCENTES'!AL194,0)</f>
        <v>0</v>
      </c>
      <c r="BA196" s="1">
        <f>IF($A$2='RESPOSTAS GERAIS DISCENTES'!AM$1,'RESPOSTAS GERAIS DISCENTES'!AM194,0)</f>
        <v>0</v>
      </c>
      <c r="BB196" s="1">
        <f>IF($A$2='RESPOSTAS GERAIS DISCENTES'!AN$1,'RESPOSTAS GERAIS DISCENTES'!AN194,0)</f>
        <v>0</v>
      </c>
      <c r="BC196" s="1">
        <f>IF($A$2='RESPOSTAS GERAIS DISCENTES'!AO$1,'RESPOSTAS GERAIS DISCENTES'!AO194,0)</f>
        <v>0</v>
      </c>
      <c r="BD196" s="1">
        <f>IF($A$2='RESPOSTAS GERAIS DISCENTES'!AP$1,'RESPOSTAS GERAIS DISCENTES'!AP194,0)</f>
        <v>0</v>
      </c>
      <c r="BE196" s="1">
        <f>IF($A$2='RESPOSTAS GERAIS DISCENTES'!AQ$1,'RESPOSTAS GERAIS DISCENTES'!AQ194,0)</f>
        <v>0</v>
      </c>
      <c r="BF196" s="1">
        <f>IF($A$2='RESPOSTAS GERAIS DISCENTES'!AR$1,'RESPOSTAS GERAIS DISCENTES'!AR194,0)</f>
        <v>0</v>
      </c>
      <c r="BG196" s="1">
        <f>IF($A$2='RESPOSTAS GERAIS DISCENTES'!AS$1,'RESPOSTAS GERAIS DISCENTES'!AS194,0)</f>
        <v>0</v>
      </c>
      <c r="BH196" s="1">
        <f>IF($A$2='RESPOSTAS GERAIS DISCENTES'!AT$1,'RESPOSTAS GERAIS DISCENTES'!AT194,0)</f>
        <v>0</v>
      </c>
      <c r="BI196" s="1">
        <f>IF($A$2='RESPOSTAS GERAIS DISCENTES'!AU$1,'RESPOSTAS GERAIS DISCENTES'!AU194,0)</f>
        <v>0</v>
      </c>
      <c r="BJ196" s="1">
        <f>IF($A$2='RESPOSTAS GERAIS DISCENTES'!AV$1,'RESPOSTAS GERAIS DISCENTES'!AV194,0)</f>
        <v>0</v>
      </c>
      <c r="BK196" s="1">
        <f>IF($A$2='RESPOSTAS GERAIS DISCENTES'!AW$1,'RESPOSTAS GERAIS DISCENTES'!AW194,0)</f>
        <v>0</v>
      </c>
      <c r="BL196" s="1">
        <f>IF($A$2='RESPOSTAS GERAIS DISCENTES'!AX$1,'RESPOSTAS GERAIS DISCENTES'!AX194,0)</f>
        <v>0</v>
      </c>
      <c r="BM196" s="1">
        <f>IF($A$2='RESPOSTAS GERAIS DISCENTES'!AY$1,'RESPOSTAS GERAIS DISCENTES'!AY194,0)</f>
        <v>0</v>
      </c>
      <c r="BN196" s="1">
        <f>IF($A$2='RESPOSTAS GERAIS DISCENTES'!AZ$1,'RESPOSTAS GERAIS DISCENTES'!AZ194,0)</f>
        <v>0</v>
      </c>
      <c r="BO196" s="1">
        <f>IF($A$2='RESPOSTAS GERAIS DISCENTES'!BA$1,'RESPOSTAS GERAIS DISCENTES'!BA194,0)</f>
        <v>0</v>
      </c>
      <c r="BP196" s="1">
        <f>IF($A$2='RESPOSTAS GERAIS DISCENTES'!BB$1,'RESPOSTAS GERAIS DISCENTES'!BB194,0)</f>
        <v>0</v>
      </c>
      <c r="BQ196" s="1">
        <f>IF($A$2='RESPOSTAS GERAIS DISCENTES'!BC$1,'RESPOSTAS GERAIS DISCENTES'!BC194,0)</f>
        <v>0</v>
      </c>
    </row>
    <row r="197" spans="16:69" x14ac:dyDescent="0.25">
      <c r="P197" s="69"/>
      <c r="Q197" s="70" t="str">
        <f>IF($A$2='RESPOSTAS GERAIS DISCENTES'!C$1,'RESPOSTAS GERAIS DISCENTES'!C195,0)</f>
        <v>Não</v>
      </c>
      <c r="R197" s="1">
        <f>IF($A$2='RESPOSTAS GERAIS DISCENTES'!D$1,'RESPOSTAS GERAIS DISCENTES'!D195,0)</f>
        <v>0</v>
      </c>
      <c r="S197" s="1">
        <f>IF($A$2='RESPOSTAS GERAIS DISCENTES'!E$1,'RESPOSTAS GERAIS DISCENTES'!E195,0)</f>
        <v>0</v>
      </c>
      <c r="T197" s="1">
        <f>IF($A$2='RESPOSTAS GERAIS DISCENTES'!F$1,'RESPOSTAS GERAIS DISCENTES'!F195,0)</f>
        <v>0</v>
      </c>
      <c r="U197" s="1">
        <f>IF($A$2='RESPOSTAS GERAIS DISCENTES'!G$1,'RESPOSTAS GERAIS DISCENTES'!G195,0)</f>
        <v>0</v>
      </c>
      <c r="V197" s="1">
        <f>IF($A$2='RESPOSTAS GERAIS DISCENTES'!H$1,'RESPOSTAS GERAIS DISCENTES'!H195,0)</f>
        <v>0</v>
      </c>
      <c r="W197" s="1">
        <f>IF($A$2='RESPOSTAS GERAIS DISCENTES'!I$1,'RESPOSTAS GERAIS DISCENTES'!I195,0)</f>
        <v>0</v>
      </c>
      <c r="X197" s="1">
        <f>IF($A$2='RESPOSTAS GERAIS DISCENTES'!J$1,'RESPOSTAS GERAIS DISCENTES'!J195,0)</f>
        <v>0</v>
      </c>
      <c r="Y197" s="1">
        <f>IF($A$2='RESPOSTAS GERAIS DISCENTES'!K$1,'RESPOSTAS GERAIS DISCENTES'!K195,0)</f>
        <v>0</v>
      </c>
      <c r="Z197" s="1">
        <f>IF($A$2='RESPOSTAS GERAIS DISCENTES'!L$1,'RESPOSTAS GERAIS DISCENTES'!L195,0)</f>
        <v>0</v>
      </c>
      <c r="AA197" s="1">
        <f>IF($A$2='RESPOSTAS GERAIS DISCENTES'!M$1,'RESPOSTAS GERAIS DISCENTES'!M195,0)</f>
        <v>0</v>
      </c>
      <c r="AB197" s="1">
        <f>IF($A$2='RESPOSTAS GERAIS DISCENTES'!N$1,'RESPOSTAS GERAIS DISCENTES'!N195,0)</f>
        <v>0</v>
      </c>
      <c r="AC197" s="1">
        <f>IF($A$2='RESPOSTAS GERAIS DISCENTES'!O$1,'RESPOSTAS GERAIS DISCENTES'!O195,0)</f>
        <v>0</v>
      </c>
      <c r="AD197" s="1">
        <f>IF($A$2='RESPOSTAS GERAIS DISCENTES'!P$1,'RESPOSTAS GERAIS DISCENTES'!P195,0)</f>
        <v>0</v>
      </c>
      <c r="AE197" s="1">
        <f>IF($A$2='RESPOSTAS GERAIS DISCENTES'!Q$1,'RESPOSTAS GERAIS DISCENTES'!Q195,0)</f>
        <v>0</v>
      </c>
      <c r="AF197" s="1">
        <f>IF($A$2='RESPOSTAS GERAIS DISCENTES'!R$1,'RESPOSTAS GERAIS DISCENTES'!R195,0)</f>
        <v>0</v>
      </c>
      <c r="AG197" s="1">
        <f>IF($A$2='RESPOSTAS GERAIS DISCENTES'!S$1,'RESPOSTAS GERAIS DISCENTES'!S195,0)</f>
        <v>0</v>
      </c>
      <c r="AH197" s="1">
        <f>IF($A$2='RESPOSTAS GERAIS DISCENTES'!T$1,'RESPOSTAS GERAIS DISCENTES'!T195,0)</f>
        <v>0</v>
      </c>
      <c r="AI197" s="1">
        <f>IF($A$2='RESPOSTAS GERAIS DISCENTES'!U$1,'RESPOSTAS GERAIS DISCENTES'!U195,0)</f>
        <v>0</v>
      </c>
      <c r="AJ197" s="1">
        <f>IF($A$2='RESPOSTAS GERAIS DISCENTES'!V$1,'RESPOSTAS GERAIS DISCENTES'!V195,0)</f>
        <v>0</v>
      </c>
      <c r="AK197" s="1">
        <f>IF($A$2='RESPOSTAS GERAIS DISCENTES'!W$1,'RESPOSTAS GERAIS DISCENTES'!W195,0)</f>
        <v>0</v>
      </c>
      <c r="AL197" s="1">
        <f>IF($A$2='RESPOSTAS GERAIS DISCENTES'!X$1,'RESPOSTAS GERAIS DISCENTES'!X195,0)</f>
        <v>0</v>
      </c>
      <c r="AM197" s="1">
        <f>IF($A$2='RESPOSTAS GERAIS DISCENTES'!Y$1,'RESPOSTAS GERAIS DISCENTES'!Y195,0)</f>
        <v>0</v>
      </c>
      <c r="AN197" s="1">
        <f>IF($A$2='RESPOSTAS GERAIS DISCENTES'!Z$1,'RESPOSTAS GERAIS DISCENTES'!Z195,0)</f>
        <v>0</v>
      </c>
      <c r="AO197" s="1">
        <f>IF($A$2='RESPOSTAS GERAIS DISCENTES'!AA$1,'RESPOSTAS GERAIS DISCENTES'!AA195,0)</f>
        <v>0</v>
      </c>
      <c r="AP197" s="1">
        <f>IF($A$2='RESPOSTAS GERAIS DISCENTES'!AB$1,'RESPOSTAS GERAIS DISCENTES'!AB195,0)</f>
        <v>0</v>
      </c>
      <c r="AQ197" s="1">
        <f>IF($A$2='RESPOSTAS GERAIS DISCENTES'!AC$1,'RESPOSTAS GERAIS DISCENTES'!AC195,0)</f>
        <v>0</v>
      </c>
      <c r="AR197" s="1">
        <f>IF($A$2='RESPOSTAS GERAIS DISCENTES'!AD$1,'RESPOSTAS GERAIS DISCENTES'!AD195,0)</f>
        <v>0</v>
      </c>
      <c r="AS197" s="1">
        <f>IF($A$2='RESPOSTAS GERAIS DISCENTES'!AE$1,'RESPOSTAS GERAIS DISCENTES'!AE195,0)</f>
        <v>0</v>
      </c>
      <c r="AT197" s="1">
        <f>IF($A$2='RESPOSTAS GERAIS DISCENTES'!AF$1,'RESPOSTAS GERAIS DISCENTES'!AF195,0)</f>
        <v>0</v>
      </c>
      <c r="AU197" s="1">
        <f>IF($A$2='RESPOSTAS GERAIS DISCENTES'!AG$1,'RESPOSTAS GERAIS DISCENTES'!AG195,0)</f>
        <v>0</v>
      </c>
      <c r="AV197" s="1">
        <f>IF($A$2='RESPOSTAS GERAIS DISCENTES'!AH$1,'RESPOSTAS GERAIS DISCENTES'!AH195,0)</f>
        <v>0</v>
      </c>
      <c r="AW197" s="1">
        <f>IF($A$2='RESPOSTAS GERAIS DISCENTES'!AI$1,'RESPOSTAS GERAIS DISCENTES'!AI195,0)</f>
        <v>0</v>
      </c>
      <c r="AX197" s="1">
        <f>IF($A$2='RESPOSTAS GERAIS DISCENTES'!AJ$1,'RESPOSTAS GERAIS DISCENTES'!AJ195,0)</f>
        <v>0</v>
      </c>
      <c r="AY197" s="1">
        <f>IF($A$2='RESPOSTAS GERAIS DISCENTES'!AK$1,'RESPOSTAS GERAIS DISCENTES'!AK195,0)</f>
        <v>0</v>
      </c>
      <c r="AZ197" s="1">
        <f>IF($A$2='RESPOSTAS GERAIS DISCENTES'!AL$1,'RESPOSTAS GERAIS DISCENTES'!AL195,0)</f>
        <v>0</v>
      </c>
      <c r="BA197" s="1">
        <f>IF($A$2='RESPOSTAS GERAIS DISCENTES'!AM$1,'RESPOSTAS GERAIS DISCENTES'!AM195,0)</f>
        <v>0</v>
      </c>
      <c r="BB197" s="1">
        <f>IF($A$2='RESPOSTAS GERAIS DISCENTES'!AN$1,'RESPOSTAS GERAIS DISCENTES'!AN195,0)</f>
        <v>0</v>
      </c>
      <c r="BC197" s="1">
        <f>IF($A$2='RESPOSTAS GERAIS DISCENTES'!AO$1,'RESPOSTAS GERAIS DISCENTES'!AO195,0)</f>
        <v>0</v>
      </c>
      <c r="BD197" s="1">
        <f>IF($A$2='RESPOSTAS GERAIS DISCENTES'!AP$1,'RESPOSTAS GERAIS DISCENTES'!AP195,0)</f>
        <v>0</v>
      </c>
      <c r="BE197" s="1">
        <f>IF($A$2='RESPOSTAS GERAIS DISCENTES'!AQ$1,'RESPOSTAS GERAIS DISCENTES'!AQ195,0)</f>
        <v>0</v>
      </c>
      <c r="BF197" s="1">
        <f>IF($A$2='RESPOSTAS GERAIS DISCENTES'!AR$1,'RESPOSTAS GERAIS DISCENTES'!AR195,0)</f>
        <v>0</v>
      </c>
      <c r="BG197" s="1">
        <f>IF($A$2='RESPOSTAS GERAIS DISCENTES'!AS$1,'RESPOSTAS GERAIS DISCENTES'!AS195,0)</f>
        <v>0</v>
      </c>
      <c r="BH197" s="1">
        <f>IF($A$2='RESPOSTAS GERAIS DISCENTES'!AT$1,'RESPOSTAS GERAIS DISCENTES'!AT195,0)</f>
        <v>0</v>
      </c>
      <c r="BI197" s="1">
        <f>IF($A$2='RESPOSTAS GERAIS DISCENTES'!AU$1,'RESPOSTAS GERAIS DISCENTES'!AU195,0)</f>
        <v>0</v>
      </c>
      <c r="BJ197" s="1">
        <f>IF($A$2='RESPOSTAS GERAIS DISCENTES'!AV$1,'RESPOSTAS GERAIS DISCENTES'!AV195,0)</f>
        <v>0</v>
      </c>
      <c r="BK197" s="1">
        <f>IF($A$2='RESPOSTAS GERAIS DISCENTES'!AW$1,'RESPOSTAS GERAIS DISCENTES'!AW195,0)</f>
        <v>0</v>
      </c>
      <c r="BL197" s="1">
        <f>IF($A$2='RESPOSTAS GERAIS DISCENTES'!AX$1,'RESPOSTAS GERAIS DISCENTES'!AX195,0)</f>
        <v>0</v>
      </c>
      <c r="BM197" s="1">
        <f>IF($A$2='RESPOSTAS GERAIS DISCENTES'!AY$1,'RESPOSTAS GERAIS DISCENTES'!AY195,0)</f>
        <v>0</v>
      </c>
      <c r="BN197" s="1">
        <f>IF($A$2='RESPOSTAS GERAIS DISCENTES'!AZ$1,'RESPOSTAS GERAIS DISCENTES'!AZ195,0)</f>
        <v>0</v>
      </c>
      <c r="BO197" s="1">
        <f>IF($A$2='RESPOSTAS GERAIS DISCENTES'!BA$1,'RESPOSTAS GERAIS DISCENTES'!BA195,0)</f>
        <v>0</v>
      </c>
      <c r="BP197" s="1">
        <f>IF($A$2='RESPOSTAS GERAIS DISCENTES'!BB$1,'RESPOSTAS GERAIS DISCENTES'!BB195,0)</f>
        <v>0</v>
      </c>
      <c r="BQ197" s="1">
        <f>IF($A$2='RESPOSTAS GERAIS DISCENTES'!BC$1,'RESPOSTAS GERAIS DISCENTES'!BC195,0)</f>
        <v>0</v>
      </c>
    </row>
    <row r="198" spans="16:69" x14ac:dyDescent="0.25">
      <c r="P198" s="69"/>
      <c r="Q198" s="70" t="str">
        <f>IF($A$2='RESPOSTAS GERAIS DISCENTES'!C$1,'RESPOSTAS GERAIS DISCENTES'!C196,0)</f>
        <v>Algumas vezes</v>
      </c>
      <c r="R198" s="1">
        <f>IF($A$2='RESPOSTAS GERAIS DISCENTES'!D$1,'RESPOSTAS GERAIS DISCENTES'!D196,0)</f>
        <v>0</v>
      </c>
      <c r="S198" s="1">
        <f>IF($A$2='RESPOSTAS GERAIS DISCENTES'!E$1,'RESPOSTAS GERAIS DISCENTES'!E196,0)</f>
        <v>0</v>
      </c>
      <c r="T198" s="1">
        <f>IF($A$2='RESPOSTAS GERAIS DISCENTES'!F$1,'RESPOSTAS GERAIS DISCENTES'!F196,0)</f>
        <v>0</v>
      </c>
      <c r="U198" s="1">
        <f>IF($A$2='RESPOSTAS GERAIS DISCENTES'!G$1,'RESPOSTAS GERAIS DISCENTES'!G196,0)</f>
        <v>0</v>
      </c>
      <c r="V198" s="1">
        <f>IF($A$2='RESPOSTAS GERAIS DISCENTES'!H$1,'RESPOSTAS GERAIS DISCENTES'!H196,0)</f>
        <v>0</v>
      </c>
      <c r="W198" s="1">
        <f>IF($A$2='RESPOSTAS GERAIS DISCENTES'!I$1,'RESPOSTAS GERAIS DISCENTES'!I196,0)</f>
        <v>0</v>
      </c>
      <c r="X198" s="1">
        <f>IF($A$2='RESPOSTAS GERAIS DISCENTES'!J$1,'RESPOSTAS GERAIS DISCENTES'!J196,0)</f>
        <v>0</v>
      </c>
      <c r="Y198" s="1">
        <f>IF($A$2='RESPOSTAS GERAIS DISCENTES'!K$1,'RESPOSTAS GERAIS DISCENTES'!K196,0)</f>
        <v>0</v>
      </c>
      <c r="Z198" s="1">
        <f>IF($A$2='RESPOSTAS GERAIS DISCENTES'!L$1,'RESPOSTAS GERAIS DISCENTES'!L196,0)</f>
        <v>0</v>
      </c>
      <c r="AA198" s="1">
        <f>IF($A$2='RESPOSTAS GERAIS DISCENTES'!M$1,'RESPOSTAS GERAIS DISCENTES'!M196,0)</f>
        <v>0</v>
      </c>
      <c r="AB198" s="1">
        <f>IF($A$2='RESPOSTAS GERAIS DISCENTES'!N$1,'RESPOSTAS GERAIS DISCENTES'!N196,0)</f>
        <v>0</v>
      </c>
      <c r="AC198" s="1">
        <f>IF($A$2='RESPOSTAS GERAIS DISCENTES'!O$1,'RESPOSTAS GERAIS DISCENTES'!O196,0)</f>
        <v>0</v>
      </c>
      <c r="AD198" s="1">
        <f>IF($A$2='RESPOSTAS GERAIS DISCENTES'!P$1,'RESPOSTAS GERAIS DISCENTES'!P196,0)</f>
        <v>0</v>
      </c>
      <c r="AE198" s="1">
        <f>IF($A$2='RESPOSTAS GERAIS DISCENTES'!Q$1,'RESPOSTAS GERAIS DISCENTES'!Q196,0)</f>
        <v>0</v>
      </c>
      <c r="AF198" s="1">
        <f>IF($A$2='RESPOSTAS GERAIS DISCENTES'!R$1,'RESPOSTAS GERAIS DISCENTES'!R196,0)</f>
        <v>0</v>
      </c>
      <c r="AG198" s="1">
        <f>IF($A$2='RESPOSTAS GERAIS DISCENTES'!S$1,'RESPOSTAS GERAIS DISCENTES'!S196,0)</f>
        <v>0</v>
      </c>
      <c r="AH198" s="1">
        <f>IF($A$2='RESPOSTAS GERAIS DISCENTES'!T$1,'RESPOSTAS GERAIS DISCENTES'!T196,0)</f>
        <v>0</v>
      </c>
      <c r="AI198" s="1">
        <f>IF($A$2='RESPOSTAS GERAIS DISCENTES'!U$1,'RESPOSTAS GERAIS DISCENTES'!U196,0)</f>
        <v>0</v>
      </c>
      <c r="AJ198" s="1">
        <f>IF($A$2='RESPOSTAS GERAIS DISCENTES'!V$1,'RESPOSTAS GERAIS DISCENTES'!V196,0)</f>
        <v>0</v>
      </c>
      <c r="AK198" s="1">
        <f>IF($A$2='RESPOSTAS GERAIS DISCENTES'!W$1,'RESPOSTAS GERAIS DISCENTES'!W196,0)</f>
        <v>0</v>
      </c>
      <c r="AL198" s="1">
        <f>IF($A$2='RESPOSTAS GERAIS DISCENTES'!X$1,'RESPOSTAS GERAIS DISCENTES'!X196,0)</f>
        <v>0</v>
      </c>
      <c r="AM198" s="1">
        <f>IF($A$2='RESPOSTAS GERAIS DISCENTES'!Y$1,'RESPOSTAS GERAIS DISCENTES'!Y196,0)</f>
        <v>0</v>
      </c>
      <c r="AN198" s="1">
        <f>IF($A$2='RESPOSTAS GERAIS DISCENTES'!Z$1,'RESPOSTAS GERAIS DISCENTES'!Z196,0)</f>
        <v>0</v>
      </c>
      <c r="AO198" s="1">
        <f>IF($A$2='RESPOSTAS GERAIS DISCENTES'!AA$1,'RESPOSTAS GERAIS DISCENTES'!AA196,0)</f>
        <v>0</v>
      </c>
      <c r="AP198" s="1">
        <f>IF($A$2='RESPOSTAS GERAIS DISCENTES'!AB$1,'RESPOSTAS GERAIS DISCENTES'!AB196,0)</f>
        <v>0</v>
      </c>
      <c r="AQ198" s="1">
        <f>IF($A$2='RESPOSTAS GERAIS DISCENTES'!AC$1,'RESPOSTAS GERAIS DISCENTES'!AC196,0)</f>
        <v>0</v>
      </c>
      <c r="AR198" s="1">
        <f>IF($A$2='RESPOSTAS GERAIS DISCENTES'!AD$1,'RESPOSTAS GERAIS DISCENTES'!AD196,0)</f>
        <v>0</v>
      </c>
      <c r="AS198" s="1">
        <f>IF($A$2='RESPOSTAS GERAIS DISCENTES'!AE$1,'RESPOSTAS GERAIS DISCENTES'!AE196,0)</f>
        <v>0</v>
      </c>
      <c r="AT198" s="1">
        <f>IF($A$2='RESPOSTAS GERAIS DISCENTES'!AF$1,'RESPOSTAS GERAIS DISCENTES'!AF196,0)</f>
        <v>0</v>
      </c>
      <c r="AU198" s="1">
        <f>IF($A$2='RESPOSTAS GERAIS DISCENTES'!AG$1,'RESPOSTAS GERAIS DISCENTES'!AG196,0)</f>
        <v>0</v>
      </c>
      <c r="AV198" s="1">
        <f>IF($A$2='RESPOSTAS GERAIS DISCENTES'!AH$1,'RESPOSTAS GERAIS DISCENTES'!AH196,0)</f>
        <v>0</v>
      </c>
      <c r="AW198" s="1">
        <f>IF($A$2='RESPOSTAS GERAIS DISCENTES'!AI$1,'RESPOSTAS GERAIS DISCENTES'!AI196,0)</f>
        <v>0</v>
      </c>
      <c r="AX198" s="1">
        <f>IF($A$2='RESPOSTAS GERAIS DISCENTES'!AJ$1,'RESPOSTAS GERAIS DISCENTES'!AJ196,0)</f>
        <v>0</v>
      </c>
      <c r="AY198" s="1">
        <f>IF($A$2='RESPOSTAS GERAIS DISCENTES'!AK$1,'RESPOSTAS GERAIS DISCENTES'!AK196,0)</f>
        <v>0</v>
      </c>
      <c r="AZ198" s="1">
        <f>IF($A$2='RESPOSTAS GERAIS DISCENTES'!AL$1,'RESPOSTAS GERAIS DISCENTES'!AL196,0)</f>
        <v>0</v>
      </c>
      <c r="BA198" s="1">
        <f>IF($A$2='RESPOSTAS GERAIS DISCENTES'!AM$1,'RESPOSTAS GERAIS DISCENTES'!AM196,0)</f>
        <v>0</v>
      </c>
      <c r="BB198" s="1">
        <f>IF($A$2='RESPOSTAS GERAIS DISCENTES'!AN$1,'RESPOSTAS GERAIS DISCENTES'!AN196,0)</f>
        <v>0</v>
      </c>
      <c r="BC198" s="1">
        <f>IF($A$2='RESPOSTAS GERAIS DISCENTES'!AO$1,'RESPOSTAS GERAIS DISCENTES'!AO196,0)</f>
        <v>0</v>
      </c>
      <c r="BD198" s="1">
        <f>IF($A$2='RESPOSTAS GERAIS DISCENTES'!AP$1,'RESPOSTAS GERAIS DISCENTES'!AP196,0)</f>
        <v>0</v>
      </c>
      <c r="BE198" s="1">
        <f>IF($A$2='RESPOSTAS GERAIS DISCENTES'!AQ$1,'RESPOSTAS GERAIS DISCENTES'!AQ196,0)</f>
        <v>0</v>
      </c>
      <c r="BF198" s="1">
        <f>IF($A$2='RESPOSTAS GERAIS DISCENTES'!AR$1,'RESPOSTAS GERAIS DISCENTES'!AR196,0)</f>
        <v>0</v>
      </c>
      <c r="BG198" s="1">
        <f>IF($A$2='RESPOSTAS GERAIS DISCENTES'!AS$1,'RESPOSTAS GERAIS DISCENTES'!AS196,0)</f>
        <v>0</v>
      </c>
      <c r="BH198" s="1">
        <f>IF($A$2='RESPOSTAS GERAIS DISCENTES'!AT$1,'RESPOSTAS GERAIS DISCENTES'!AT196,0)</f>
        <v>0</v>
      </c>
      <c r="BI198" s="1">
        <f>IF($A$2='RESPOSTAS GERAIS DISCENTES'!AU$1,'RESPOSTAS GERAIS DISCENTES'!AU196,0)</f>
        <v>0</v>
      </c>
      <c r="BJ198" s="1">
        <f>IF($A$2='RESPOSTAS GERAIS DISCENTES'!AV$1,'RESPOSTAS GERAIS DISCENTES'!AV196,0)</f>
        <v>0</v>
      </c>
      <c r="BK198" s="1">
        <f>IF($A$2='RESPOSTAS GERAIS DISCENTES'!AW$1,'RESPOSTAS GERAIS DISCENTES'!AW196,0)</f>
        <v>0</v>
      </c>
      <c r="BL198" s="1">
        <f>IF($A$2='RESPOSTAS GERAIS DISCENTES'!AX$1,'RESPOSTAS GERAIS DISCENTES'!AX196,0)</f>
        <v>0</v>
      </c>
      <c r="BM198" s="1">
        <f>IF($A$2='RESPOSTAS GERAIS DISCENTES'!AY$1,'RESPOSTAS GERAIS DISCENTES'!AY196,0)</f>
        <v>0</v>
      </c>
      <c r="BN198" s="1">
        <f>IF($A$2='RESPOSTAS GERAIS DISCENTES'!AZ$1,'RESPOSTAS GERAIS DISCENTES'!AZ196,0)</f>
        <v>0</v>
      </c>
      <c r="BO198" s="1">
        <f>IF($A$2='RESPOSTAS GERAIS DISCENTES'!BA$1,'RESPOSTAS GERAIS DISCENTES'!BA196,0)</f>
        <v>0</v>
      </c>
      <c r="BP198" s="1">
        <f>IF($A$2='RESPOSTAS GERAIS DISCENTES'!BB$1,'RESPOSTAS GERAIS DISCENTES'!BB196,0)</f>
        <v>0</v>
      </c>
      <c r="BQ198" s="1">
        <f>IF($A$2='RESPOSTAS GERAIS DISCENTES'!BC$1,'RESPOSTAS GERAIS DISCENTES'!BC196,0)</f>
        <v>0</v>
      </c>
    </row>
    <row r="199" spans="16:69" x14ac:dyDescent="0.25">
      <c r="P199" s="69"/>
      <c r="Q199" s="70" t="str">
        <f>IF($A$2='RESPOSTAS GERAIS DISCENTES'!C$1,'RESPOSTAS GERAIS DISCENTES'!C197,0)</f>
        <v>Não</v>
      </c>
      <c r="R199" s="1">
        <f>IF($A$2='RESPOSTAS GERAIS DISCENTES'!D$1,'RESPOSTAS GERAIS DISCENTES'!D197,0)</f>
        <v>0</v>
      </c>
      <c r="S199" s="1">
        <f>IF($A$2='RESPOSTAS GERAIS DISCENTES'!E$1,'RESPOSTAS GERAIS DISCENTES'!E197,0)</f>
        <v>0</v>
      </c>
      <c r="T199" s="1">
        <f>IF($A$2='RESPOSTAS GERAIS DISCENTES'!F$1,'RESPOSTAS GERAIS DISCENTES'!F197,0)</f>
        <v>0</v>
      </c>
      <c r="U199" s="1">
        <f>IF($A$2='RESPOSTAS GERAIS DISCENTES'!G$1,'RESPOSTAS GERAIS DISCENTES'!G197,0)</f>
        <v>0</v>
      </c>
      <c r="V199" s="1">
        <f>IF($A$2='RESPOSTAS GERAIS DISCENTES'!H$1,'RESPOSTAS GERAIS DISCENTES'!H197,0)</f>
        <v>0</v>
      </c>
      <c r="W199" s="1">
        <f>IF($A$2='RESPOSTAS GERAIS DISCENTES'!I$1,'RESPOSTAS GERAIS DISCENTES'!I197,0)</f>
        <v>0</v>
      </c>
      <c r="X199" s="1">
        <f>IF($A$2='RESPOSTAS GERAIS DISCENTES'!J$1,'RESPOSTAS GERAIS DISCENTES'!J197,0)</f>
        <v>0</v>
      </c>
      <c r="Y199" s="1">
        <f>IF($A$2='RESPOSTAS GERAIS DISCENTES'!K$1,'RESPOSTAS GERAIS DISCENTES'!K197,0)</f>
        <v>0</v>
      </c>
      <c r="Z199" s="1">
        <f>IF($A$2='RESPOSTAS GERAIS DISCENTES'!L$1,'RESPOSTAS GERAIS DISCENTES'!L197,0)</f>
        <v>0</v>
      </c>
      <c r="AA199" s="1">
        <f>IF($A$2='RESPOSTAS GERAIS DISCENTES'!M$1,'RESPOSTAS GERAIS DISCENTES'!M197,0)</f>
        <v>0</v>
      </c>
      <c r="AB199" s="1">
        <f>IF($A$2='RESPOSTAS GERAIS DISCENTES'!N$1,'RESPOSTAS GERAIS DISCENTES'!N197,0)</f>
        <v>0</v>
      </c>
      <c r="AC199" s="1">
        <f>IF($A$2='RESPOSTAS GERAIS DISCENTES'!O$1,'RESPOSTAS GERAIS DISCENTES'!O197,0)</f>
        <v>0</v>
      </c>
      <c r="AD199" s="1">
        <f>IF($A$2='RESPOSTAS GERAIS DISCENTES'!P$1,'RESPOSTAS GERAIS DISCENTES'!P197,0)</f>
        <v>0</v>
      </c>
      <c r="AE199" s="1">
        <f>IF($A$2='RESPOSTAS GERAIS DISCENTES'!Q$1,'RESPOSTAS GERAIS DISCENTES'!Q197,0)</f>
        <v>0</v>
      </c>
      <c r="AF199" s="1">
        <f>IF($A$2='RESPOSTAS GERAIS DISCENTES'!R$1,'RESPOSTAS GERAIS DISCENTES'!R197,0)</f>
        <v>0</v>
      </c>
      <c r="AG199" s="1">
        <f>IF($A$2='RESPOSTAS GERAIS DISCENTES'!S$1,'RESPOSTAS GERAIS DISCENTES'!S197,0)</f>
        <v>0</v>
      </c>
      <c r="AH199" s="1">
        <f>IF($A$2='RESPOSTAS GERAIS DISCENTES'!T$1,'RESPOSTAS GERAIS DISCENTES'!T197,0)</f>
        <v>0</v>
      </c>
      <c r="AI199" s="1">
        <f>IF($A$2='RESPOSTAS GERAIS DISCENTES'!U$1,'RESPOSTAS GERAIS DISCENTES'!U197,0)</f>
        <v>0</v>
      </c>
      <c r="AJ199" s="1">
        <f>IF($A$2='RESPOSTAS GERAIS DISCENTES'!V$1,'RESPOSTAS GERAIS DISCENTES'!V197,0)</f>
        <v>0</v>
      </c>
      <c r="AK199" s="1">
        <f>IF($A$2='RESPOSTAS GERAIS DISCENTES'!W$1,'RESPOSTAS GERAIS DISCENTES'!W197,0)</f>
        <v>0</v>
      </c>
      <c r="AL199" s="1">
        <f>IF($A$2='RESPOSTAS GERAIS DISCENTES'!X$1,'RESPOSTAS GERAIS DISCENTES'!X197,0)</f>
        <v>0</v>
      </c>
      <c r="AM199" s="1">
        <f>IF($A$2='RESPOSTAS GERAIS DISCENTES'!Y$1,'RESPOSTAS GERAIS DISCENTES'!Y197,0)</f>
        <v>0</v>
      </c>
      <c r="AN199" s="1">
        <f>IF($A$2='RESPOSTAS GERAIS DISCENTES'!Z$1,'RESPOSTAS GERAIS DISCENTES'!Z197,0)</f>
        <v>0</v>
      </c>
      <c r="AO199" s="1">
        <f>IF($A$2='RESPOSTAS GERAIS DISCENTES'!AA$1,'RESPOSTAS GERAIS DISCENTES'!AA197,0)</f>
        <v>0</v>
      </c>
      <c r="AP199" s="1">
        <f>IF($A$2='RESPOSTAS GERAIS DISCENTES'!AB$1,'RESPOSTAS GERAIS DISCENTES'!AB197,0)</f>
        <v>0</v>
      </c>
      <c r="AQ199" s="1">
        <f>IF($A$2='RESPOSTAS GERAIS DISCENTES'!AC$1,'RESPOSTAS GERAIS DISCENTES'!AC197,0)</f>
        <v>0</v>
      </c>
      <c r="AR199" s="1">
        <f>IF($A$2='RESPOSTAS GERAIS DISCENTES'!AD$1,'RESPOSTAS GERAIS DISCENTES'!AD197,0)</f>
        <v>0</v>
      </c>
      <c r="AS199" s="1">
        <f>IF($A$2='RESPOSTAS GERAIS DISCENTES'!AE$1,'RESPOSTAS GERAIS DISCENTES'!AE197,0)</f>
        <v>0</v>
      </c>
      <c r="AT199" s="1">
        <f>IF($A$2='RESPOSTAS GERAIS DISCENTES'!AF$1,'RESPOSTAS GERAIS DISCENTES'!AF197,0)</f>
        <v>0</v>
      </c>
      <c r="AU199" s="1">
        <f>IF($A$2='RESPOSTAS GERAIS DISCENTES'!AG$1,'RESPOSTAS GERAIS DISCENTES'!AG197,0)</f>
        <v>0</v>
      </c>
      <c r="AV199" s="1">
        <f>IF($A$2='RESPOSTAS GERAIS DISCENTES'!AH$1,'RESPOSTAS GERAIS DISCENTES'!AH197,0)</f>
        <v>0</v>
      </c>
      <c r="AW199" s="1">
        <f>IF($A$2='RESPOSTAS GERAIS DISCENTES'!AI$1,'RESPOSTAS GERAIS DISCENTES'!AI197,0)</f>
        <v>0</v>
      </c>
      <c r="AX199" s="1">
        <f>IF($A$2='RESPOSTAS GERAIS DISCENTES'!AJ$1,'RESPOSTAS GERAIS DISCENTES'!AJ197,0)</f>
        <v>0</v>
      </c>
      <c r="AY199" s="1">
        <f>IF($A$2='RESPOSTAS GERAIS DISCENTES'!AK$1,'RESPOSTAS GERAIS DISCENTES'!AK197,0)</f>
        <v>0</v>
      </c>
      <c r="AZ199" s="1">
        <f>IF($A$2='RESPOSTAS GERAIS DISCENTES'!AL$1,'RESPOSTAS GERAIS DISCENTES'!AL197,0)</f>
        <v>0</v>
      </c>
      <c r="BA199" s="1">
        <f>IF($A$2='RESPOSTAS GERAIS DISCENTES'!AM$1,'RESPOSTAS GERAIS DISCENTES'!AM197,0)</f>
        <v>0</v>
      </c>
      <c r="BB199" s="1">
        <f>IF($A$2='RESPOSTAS GERAIS DISCENTES'!AN$1,'RESPOSTAS GERAIS DISCENTES'!AN197,0)</f>
        <v>0</v>
      </c>
      <c r="BC199" s="1">
        <f>IF($A$2='RESPOSTAS GERAIS DISCENTES'!AO$1,'RESPOSTAS GERAIS DISCENTES'!AO197,0)</f>
        <v>0</v>
      </c>
      <c r="BD199" s="1">
        <f>IF($A$2='RESPOSTAS GERAIS DISCENTES'!AP$1,'RESPOSTAS GERAIS DISCENTES'!AP197,0)</f>
        <v>0</v>
      </c>
      <c r="BE199" s="1">
        <f>IF($A$2='RESPOSTAS GERAIS DISCENTES'!AQ$1,'RESPOSTAS GERAIS DISCENTES'!AQ197,0)</f>
        <v>0</v>
      </c>
      <c r="BF199" s="1">
        <f>IF($A$2='RESPOSTAS GERAIS DISCENTES'!AR$1,'RESPOSTAS GERAIS DISCENTES'!AR197,0)</f>
        <v>0</v>
      </c>
      <c r="BG199" s="1">
        <f>IF($A$2='RESPOSTAS GERAIS DISCENTES'!AS$1,'RESPOSTAS GERAIS DISCENTES'!AS197,0)</f>
        <v>0</v>
      </c>
      <c r="BH199" s="1">
        <f>IF($A$2='RESPOSTAS GERAIS DISCENTES'!AT$1,'RESPOSTAS GERAIS DISCENTES'!AT197,0)</f>
        <v>0</v>
      </c>
      <c r="BI199" s="1">
        <f>IF($A$2='RESPOSTAS GERAIS DISCENTES'!AU$1,'RESPOSTAS GERAIS DISCENTES'!AU197,0)</f>
        <v>0</v>
      </c>
      <c r="BJ199" s="1">
        <f>IF($A$2='RESPOSTAS GERAIS DISCENTES'!AV$1,'RESPOSTAS GERAIS DISCENTES'!AV197,0)</f>
        <v>0</v>
      </c>
      <c r="BK199" s="1">
        <f>IF($A$2='RESPOSTAS GERAIS DISCENTES'!AW$1,'RESPOSTAS GERAIS DISCENTES'!AW197,0)</f>
        <v>0</v>
      </c>
      <c r="BL199" s="1">
        <f>IF($A$2='RESPOSTAS GERAIS DISCENTES'!AX$1,'RESPOSTAS GERAIS DISCENTES'!AX197,0)</f>
        <v>0</v>
      </c>
      <c r="BM199" s="1">
        <f>IF($A$2='RESPOSTAS GERAIS DISCENTES'!AY$1,'RESPOSTAS GERAIS DISCENTES'!AY197,0)</f>
        <v>0</v>
      </c>
      <c r="BN199" s="1">
        <f>IF($A$2='RESPOSTAS GERAIS DISCENTES'!AZ$1,'RESPOSTAS GERAIS DISCENTES'!AZ197,0)</f>
        <v>0</v>
      </c>
      <c r="BO199" s="1">
        <f>IF($A$2='RESPOSTAS GERAIS DISCENTES'!BA$1,'RESPOSTAS GERAIS DISCENTES'!BA197,0)</f>
        <v>0</v>
      </c>
      <c r="BP199" s="1">
        <f>IF($A$2='RESPOSTAS GERAIS DISCENTES'!BB$1,'RESPOSTAS GERAIS DISCENTES'!BB197,0)</f>
        <v>0</v>
      </c>
      <c r="BQ199" s="1">
        <f>IF($A$2='RESPOSTAS GERAIS DISCENTES'!BC$1,'RESPOSTAS GERAIS DISCENTES'!BC197,0)</f>
        <v>0</v>
      </c>
    </row>
    <row r="200" spans="16:69" x14ac:dyDescent="0.25">
      <c r="P200" s="69"/>
      <c r="Q200" s="70" t="str">
        <f>IF($A$2='RESPOSTAS GERAIS DISCENTES'!C$1,'RESPOSTAS GERAIS DISCENTES'!C198,0)</f>
        <v>Não</v>
      </c>
      <c r="R200" s="1">
        <f>IF($A$2='RESPOSTAS GERAIS DISCENTES'!D$1,'RESPOSTAS GERAIS DISCENTES'!D198,0)</f>
        <v>0</v>
      </c>
      <c r="S200" s="1">
        <f>IF($A$2='RESPOSTAS GERAIS DISCENTES'!E$1,'RESPOSTAS GERAIS DISCENTES'!E198,0)</f>
        <v>0</v>
      </c>
      <c r="T200" s="1">
        <f>IF($A$2='RESPOSTAS GERAIS DISCENTES'!F$1,'RESPOSTAS GERAIS DISCENTES'!F198,0)</f>
        <v>0</v>
      </c>
      <c r="U200" s="1">
        <f>IF($A$2='RESPOSTAS GERAIS DISCENTES'!G$1,'RESPOSTAS GERAIS DISCENTES'!G198,0)</f>
        <v>0</v>
      </c>
      <c r="V200" s="1">
        <f>IF($A$2='RESPOSTAS GERAIS DISCENTES'!H$1,'RESPOSTAS GERAIS DISCENTES'!H198,0)</f>
        <v>0</v>
      </c>
      <c r="W200" s="1">
        <f>IF($A$2='RESPOSTAS GERAIS DISCENTES'!I$1,'RESPOSTAS GERAIS DISCENTES'!I198,0)</f>
        <v>0</v>
      </c>
      <c r="X200" s="1">
        <f>IF($A$2='RESPOSTAS GERAIS DISCENTES'!J$1,'RESPOSTAS GERAIS DISCENTES'!J198,0)</f>
        <v>0</v>
      </c>
      <c r="Y200" s="1">
        <f>IF($A$2='RESPOSTAS GERAIS DISCENTES'!K$1,'RESPOSTAS GERAIS DISCENTES'!K198,0)</f>
        <v>0</v>
      </c>
      <c r="Z200" s="1">
        <f>IF($A$2='RESPOSTAS GERAIS DISCENTES'!L$1,'RESPOSTAS GERAIS DISCENTES'!L198,0)</f>
        <v>0</v>
      </c>
      <c r="AA200" s="1">
        <f>IF($A$2='RESPOSTAS GERAIS DISCENTES'!M$1,'RESPOSTAS GERAIS DISCENTES'!M198,0)</f>
        <v>0</v>
      </c>
      <c r="AB200" s="1">
        <f>IF($A$2='RESPOSTAS GERAIS DISCENTES'!N$1,'RESPOSTAS GERAIS DISCENTES'!N198,0)</f>
        <v>0</v>
      </c>
      <c r="AC200" s="1">
        <f>IF($A$2='RESPOSTAS GERAIS DISCENTES'!O$1,'RESPOSTAS GERAIS DISCENTES'!O198,0)</f>
        <v>0</v>
      </c>
      <c r="AD200" s="1">
        <f>IF($A$2='RESPOSTAS GERAIS DISCENTES'!P$1,'RESPOSTAS GERAIS DISCENTES'!P198,0)</f>
        <v>0</v>
      </c>
      <c r="AE200" s="1">
        <f>IF($A$2='RESPOSTAS GERAIS DISCENTES'!Q$1,'RESPOSTAS GERAIS DISCENTES'!Q198,0)</f>
        <v>0</v>
      </c>
      <c r="AF200" s="1">
        <f>IF($A$2='RESPOSTAS GERAIS DISCENTES'!R$1,'RESPOSTAS GERAIS DISCENTES'!R198,0)</f>
        <v>0</v>
      </c>
      <c r="AG200" s="1">
        <f>IF($A$2='RESPOSTAS GERAIS DISCENTES'!S$1,'RESPOSTAS GERAIS DISCENTES'!S198,0)</f>
        <v>0</v>
      </c>
      <c r="AH200" s="1">
        <f>IF($A$2='RESPOSTAS GERAIS DISCENTES'!T$1,'RESPOSTAS GERAIS DISCENTES'!T198,0)</f>
        <v>0</v>
      </c>
      <c r="AI200" s="1">
        <f>IF($A$2='RESPOSTAS GERAIS DISCENTES'!U$1,'RESPOSTAS GERAIS DISCENTES'!U198,0)</f>
        <v>0</v>
      </c>
      <c r="AJ200" s="1">
        <f>IF($A$2='RESPOSTAS GERAIS DISCENTES'!V$1,'RESPOSTAS GERAIS DISCENTES'!V198,0)</f>
        <v>0</v>
      </c>
      <c r="AK200" s="1">
        <f>IF($A$2='RESPOSTAS GERAIS DISCENTES'!W$1,'RESPOSTAS GERAIS DISCENTES'!W198,0)</f>
        <v>0</v>
      </c>
      <c r="AL200" s="1">
        <f>IF($A$2='RESPOSTAS GERAIS DISCENTES'!X$1,'RESPOSTAS GERAIS DISCENTES'!X198,0)</f>
        <v>0</v>
      </c>
      <c r="AM200" s="1">
        <f>IF($A$2='RESPOSTAS GERAIS DISCENTES'!Y$1,'RESPOSTAS GERAIS DISCENTES'!Y198,0)</f>
        <v>0</v>
      </c>
      <c r="AN200" s="1">
        <f>IF($A$2='RESPOSTAS GERAIS DISCENTES'!Z$1,'RESPOSTAS GERAIS DISCENTES'!Z198,0)</f>
        <v>0</v>
      </c>
      <c r="AO200" s="1">
        <f>IF($A$2='RESPOSTAS GERAIS DISCENTES'!AA$1,'RESPOSTAS GERAIS DISCENTES'!AA198,0)</f>
        <v>0</v>
      </c>
      <c r="AP200" s="1">
        <f>IF($A$2='RESPOSTAS GERAIS DISCENTES'!AB$1,'RESPOSTAS GERAIS DISCENTES'!AB198,0)</f>
        <v>0</v>
      </c>
      <c r="AQ200" s="1">
        <f>IF($A$2='RESPOSTAS GERAIS DISCENTES'!AC$1,'RESPOSTAS GERAIS DISCENTES'!AC198,0)</f>
        <v>0</v>
      </c>
      <c r="AR200" s="1">
        <f>IF($A$2='RESPOSTAS GERAIS DISCENTES'!AD$1,'RESPOSTAS GERAIS DISCENTES'!AD198,0)</f>
        <v>0</v>
      </c>
      <c r="AS200" s="1">
        <f>IF($A$2='RESPOSTAS GERAIS DISCENTES'!AE$1,'RESPOSTAS GERAIS DISCENTES'!AE198,0)</f>
        <v>0</v>
      </c>
      <c r="AT200" s="1">
        <f>IF($A$2='RESPOSTAS GERAIS DISCENTES'!AF$1,'RESPOSTAS GERAIS DISCENTES'!AF198,0)</f>
        <v>0</v>
      </c>
      <c r="AU200" s="1">
        <f>IF($A$2='RESPOSTAS GERAIS DISCENTES'!AG$1,'RESPOSTAS GERAIS DISCENTES'!AG198,0)</f>
        <v>0</v>
      </c>
      <c r="AV200" s="1">
        <f>IF($A$2='RESPOSTAS GERAIS DISCENTES'!AH$1,'RESPOSTAS GERAIS DISCENTES'!AH198,0)</f>
        <v>0</v>
      </c>
      <c r="AW200" s="1">
        <f>IF($A$2='RESPOSTAS GERAIS DISCENTES'!AI$1,'RESPOSTAS GERAIS DISCENTES'!AI198,0)</f>
        <v>0</v>
      </c>
      <c r="AX200" s="1">
        <f>IF($A$2='RESPOSTAS GERAIS DISCENTES'!AJ$1,'RESPOSTAS GERAIS DISCENTES'!AJ198,0)</f>
        <v>0</v>
      </c>
      <c r="AY200" s="1">
        <f>IF($A$2='RESPOSTAS GERAIS DISCENTES'!AK$1,'RESPOSTAS GERAIS DISCENTES'!AK198,0)</f>
        <v>0</v>
      </c>
      <c r="AZ200" s="1">
        <f>IF($A$2='RESPOSTAS GERAIS DISCENTES'!AL$1,'RESPOSTAS GERAIS DISCENTES'!AL198,0)</f>
        <v>0</v>
      </c>
      <c r="BA200" s="1">
        <f>IF($A$2='RESPOSTAS GERAIS DISCENTES'!AM$1,'RESPOSTAS GERAIS DISCENTES'!AM198,0)</f>
        <v>0</v>
      </c>
      <c r="BB200" s="1">
        <f>IF($A$2='RESPOSTAS GERAIS DISCENTES'!AN$1,'RESPOSTAS GERAIS DISCENTES'!AN198,0)</f>
        <v>0</v>
      </c>
      <c r="BC200" s="1">
        <f>IF($A$2='RESPOSTAS GERAIS DISCENTES'!AO$1,'RESPOSTAS GERAIS DISCENTES'!AO198,0)</f>
        <v>0</v>
      </c>
      <c r="BD200" s="1">
        <f>IF($A$2='RESPOSTAS GERAIS DISCENTES'!AP$1,'RESPOSTAS GERAIS DISCENTES'!AP198,0)</f>
        <v>0</v>
      </c>
      <c r="BE200" s="1">
        <f>IF($A$2='RESPOSTAS GERAIS DISCENTES'!AQ$1,'RESPOSTAS GERAIS DISCENTES'!AQ198,0)</f>
        <v>0</v>
      </c>
      <c r="BF200" s="1">
        <f>IF($A$2='RESPOSTAS GERAIS DISCENTES'!AR$1,'RESPOSTAS GERAIS DISCENTES'!AR198,0)</f>
        <v>0</v>
      </c>
      <c r="BG200" s="1">
        <f>IF($A$2='RESPOSTAS GERAIS DISCENTES'!AS$1,'RESPOSTAS GERAIS DISCENTES'!AS198,0)</f>
        <v>0</v>
      </c>
      <c r="BH200" s="1">
        <f>IF($A$2='RESPOSTAS GERAIS DISCENTES'!AT$1,'RESPOSTAS GERAIS DISCENTES'!AT198,0)</f>
        <v>0</v>
      </c>
      <c r="BI200" s="1">
        <f>IF($A$2='RESPOSTAS GERAIS DISCENTES'!AU$1,'RESPOSTAS GERAIS DISCENTES'!AU198,0)</f>
        <v>0</v>
      </c>
      <c r="BJ200" s="1">
        <f>IF($A$2='RESPOSTAS GERAIS DISCENTES'!AV$1,'RESPOSTAS GERAIS DISCENTES'!AV198,0)</f>
        <v>0</v>
      </c>
      <c r="BK200" s="1">
        <f>IF($A$2='RESPOSTAS GERAIS DISCENTES'!AW$1,'RESPOSTAS GERAIS DISCENTES'!AW198,0)</f>
        <v>0</v>
      </c>
      <c r="BL200" s="1">
        <f>IF($A$2='RESPOSTAS GERAIS DISCENTES'!AX$1,'RESPOSTAS GERAIS DISCENTES'!AX198,0)</f>
        <v>0</v>
      </c>
      <c r="BM200" s="1">
        <f>IF($A$2='RESPOSTAS GERAIS DISCENTES'!AY$1,'RESPOSTAS GERAIS DISCENTES'!AY198,0)</f>
        <v>0</v>
      </c>
      <c r="BN200" s="1">
        <f>IF($A$2='RESPOSTAS GERAIS DISCENTES'!AZ$1,'RESPOSTAS GERAIS DISCENTES'!AZ198,0)</f>
        <v>0</v>
      </c>
      <c r="BO200" s="1">
        <f>IF($A$2='RESPOSTAS GERAIS DISCENTES'!BA$1,'RESPOSTAS GERAIS DISCENTES'!BA198,0)</f>
        <v>0</v>
      </c>
      <c r="BP200" s="1">
        <f>IF($A$2='RESPOSTAS GERAIS DISCENTES'!BB$1,'RESPOSTAS GERAIS DISCENTES'!BB198,0)</f>
        <v>0</v>
      </c>
      <c r="BQ200" s="1">
        <f>IF($A$2='RESPOSTAS GERAIS DISCENTES'!BC$1,'RESPOSTAS GERAIS DISCENTES'!BC198,0)</f>
        <v>0</v>
      </c>
    </row>
    <row r="201" spans="16:69" x14ac:dyDescent="0.25">
      <c r="P201" s="69"/>
      <c r="Q201" s="70" t="str">
        <f>IF($A$2='RESPOSTAS GERAIS DISCENTES'!C$1,'RESPOSTAS GERAIS DISCENTES'!C199,0)</f>
        <v>Algumas vezes</v>
      </c>
      <c r="R201" s="1">
        <f>IF($A$2='RESPOSTAS GERAIS DISCENTES'!D$1,'RESPOSTAS GERAIS DISCENTES'!D199,0)</f>
        <v>0</v>
      </c>
      <c r="S201" s="1">
        <f>IF($A$2='RESPOSTAS GERAIS DISCENTES'!E$1,'RESPOSTAS GERAIS DISCENTES'!E199,0)</f>
        <v>0</v>
      </c>
      <c r="T201" s="1">
        <f>IF($A$2='RESPOSTAS GERAIS DISCENTES'!F$1,'RESPOSTAS GERAIS DISCENTES'!F199,0)</f>
        <v>0</v>
      </c>
      <c r="U201" s="1">
        <f>IF($A$2='RESPOSTAS GERAIS DISCENTES'!G$1,'RESPOSTAS GERAIS DISCENTES'!G199,0)</f>
        <v>0</v>
      </c>
      <c r="V201" s="1">
        <f>IF($A$2='RESPOSTAS GERAIS DISCENTES'!H$1,'RESPOSTAS GERAIS DISCENTES'!H199,0)</f>
        <v>0</v>
      </c>
      <c r="W201" s="1">
        <f>IF($A$2='RESPOSTAS GERAIS DISCENTES'!I$1,'RESPOSTAS GERAIS DISCENTES'!I199,0)</f>
        <v>0</v>
      </c>
      <c r="X201" s="1">
        <f>IF($A$2='RESPOSTAS GERAIS DISCENTES'!J$1,'RESPOSTAS GERAIS DISCENTES'!J199,0)</f>
        <v>0</v>
      </c>
      <c r="Y201" s="1">
        <f>IF($A$2='RESPOSTAS GERAIS DISCENTES'!K$1,'RESPOSTAS GERAIS DISCENTES'!K199,0)</f>
        <v>0</v>
      </c>
      <c r="Z201" s="1">
        <f>IF($A$2='RESPOSTAS GERAIS DISCENTES'!L$1,'RESPOSTAS GERAIS DISCENTES'!L199,0)</f>
        <v>0</v>
      </c>
      <c r="AA201" s="1">
        <f>IF($A$2='RESPOSTAS GERAIS DISCENTES'!M$1,'RESPOSTAS GERAIS DISCENTES'!M199,0)</f>
        <v>0</v>
      </c>
      <c r="AB201" s="1">
        <f>IF($A$2='RESPOSTAS GERAIS DISCENTES'!N$1,'RESPOSTAS GERAIS DISCENTES'!N199,0)</f>
        <v>0</v>
      </c>
      <c r="AC201" s="1">
        <f>IF($A$2='RESPOSTAS GERAIS DISCENTES'!O$1,'RESPOSTAS GERAIS DISCENTES'!O199,0)</f>
        <v>0</v>
      </c>
      <c r="AD201" s="1">
        <f>IF($A$2='RESPOSTAS GERAIS DISCENTES'!P$1,'RESPOSTAS GERAIS DISCENTES'!P199,0)</f>
        <v>0</v>
      </c>
      <c r="AE201" s="1">
        <f>IF($A$2='RESPOSTAS GERAIS DISCENTES'!Q$1,'RESPOSTAS GERAIS DISCENTES'!Q199,0)</f>
        <v>0</v>
      </c>
      <c r="AF201" s="1">
        <f>IF($A$2='RESPOSTAS GERAIS DISCENTES'!R$1,'RESPOSTAS GERAIS DISCENTES'!R199,0)</f>
        <v>0</v>
      </c>
      <c r="AG201" s="1">
        <f>IF($A$2='RESPOSTAS GERAIS DISCENTES'!S$1,'RESPOSTAS GERAIS DISCENTES'!S199,0)</f>
        <v>0</v>
      </c>
      <c r="AH201" s="1">
        <f>IF($A$2='RESPOSTAS GERAIS DISCENTES'!T$1,'RESPOSTAS GERAIS DISCENTES'!T199,0)</f>
        <v>0</v>
      </c>
      <c r="AI201" s="1">
        <f>IF($A$2='RESPOSTAS GERAIS DISCENTES'!U$1,'RESPOSTAS GERAIS DISCENTES'!U199,0)</f>
        <v>0</v>
      </c>
      <c r="AJ201" s="1">
        <f>IF($A$2='RESPOSTAS GERAIS DISCENTES'!V$1,'RESPOSTAS GERAIS DISCENTES'!V199,0)</f>
        <v>0</v>
      </c>
      <c r="AK201" s="1">
        <f>IF($A$2='RESPOSTAS GERAIS DISCENTES'!W$1,'RESPOSTAS GERAIS DISCENTES'!W199,0)</f>
        <v>0</v>
      </c>
      <c r="AL201" s="1">
        <f>IF($A$2='RESPOSTAS GERAIS DISCENTES'!X$1,'RESPOSTAS GERAIS DISCENTES'!X199,0)</f>
        <v>0</v>
      </c>
      <c r="AM201" s="1">
        <f>IF($A$2='RESPOSTAS GERAIS DISCENTES'!Y$1,'RESPOSTAS GERAIS DISCENTES'!Y199,0)</f>
        <v>0</v>
      </c>
      <c r="AN201" s="1">
        <f>IF($A$2='RESPOSTAS GERAIS DISCENTES'!Z$1,'RESPOSTAS GERAIS DISCENTES'!Z199,0)</f>
        <v>0</v>
      </c>
      <c r="AO201" s="1">
        <f>IF($A$2='RESPOSTAS GERAIS DISCENTES'!AA$1,'RESPOSTAS GERAIS DISCENTES'!AA199,0)</f>
        <v>0</v>
      </c>
      <c r="AP201" s="1">
        <f>IF($A$2='RESPOSTAS GERAIS DISCENTES'!AB$1,'RESPOSTAS GERAIS DISCENTES'!AB199,0)</f>
        <v>0</v>
      </c>
      <c r="AQ201" s="1">
        <f>IF($A$2='RESPOSTAS GERAIS DISCENTES'!AC$1,'RESPOSTAS GERAIS DISCENTES'!AC199,0)</f>
        <v>0</v>
      </c>
      <c r="AR201" s="1">
        <f>IF($A$2='RESPOSTAS GERAIS DISCENTES'!AD$1,'RESPOSTAS GERAIS DISCENTES'!AD199,0)</f>
        <v>0</v>
      </c>
      <c r="AS201" s="1">
        <f>IF($A$2='RESPOSTAS GERAIS DISCENTES'!AE$1,'RESPOSTAS GERAIS DISCENTES'!AE199,0)</f>
        <v>0</v>
      </c>
      <c r="AT201" s="1">
        <f>IF($A$2='RESPOSTAS GERAIS DISCENTES'!AF$1,'RESPOSTAS GERAIS DISCENTES'!AF199,0)</f>
        <v>0</v>
      </c>
      <c r="AU201" s="1">
        <f>IF($A$2='RESPOSTAS GERAIS DISCENTES'!AG$1,'RESPOSTAS GERAIS DISCENTES'!AG199,0)</f>
        <v>0</v>
      </c>
      <c r="AV201" s="1">
        <f>IF($A$2='RESPOSTAS GERAIS DISCENTES'!AH$1,'RESPOSTAS GERAIS DISCENTES'!AH199,0)</f>
        <v>0</v>
      </c>
      <c r="AW201" s="1">
        <f>IF($A$2='RESPOSTAS GERAIS DISCENTES'!AI$1,'RESPOSTAS GERAIS DISCENTES'!AI199,0)</f>
        <v>0</v>
      </c>
      <c r="AX201" s="1">
        <f>IF($A$2='RESPOSTAS GERAIS DISCENTES'!AJ$1,'RESPOSTAS GERAIS DISCENTES'!AJ199,0)</f>
        <v>0</v>
      </c>
      <c r="AY201" s="1">
        <f>IF($A$2='RESPOSTAS GERAIS DISCENTES'!AK$1,'RESPOSTAS GERAIS DISCENTES'!AK199,0)</f>
        <v>0</v>
      </c>
      <c r="AZ201" s="1">
        <f>IF($A$2='RESPOSTAS GERAIS DISCENTES'!AL$1,'RESPOSTAS GERAIS DISCENTES'!AL199,0)</f>
        <v>0</v>
      </c>
      <c r="BA201" s="1">
        <f>IF($A$2='RESPOSTAS GERAIS DISCENTES'!AM$1,'RESPOSTAS GERAIS DISCENTES'!AM199,0)</f>
        <v>0</v>
      </c>
      <c r="BB201" s="1">
        <f>IF($A$2='RESPOSTAS GERAIS DISCENTES'!AN$1,'RESPOSTAS GERAIS DISCENTES'!AN199,0)</f>
        <v>0</v>
      </c>
      <c r="BC201" s="1">
        <f>IF($A$2='RESPOSTAS GERAIS DISCENTES'!AO$1,'RESPOSTAS GERAIS DISCENTES'!AO199,0)</f>
        <v>0</v>
      </c>
      <c r="BD201" s="1">
        <f>IF($A$2='RESPOSTAS GERAIS DISCENTES'!AP$1,'RESPOSTAS GERAIS DISCENTES'!AP199,0)</f>
        <v>0</v>
      </c>
      <c r="BE201" s="1">
        <f>IF($A$2='RESPOSTAS GERAIS DISCENTES'!AQ$1,'RESPOSTAS GERAIS DISCENTES'!AQ199,0)</f>
        <v>0</v>
      </c>
      <c r="BF201" s="1">
        <f>IF($A$2='RESPOSTAS GERAIS DISCENTES'!AR$1,'RESPOSTAS GERAIS DISCENTES'!AR199,0)</f>
        <v>0</v>
      </c>
      <c r="BG201" s="1">
        <f>IF($A$2='RESPOSTAS GERAIS DISCENTES'!AS$1,'RESPOSTAS GERAIS DISCENTES'!AS199,0)</f>
        <v>0</v>
      </c>
      <c r="BH201" s="1">
        <f>IF($A$2='RESPOSTAS GERAIS DISCENTES'!AT$1,'RESPOSTAS GERAIS DISCENTES'!AT199,0)</f>
        <v>0</v>
      </c>
      <c r="BI201" s="1">
        <f>IF($A$2='RESPOSTAS GERAIS DISCENTES'!AU$1,'RESPOSTAS GERAIS DISCENTES'!AU199,0)</f>
        <v>0</v>
      </c>
      <c r="BJ201" s="1">
        <f>IF($A$2='RESPOSTAS GERAIS DISCENTES'!AV$1,'RESPOSTAS GERAIS DISCENTES'!AV199,0)</f>
        <v>0</v>
      </c>
      <c r="BK201" s="1">
        <f>IF($A$2='RESPOSTAS GERAIS DISCENTES'!AW$1,'RESPOSTAS GERAIS DISCENTES'!AW199,0)</f>
        <v>0</v>
      </c>
      <c r="BL201" s="1">
        <f>IF($A$2='RESPOSTAS GERAIS DISCENTES'!AX$1,'RESPOSTAS GERAIS DISCENTES'!AX199,0)</f>
        <v>0</v>
      </c>
      <c r="BM201" s="1">
        <f>IF($A$2='RESPOSTAS GERAIS DISCENTES'!AY$1,'RESPOSTAS GERAIS DISCENTES'!AY199,0)</f>
        <v>0</v>
      </c>
      <c r="BN201" s="1">
        <f>IF($A$2='RESPOSTAS GERAIS DISCENTES'!AZ$1,'RESPOSTAS GERAIS DISCENTES'!AZ199,0)</f>
        <v>0</v>
      </c>
      <c r="BO201" s="1">
        <f>IF($A$2='RESPOSTAS GERAIS DISCENTES'!BA$1,'RESPOSTAS GERAIS DISCENTES'!BA199,0)</f>
        <v>0</v>
      </c>
      <c r="BP201" s="1">
        <f>IF($A$2='RESPOSTAS GERAIS DISCENTES'!BB$1,'RESPOSTAS GERAIS DISCENTES'!BB199,0)</f>
        <v>0</v>
      </c>
      <c r="BQ201" s="1">
        <f>IF($A$2='RESPOSTAS GERAIS DISCENTES'!BC$1,'RESPOSTAS GERAIS DISCENTES'!BC199,0)</f>
        <v>0</v>
      </c>
    </row>
    <row r="202" spans="16:69" x14ac:dyDescent="0.25">
      <c r="P202" s="69"/>
      <c r="Q202" s="70" t="str">
        <f>IF($A$2='RESPOSTAS GERAIS DISCENTES'!C$1,'RESPOSTAS GERAIS DISCENTES'!C200,0)</f>
        <v>Sim</v>
      </c>
      <c r="R202" s="1">
        <f>IF($A$2='RESPOSTAS GERAIS DISCENTES'!D$1,'RESPOSTAS GERAIS DISCENTES'!D200,0)</f>
        <v>0</v>
      </c>
      <c r="S202" s="1">
        <f>IF($A$2='RESPOSTAS GERAIS DISCENTES'!E$1,'RESPOSTAS GERAIS DISCENTES'!E200,0)</f>
        <v>0</v>
      </c>
      <c r="T202" s="1">
        <f>IF($A$2='RESPOSTAS GERAIS DISCENTES'!F$1,'RESPOSTAS GERAIS DISCENTES'!F200,0)</f>
        <v>0</v>
      </c>
      <c r="U202" s="1">
        <f>IF($A$2='RESPOSTAS GERAIS DISCENTES'!G$1,'RESPOSTAS GERAIS DISCENTES'!G200,0)</f>
        <v>0</v>
      </c>
      <c r="V202" s="1">
        <f>IF($A$2='RESPOSTAS GERAIS DISCENTES'!H$1,'RESPOSTAS GERAIS DISCENTES'!H200,0)</f>
        <v>0</v>
      </c>
      <c r="W202" s="1">
        <f>IF($A$2='RESPOSTAS GERAIS DISCENTES'!I$1,'RESPOSTAS GERAIS DISCENTES'!I200,0)</f>
        <v>0</v>
      </c>
      <c r="X202" s="1">
        <f>IF($A$2='RESPOSTAS GERAIS DISCENTES'!J$1,'RESPOSTAS GERAIS DISCENTES'!J200,0)</f>
        <v>0</v>
      </c>
      <c r="Y202" s="1">
        <f>IF($A$2='RESPOSTAS GERAIS DISCENTES'!K$1,'RESPOSTAS GERAIS DISCENTES'!K200,0)</f>
        <v>0</v>
      </c>
      <c r="Z202" s="1">
        <f>IF($A$2='RESPOSTAS GERAIS DISCENTES'!L$1,'RESPOSTAS GERAIS DISCENTES'!L200,0)</f>
        <v>0</v>
      </c>
      <c r="AA202" s="1">
        <f>IF($A$2='RESPOSTAS GERAIS DISCENTES'!M$1,'RESPOSTAS GERAIS DISCENTES'!M200,0)</f>
        <v>0</v>
      </c>
      <c r="AB202" s="1">
        <f>IF($A$2='RESPOSTAS GERAIS DISCENTES'!N$1,'RESPOSTAS GERAIS DISCENTES'!N200,0)</f>
        <v>0</v>
      </c>
      <c r="AC202" s="1">
        <f>IF($A$2='RESPOSTAS GERAIS DISCENTES'!O$1,'RESPOSTAS GERAIS DISCENTES'!O200,0)</f>
        <v>0</v>
      </c>
      <c r="AD202" s="1">
        <f>IF($A$2='RESPOSTAS GERAIS DISCENTES'!P$1,'RESPOSTAS GERAIS DISCENTES'!P200,0)</f>
        <v>0</v>
      </c>
      <c r="AE202" s="1">
        <f>IF($A$2='RESPOSTAS GERAIS DISCENTES'!Q$1,'RESPOSTAS GERAIS DISCENTES'!Q200,0)</f>
        <v>0</v>
      </c>
      <c r="AF202" s="1">
        <f>IF($A$2='RESPOSTAS GERAIS DISCENTES'!R$1,'RESPOSTAS GERAIS DISCENTES'!R200,0)</f>
        <v>0</v>
      </c>
      <c r="AG202" s="1">
        <f>IF($A$2='RESPOSTAS GERAIS DISCENTES'!S$1,'RESPOSTAS GERAIS DISCENTES'!S200,0)</f>
        <v>0</v>
      </c>
      <c r="AH202" s="1">
        <f>IF($A$2='RESPOSTAS GERAIS DISCENTES'!T$1,'RESPOSTAS GERAIS DISCENTES'!T200,0)</f>
        <v>0</v>
      </c>
      <c r="AI202" s="1">
        <f>IF($A$2='RESPOSTAS GERAIS DISCENTES'!U$1,'RESPOSTAS GERAIS DISCENTES'!U200,0)</f>
        <v>0</v>
      </c>
      <c r="AJ202" s="1">
        <f>IF($A$2='RESPOSTAS GERAIS DISCENTES'!V$1,'RESPOSTAS GERAIS DISCENTES'!V200,0)</f>
        <v>0</v>
      </c>
      <c r="AK202" s="1">
        <f>IF($A$2='RESPOSTAS GERAIS DISCENTES'!W$1,'RESPOSTAS GERAIS DISCENTES'!W200,0)</f>
        <v>0</v>
      </c>
      <c r="AL202" s="1">
        <f>IF($A$2='RESPOSTAS GERAIS DISCENTES'!X$1,'RESPOSTAS GERAIS DISCENTES'!X200,0)</f>
        <v>0</v>
      </c>
      <c r="AM202" s="1">
        <f>IF($A$2='RESPOSTAS GERAIS DISCENTES'!Y$1,'RESPOSTAS GERAIS DISCENTES'!Y200,0)</f>
        <v>0</v>
      </c>
      <c r="AN202" s="1">
        <f>IF($A$2='RESPOSTAS GERAIS DISCENTES'!Z$1,'RESPOSTAS GERAIS DISCENTES'!Z200,0)</f>
        <v>0</v>
      </c>
      <c r="AO202" s="1">
        <f>IF($A$2='RESPOSTAS GERAIS DISCENTES'!AA$1,'RESPOSTAS GERAIS DISCENTES'!AA200,0)</f>
        <v>0</v>
      </c>
      <c r="AP202" s="1">
        <f>IF($A$2='RESPOSTAS GERAIS DISCENTES'!AB$1,'RESPOSTAS GERAIS DISCENTES'!AB200,0)</f>
        <v>0</v>
      </c>
      <c r="AQ202" s="1">
        <f>IF($A$2='RESPOSTAS GERAIS DISCENTES'!AC$1,'RESPOSTAS GERAIS DISCENTES'!AC200,0)</f>
        <v>0</v>
      </c>
      <c r="AR202" s="1">
        <f>IF($A$2='RESPOSTAS GERAIS DISCENTES'!AD$1,'RESPOSTAS GERAIS DISCENTES'!AD200,0)</f>
        <v>0</v>
      </c>
      <c r="AS202" s="1">
        <f>IF($A$2='RESPOSTAS GERAIS DISCENTES'!AE$1,'RESPOSTAS GERAIS DISCENTES'!AE200,0)</f>
        <v>0</v>
      </c>
      <c r="AT202" s="1">
        <f>IF($A$2='RESPOSTAS GERAIS DISCENTES'!AF$1,'RESPOSTAS GERAIS DISCENTES'!AF200,0)</f>
        <v>0</v>
      </c>
      <c r="AU202" s="1">
        <f>IF($A$2='RESPOSTAS GERAIS DISCENTES'!AG$1,'RESPOSTAS GERAIS DISCENTES'!AG200,0)</f>
        <v>0</v>
      </c>
      <c r="AV202" s="1">
        <f>IF($A$2='RESPOSTAS GERAIS DISCENTES'!AH$1,'RESPOSTAS GERAIS DISCENTES'!AH200,0)</f>
        <v>0</v>
      </c>
      <c r="AW202" s="1">
        <f>IF($A$2='RESPOSTAS GERAIS DISCENTES'!AI$1,'RESPOSTAS GERAIS DISCENTES'!AI200,0)</f>
        <v>0</v>
      </c>
      <c r="AX202" s="1">
        <f>IF($A$2='RESPOSTAS GERAIS DISCENTES'!AJ$1,'RESPOSTAS GERAIS DISCENTES'!AJ200,0)</f>
        <v>0</v>
      </c>
      <c r="AY202" s="1">
        <f>IF($A$2='RESPOSTAS GERAIS DISCENTES'!AK$1,'RESPOSTAS GERAIS DISCENTES'!AK200,0)</f>
        <v>0</v>
      </c>
      <c r="AZ202" s="1">
        <f>IF($A$2='RESPOSTAS GERAIS DISCENTES'!AL$1,'RESPOSTAS GERAIS DISCENTES'!AL200,0)</f>
        <v>0</v>
      </c>
      <c r="BA202" s="1">
        <f>IF($A$2='RESPOSTAS GERAIS DISCENTES'!AM$1,'RESPOSTAS GERAIS DISCENTES'!AM200,0)</f>
        <v>0</v>
      </c>
      <c r="BB202" s="1">
        <f>IF($A$2='RESPOSTAS GERAIS DISCENTES'!AN$1,'RESPOSTAS GERAIS DISCENTES'!AN200,0)</f>
        <v>0</v>
      </c>
      <c r="BC202" s="1">
        <f>IF($A$2='RESPOSTAS GERAIS DISCENTES'!AO$1,'RESPOSTAS GERAIS DISCENTES'!AO200,0)</f>
        <v>0</v>
      </c>
      <c r="BD202" s="1">
        <f>IF($A$2='RESPOSTAS GERAIS DISCENTES'!AP$1,'RESPOSTAS GERAIS DISCENTES'!AP200,0)</f>
        <v>0</v>
      </c>
      <c r="BE202" s="1">
        <f>IF($A$2='RESPOSTAS GERAIS DISCENTES'!AQ$1,'RESPOSTAS GERAIS DISCENTES'!AQ200,0)</f>
        <v>0</v>
      </c>
      <c r="BF202" s="1">
        <f>IF($A$2='RESPOSTAS GERAIS DISCENTES'!AR$1,'RESPOSTAS GERAIS DISCENTES'!AR200,0)</f>
        <v>0</v>
      </c>
      <c r="BG202" s="1">
        <f>IF($A$2='RESPOSTAS GERAIS DISCENTES'!AS$1,'RESPOSTAS GERAIS DISCENTES'!AS200,0)</f>
        <v>0</v>
      </c>
      <c r="BH202" s="1">
        <f>IF($A$2='RESPOSTAS GERAIS DISCENTES'!AT$1,'RESPOSTAS GERAIS DISCENTES'!AT200,0)</f>
        <v>0</v>
      </c>
      <c r="BI202" s="1">
        <f>IF($A$2='RESPOSTAS GERAIS DISCENTES'!AU$1,'RESPOSTAS GERAIS DISCENTES'!AU200,0)</f>
        <v>0</v>
      </c>
      <c r="BJ202" s="1">
        <f>IF($A$2='RESPOSTAS GERAIS DISCENTES'!AV$1,'RESPOSTAS GERAIS DISCENTES'!AV200,0)</f>
        <v>0</v>
      </c>
      <c r="BK202" s="1">
        <f>IF($A$2='RESPOSTAS GERAIS DISCENTES'!AW$1,'RESPOSTAS GERAIS DISCENTES'!AW200,0)</f>
        <v>0</v>
      </c>
      <c r="BL202" s="1">
        <f>IF($A$2='RESPOSTAS GERAIS DISCENTES'!AX$1,'RESPOSTAS GERAIS DISCENTES'!AX200,0)</f>
        <v>0</v>
      </c>
      <c r="BM202" s="1">
        <f>IF($A$2='RESPOSTAS GERAIS DISCENTES'!AY$1,'RESPOSTAS GERAIS DISCENTES'!AY200,0)</f>
        <v>0</v>
      </c>
      <c r="BN202" s="1">
        <f>IF($A$2='RESPOSTAS GERAIS DISCENTES'!AZ$1,'RESPOSTAS GERAIS DISCENTES'!AZ200,0)</f>
        <v>0</v>
      </c>
      <c r="BO202" s="1">
        <f>IF($A$2='RESPOSTAS GERAIS DISCENTES'!BA$1,'RESPOSTAS GERAIS DISCENTES'!BA200,0)</f>
        <v>0</v>
      </c>
      <c r="BP202" s="1">
        <f>IF($A$2='RESPOSTAS GERAIS DISCENTES'!BB$1,'RESPOSTAS GERAIS DISCENTES'!BB200,0)</f>
        <v>0</v>
      </c>
      <c r="BQ202" s="1">
        <f>IF($A$2='RESPOSTAS GERAIS DISCENTES'!BC$1,'RESPOSTAS GERAIS DISCENTES'!BC200,0)</f>
        <v>0</v>
      </c>
    </row>
    <row r="203" spans="16:69" x14ac:dyDescent="0.25">
      <c r="P203" s="69"/>
      <c r="Q203" s="70" t="str">
        <f>IF($A$2='RESPOSTAS GERAIS DISCENTES'!C$1,'RESPOSTAS GERAIS DISCENTES'!C201,0)</f>
        <v>Algumas vezes</v>
      </c>
      <c r="R203" s="1">
        <f>IF($A$2='RESPOSTAS GERAIS DISCENTES'!D$1,'RESPOSTAS GERAIS DISCENTES'!D201,0)</f>
        <v>0</v>
      </c>
      <c r="S203" s="1">
        <f>IF($A$2='RESPOSTAS GERAIS DISCENTES'!E$1,'RESPOSTAS GERAIS DISCENTES'!E201,0)</f>
        <v>0</v>
      </c>
      <c r="T203" s="1">
        <f>IF($A$2='RESPOSTAS GERAIS DISCENTES'!F$1,'RESPOSTAS GERAIS DISCENTES'!F201,0)</f>
        <v>0</v>
      </c>
      <c r="U203" s="1">
        <f>IF($A$2='RESPOSTAS GERAIS DISCENTES'!G$1,'RESPOSTAS GERAIS DISCENTES'!G201,0)</f>
        <v>0</v>
      </c>
      <c r="V203" s="1">
        <f>IF($A$2='RESPOSTAS GERAIS DISCENTES'!H$1,'RESPOSTAS GERAIS DISCENTES'!H201,0)</f>
        <v>0</v>
      </c>
      <c r="W203" s="1">
        <f>IF($A$2='RESPOSTAS GERAIS DISCENTES'!I$1,'RESPOSTAS GERAIS DISCENTES'!I201,0)</f>
        <v>0</v>
      </c>
      <c r="X203" s="1">
        <f>IF($A$2='RESPOSTAS GERAIS DISCENTES'!J$1,'RESPOSTAS GERAIS DISCENTES'!J201,0)</f>
        <v>0</v>
      </c>
      <c r="Y203" s="1">
        <f>IF($A$2='RESPOSTAS GERAIS DISCENTES'!K$1,'RESPOSTAS GERAIS DISCENTES'!K201,0)</f>
        <v>0</v>
      </c>
      <c r="Z203" s="1">
        <f>IF($A$2='RESPOSTAS GERAIS DISCENTES'!L$1,'RESPOSTAS GERAIS DISCENTES'!L201,0)</f>
        <v>0</v>
      </c>
      <c r="AA203" s="1">
        <f>IF($A$2='RESPOSTAS GERAIS DISCENTES'!M$1,'RESPOSTAS GERAIS DISCENTES'!M201,0)</f>
        <v>0</v>
      </c>
      <c r="AB203" s="1">
        <f>IF($A$2='RESPOSTAS GERAIS DISCENTES'!N$1,'RESPOSTAS GERAIS DISCENTES'!N201,0)</f>
        <v>0</v>
      </c>
      <c r="AC203" s="1">
        <f>IF($A$2='RESPOSTAS GERAIS DISCENTES'!O$1,'RESPOSTAS GERAIS DISCENTES'!O201,0)</f>
        <v>0</v>
      </c>
      <c r="AD203" s="1">
        <f>IF($A$2='RESPOSTAS GERAIS DISCENTES'!P$1,'RESPOSTAS GERAIS DISCENTES'!P201,0)</f>
        <v>0</v>
      </c>
      <c r="AE203" s="1">
        <f>IF($A$2='RESPOSTAS GERAIS DISCENTES'!Q$1,'RESPOSTAS GERAIS DISCENTES'!Q201,0)</f>
        <v>0</v>
      </c>
      <c r="AF203" s="1">
        <f>IF($A$2='RESPOSTAS GERAIS DISCENTES'!R$1,'RESPOSTAS GERAIS DISCENTES'!R201,0)</f>
        <v>0</v>
      </c>
      <c r="AG203" s="1">
        <f>IF($A$2='RESPOSTAS GERAIS DISCENTES'!S$1,'RESPOSTAS GERAIS DISCENTES'!S201,0)</f>
        <v>0</v>
      </c>
      <c r="AH203" s="1">
        <f>IF($A$2='RESPOSTAS GERAIS DISCENTES'!T$1,'RESPOSTAS GERAIS DISCENTES'!T201,0)</f>
        <v>0</v>
      </c>
      <c r="AI203" s="1">
        <f>IF($A$2='RESPOSTAS GERAIS DISCENTES'!U$1,'RESPOSTAS GERAIS DISCENTES'!U201,0)</f>
        <v>0</v>
      </c>
      <c r="AJ203" s="1">
        <f>IF($A$2='RESPOSTAS GERAIS DISCENTES'!V$1,'RESPOSTAS GERAIS DISCENTES'!V201,0)</f>
        <v>0</v>
      </c>
      <c r="AK203" s="1">
        <f>IF($A$2='RESPOSTAS GERAIS DISCENTES'!W$1,'RESPOSTAS GERAIS DISCENTES'!W201,0)</f>
        <v>0</v>
      </c>
      <c r="AL203" s="1">
        <f>IF($A$2='RESPOSTAS GERAIS DISCENTES'!X$1,'RESPOSTAS GERAIS DISCENTES'!X201,0)</f>
        <v>0</v>
      </c>
      <c r="AM203" s="1">
        <f>IF($A$2='RESPOSTAS GERAIS DISCENTES'!Y$1,'RESPOSTAS GERAIS DISCENTES'!Y201,0)</f>
        <v>0</v>
      </c>
      <c r="AN203" s="1">
        <f>IF($A$2='RESPOSTAS GERAIS DISCENTES'!Z$1,'RESPOSTAS GERAIS DISCENTES'!Z201,0)</f>
        <v>0</v>
      </c>
      <c r="AO203" s="1">
        <f>IF($A$2='RESPOSTAS GERAIS DISCENTES'!AA$1,'RESPOSTAS GERAIS DISCENTES'!AA201,0)</f>
        <v>0</v>
      </c>
      <c r="AP203" s="1">
        <f>IF($A$2='RESPOSTAS GERAIS DISCENTES'!AB$1,'RESPOSTAS GERAIS DISCENTES'!AB201,0)</f>
        <v>0</v>
      </c>
      <c r="AQ203" s="1">
        <f>IF($A$2='RESPOSTAS GERAIS DISCENTES'!AC$1,'RESPOSTAS GERAIS DISCENTES'!AC201,0)</f>
        <v>0</v>
      </c>
      <c r="AR203" s="1">
        <f>IF($A$2='RESPOSTAS GERAIS DISCENTES'!AD$1,'RESPOSTAS GERAIS DISCENTES'!AD201,0)</f>
        <v>0</v>
      </c>
      <c r="AS203" s="1">
        <f>IF($A$2='RESPOSTAS GERAIS DISCENTES'!AE$1,'RESPOSTAS GERAIS DISCENTES'!AE201,0)</f>
        <v>0</v>
      </c>
      <c r="AT203" s="1">
        <f>IF($A$2='RESPOSTAS GERAIS DISCENTES'!AF$1,'RESPOSTAS GERAIS DISCENTES'!AF201,0)</f>
        <v>0</v>
      </c>
      <c r="AU203" s="1">
        <f>IF($A$2='RESPOSTAS GERAIS DISCENTES'!AG$1,'RESPOSTAS GERAIS DISCENTES'!AG201,0)</f>
        <v>0</v>
      </c>
      <c r="AV203" s="1">
        <f>IF($A$2='RESPOSTAS GERAIS DISCENTES'!AH$1,'RESPOSTAS GERAIS DISCENTES'!AH201,0)</f>
        <v>0</v>
      </c>
      <c r="AW203" s="1">
        <f>IF($A$2='RESPOSTAS GERAIS DISCENTES'!AI$1,'RESPOSTAS GERAIS DISCENTES'!AI201,0)</f>
        <v>0</v>
      </c>
      <c r="AX203" s="1">
        <f>IF($A$2='RESPOSTAS GERAIS DISCENTES'!AJ$1,'RESPOSTAS GERAIS DISCENTES'!AJ201,0)</f>
        <v>0</v>
      </c>
      <c r="AY203" s="1">
        <f>IF($A$2='RESPOSTAS GERAIS DISCENTES'!AK$1,'RESPOSTAS GERAIS DISCENTES'!AK201,0)</f>
        <v>0</v>
      </c>
      <c r="AZ203" s="1">
        <f>IF($A$2='RESPOSTAS GERAIS DISCENTES'!AL$1,'RESPOSTAS GERAIS DISCENTES'!AL201,0)</f>
        <v>0</v>
      </c>
      <c r="BA203" s="1">
        <f>IF($A$2='RESPOSTAS GERAIS DISCENTES'!AM$1,'RESPOSTAS GERAIS DISCENTES'!AM201,0)</f>
        <v>0</v>
      </c>
      <c r="BB203" s="1">
        <f>IF($A$2='RESPOSTAS GERAIS DISCENTES'!AN$1,'RESPOSTAS GERAIS DISCENTES'!AN201,0)</f>
        <v>0</v>
      </c>
      <c r="BC203" s="1">
        <f>IF($A$2='RESPOSTAS GERAIS DISCENTES'!AO$1,'RESPOSTAS GERAIS DISCENTES'!AO201,0)</f>
        <v>0</v>
      </c>
      <c r="BD203" s="1">
        <f>IF($A$2='RESPOSTAS GERAIS DISCENTES'!AP$1,'RESPOSTAS GERAIS DISCENTES'!AP201,0)</f>
        <v>0</v>
      </c>
      <c r="BE203" s="1">
        <f>IF($A$2='RESPOSTAS GERAIS DISCENTES'!AQ$1,'RESPOSTAS GERAIS DISCENTES'!AQ201,0)</f>
        <v>0</v>
      </c>
      <c r="BF203" s="1">
        <f>IF($A$2='RESPOSTAS GERAIS DISCENTES'!AR$1,'RESPOSTAS GERAIS DISCENTES'!AR201,0)</f>
        <v>0</v>
      </c>
      <c r="BG203" s="1">
        <f>IF($A$2='RESPOSTAS GERAIS DISCENTES'!AS$1,'RESPOSTAS GERAIS DISCENTES'!AS201,0)</f>
        <v>0</v>
      </c>
      <c r="BH203" s="1">
        <f>IF($A$2='RESPOSTAS GERAIS DISCENTES'!AT$1,'RESPOSTAS GERAIS DISCENTES'!AT201,0)</f>
        <v>0</v>
      </c>
      <c r="BI203" s="1">
        <f>IF($A$2='RESPOSTAS GERAIS DISCENTES'!AU$1,'RESPOSTAS GERAIS DISCENTES'!AU201,0)</f>
        <v>0</v>
      </c>
      <c r="BJ203" s="1">
        <f>IF($A$2='RESPOSTAS GERAIS DISCENTES'!AV$1,'RESPOSTAS GERAIS DISCENTES'!AV201,0)</f>
        <v>0</v>
      </c>
      <c r="BK203" s="1">
        <f>IF($A$2='RESPOSTAS GERAIS DISCENTES'!AW$1,'RESPOSTAS GERAIS DISCENTES'!AW201,0)</f>
        <v>0</v>
      </c>
      <c r="BL203" s="1">
        <f>IF($A$2='RESPOSTAS GERAIS DISCENTES'!AX$1,'RESPOSTAS GERAIS DISCENTES'!AX201,0)</f>
        <v>0</v>
      </c>
      <c r="BM203" s="1">
        <f>IF($A$2='RESPOSTAS GERAIS DISCENTES'!AY$1,'RESPOSTAS GERAIS DISCENTES'!AY201,0)</f>
        <v>0</v>
      </c>
      <c r="BN203" s="1">
        <f>IF($A$2='RESPOSTAS GERAIS DISCENTES'!AZ$1,'RESPOSTAS GERAIS DISCENTES'!AZ201,0)</f>
        <v>0</v>
      </c>
      <c r="BO203" s="1">
        <f>IF($A$2='RESPOSTAS GERAIS DISCENTES'!BA$1,'RESPOSTAS GERAIS DISCENTES'!BA201,0)</f>
        <v>0</v>
      </c>
      <c r="BP203" s="1">
        <f>IF($A$2='RESPOSTAS GERAIS DISCENTES'!BB$1,'RESPOSTAS GERAIS DISCENTES'!BB201,0)</f>
        <v>0</v>
      </c>
      <c r="BQ203" s="1">
        <f>IF($A$2='RESPOSTAS GERAIS DISCENTES'!BC$1,'RESPOSTAS GERAIS DISCENTES'!BC201,0)</f>
        <v>0</v>
      </c>
    </row>
    <row r="204" spans="16:69" x14ac:dyDescent="0.25">
      <c r="P204" s="69"/>
      <c r="Q204" s="70" t="str">
        <f>IF($A$2='RESPOSTAS GERAIS DISCENTES'!C$1,'RESPOSTAS GERAIS DISCENTES'!C202,0)</f>
        <v>Não</v>
      </c>
      <c r="R204" s="1">
        <f>IF($A$2='RESPOSTAS GERAIS DISCENTES'!D$1,'RESPOSTAS GERAIS DISCENTES'!D202,0)</f>
        <v>0</v>
      </c>
      <c r="S204" s="1">
        <f>IF($A$2='RESPOSTAS GERAIS DISCENTES'!E$1,'RESPOSTAS GERAIS DISCENTES'!E202,0)</f>
        <v>0</v>
      </c>
      <c r="T204" s="1">
        <f>IF($A$2='RESPOSTAS GERAIS DISCENTES'!F$1,'RESPOSTAS GERAIS DISCENTES'!F202,0)</f>
        <v>0</v>
      </c>
      <c r="U204" s="1">
        <f>IF($A$2='RESPOSTAS GERAIS DISCENTES'!G$1,'RESPOSTAS GERAIS DISCENTES'!G202,0)</f>
        <v>0</v>
      </c>
      <c r="V204" s="1">
        <f>IF($A$2='RESPOSTAS GERAIS DISCENTES'!H$1,'RESPOSTAS GERAIS DISCENTES'!H202,0)</f>
        <v>0</v>
      </c>
      <c r="W204" s="1">
        <f>IF($A$2='RESPOSTAS GERAIS DISCENTES'!I$1,'RESPOSTAS GERAIS DISCENTES'!I202,0)</f>
        <v>0</v>
      </c>
      <c r="X204" s="1">
        <f>IF($A$2='RESPOSTAS GERAIS DISCENTES'!J$1,'RESPOSTAS GERAIS DISCENTES'!J202,0)</f>
        <v>0</v>
      </c>
      <c r="Y204" s="1">
        <f>IF($A$2='RESPOSTAS GERAIS DISCENTES'!K$1,'RESPOSTAS GERAIS DISCENTES'!K202,0)</f>
        <v>0</v>
      </c>
      <c r="Z204" s="1">
        <f>IF($A$2='RESPOSTAS GERAIS DISCENTES'!L$1,'RESPOSTAS GERAIS DISCENTES'!L202,0)</f>
        <v>0</v>
      </c>
      <c r="AA204" s="1">
        <f>IF($A$2='RESPOSTAS GERAIS DISCENTES'!M$1,'RESPOSTAS GERAIS DISCENTES'!M202,0)</f>
        <v>0</v>
      </c>
      <c r="AB204" s="1">
        <f>IF($A$2='RESPOSTAS GERAIS DISCENTES'!N$1,'RESPOSTAS GERAIS DISCENTES'!N202,0)</f>
        <v>0</v>
      </c>
      <c r="AC204" s="1">
        <f>IF($A$2='RESPOSTAS GERAIS DISCENTES'!O$1,'RESPOSTAS GERAIS DISCENTES'!O202,0)</f>
        <v>0</v>
      </c>
      <c r="AD204" s="1">
        <f>IF($A$2='RESPOSTAS GERAIS DISCENTES'!P$1,'RESPOSTAS GERAIS DISCENTES'!P202,0)</f>
        <v>0</v>
      </c>
      <c r="AE204" s="1">
        <f>IF($A$2='RESPOSTAS GERAIS DISCENTES'!Q$1,'RESPOSTAS GERAIS DISCENTES'!Q202,0)</f>
        <v>0</v>
      </c>
      <c r="AF204" s="1">
        <f>IF($A$2='RESPOSTAS GERAIS DISCENTES'!R$1,'RESPOSTAS GERAIS DISCENTES'!R202,0)</f>
        <v>0</v>
      </c>
      <c r="AG204" s="1">
        <f>IF($A$2='RESPOSTAS GERAIS DISCENTES'!S$1,'RESPOSTAS GERAIS DISCENTES'!S202,0)</f>
        <v>0</v>
      </c>
      <c r="AH204" s="1">
        <f>IF($A$2='RESPOSTAS GERAIS DISCENTES'!T$1,'RESPOSTAS GERAIS DISCENTES'!T202,0)</f>
        <v>0</v>
      </c>
      <c r="AI204" s="1">
        <f>IF($A$2='RESPOSTAS GERAIS DISCENTES'!U$1,'RESPOSTAS GERAIS DISCENTES'!U202,0)</f>
        <v>0</v>
      </c>
      <c r="AJ204" s="1">
        <f>IF($A$2='RESPOSTAS GERAIS DISCENTES'!V$1,'RESPOSTAS GERAIS DISCENTES'!V202,0)</f>
        <v>0</v>
      </c>
      <c r="AK204" s="1">
        <f>IF($A$2='RESPOSTAS GERAIS DISCENTES'!W$1,'RESPOSTAS GERAIS DISCENTES'!W202,0)</f>
        <v>0</v>
      </c>
      <c r="AL204" s="1">
        <f>IF($A$2='RESPOSTAS GERAIS DISCENTES'!X$1,'RESPOSTAS GERAIS DISCENTES'!X202,0)</f>
        <v>0</v>
      </c>
      <c r="AM204" s="1">
        <f>IF($A$2='RESPOSTAS GERAIS DISCENTES'!Y$1,'RESPOSTAS GERAIS DISCENTES'!Y202,0)</f>
        <v>0</v>
      </c>
      <c r="AN204" s="1">
        <f>IF($A$2='RESPOSTAS GERAIS DISCENTES'!Z$1,'RESPOSTAS GERAIS DISCENTES'!Z202,0)</f>
        <v>0</v>
      </c>
      <c r="AO204" s="1">
        <f>IF($A$2='RESPOSTAS GERAIS DISCENTES'!AA$1,'RESPOSTAS GERAIS DISCENTES'!AA202,0)</f>
        <v>0</v>
      </c>
      <c r="AP204" s="1">
        <f>IF($A$2='RESPOSTAS GERAIS DISCENTES'!AB$1,'RESPOSTAS GERAIS DISCENTES'!AB202,0)</f>
        <v>0</v>
      </c>
      <c r="AQ204" s="1">
        <f>IF($A$2='RESPOSTAS GERAIS DISCENTES'!AC$1,'RESPOSTAS GERAIS DISCENTES'!AC202,0)</f>
        <v>0</v>
      </c>
      <c r="AR204" s="1">
        <f>IF($A$2='RESPOSTAS GERAIS DISCENTES'!AD$1,'RESPOSTAS GERAIS DISCENTES'!AD202,0)</f>
        <v>0</v>
      </c>
      <c r="AS204" s="1">
        <f>IF($A$2='RESPOSTAS GERAIS DISCENTES'!AE$1,'RESPOSTAS GERAIS DISCENTES'!AE202,0)</f>
        <v>0</v>
      </c>
      <c r="AT204" s="1">
        <f>IF($A$2='RESPOSTAS GERAIS DISCENTES'!AF$1,'RESPOSTAS GERAIS DISCENTES'!AF202,0)</f>
        <v>0</v>
      </c>
      <c r="AU204" s="1">
        <f>IF($A$2='RESPOSTAS GERAIS DISCENTES'!AG$1,'RESPOSTAS GERAIS DISCENTES'!AG202,0)</f>
        <v>0</v>
      </c>
      <c r="AV204" s="1">
        <f>IF($A$2='RESPOSTAS GERAIS DISCENTES'!AH$1,'RESPOSTAS GERAIS DISCENTES'!AH202,0)</f>
        <v>0</v>
      </c>
      <c r="AW204" s="1">
        <f>IF($A$2='RESPOSTAS GERAIS DISCENTES'!AI$1,'RESPOSTAS GERAIS DISCENTES'!AI202,0)</f>
        <v>0</v>
      </c>
      <c r="AX204" s="1">
        <f>IF($A$2='RESPOSTAS GERAIS DISCENTES'!AJ$1,'RESPOSTAS GERAIS DISCENTES'!AJ202,0)</f>
        <v>0</v>
      </c>
      <c r="AY204" s="1">
        <f>IF($A$2='RESPOSTAS GERAIS DISCENTES'!AK$1,'RESPOSTAS GERAIS DISCENTES'!AK202,0)</f>
        <v>0</v>
      </c>
      <c r="AZ204" s="1">
        <f>IF($A$2='RESPOSTAS GERAIS DISCENTES'!AL$1,'RESPOSTAS GERAIS DISCENTES'!AL202,0)</f>
        <v>0</v>
      </c>
      <c r="BA204" s="1">
        <f>IF($A$2='RESPOSTAS GERAIS DISCENTES'!AM$1,'RESPOSTAS GERAIS DISCENTES'!AM202,0)</f>
        <v>0</v>
      </c>
      <c r="BB204" s="1">
        <f>IF($A$2='RESPOSTAS GERAIS DISCENTES'!AN$1,'RESPOSTAS GERAIS DISCENTES'!AN202,0)</f>
        <v>0</v>
      </c>
      <c r="BC204" s="1">
        <f>IF($A$2='RESPOSTAS GERAIS DISCENTES'!AO$1,'RESPOSTAS GERAIS DISCENTES'!AO202,0)</f>
        <v>0</v>
      </c>
      <c r="BD204" s="1">
        <f>IF($A$2='RESPOSTAS GERAIS DISCENTES'!AP$1,'RESPOSTAS GERAIS DISCENTES'!AP202,0)</f>
        <v>0</v>
      </c>
      <c r="BE204" s="1">
        <f>IF($A$2='RESPOSTAS GERAIS DISCENTES'!AQ$1,'RESPOSTAS GERAIS DISCENTES'!AQ202,0)</f>
        <v>0</v>
      </c>
      <c r="BF204" s="1">
        <f>IF($A$2='RESPOSTAS GERAIS DISCENTES'!AR$1,'RESPOSTAS GERAIS DISCENTES'!AR202,0)</f>
        <v>0</v>
      </c>
      <c r="BG204" s="1">
        <f>IF($A$2='RESPOSTAS GERAIS DISCENTES'!AS$1,'RESPOSTAS GERAIS DISCENTES'!AS202,0)</f>
        <v>0</v>
      </c>
      <c r="BH204" s="1">
        <f>IF($A$2='RESPOSTAS GERAIS DISCENTES'!AT$1,'RESPOSTAS GERAIS DISCENTES'!AT202,0)</f>
        <v>0</v>
      </c>
      <c r="BI204" s="1">
        <f>IF($A$2='RESPOSTAS GERAIS DISCENTES'!AU$1,'RESPOSTAS GERAIS DISCENTES'!AU202,0)</f>
        <v>0</v>
      </c>
      <c r="BJ204" s="1">
        <f>IF($A$2='RESPOSTAS GERAIS DISCENTES'!AV$1,'RESPOSTAS GERAIS DISCENTES'!AV202,0)</f>
        <v>0</v>
      </c>
      <c r="BK204" s="1">
        <f>IF($A$2='RESPOSTAS GERAIS DISCENTES'!AW$1,'RESPOSTAS GERAIS DISCENTES'!AW202,0)</f>
        <v>0</v>
      </c>
      <c r="BL204" s="1">
        <f>IF($A$2='RESPOSTAS GERAIS DISCENTES'!AX$1,'RESPOSTAS GERAIS DISCENTES'!AX202,0)</f>
        <v>0</v>
      </c>
      <c r="BM204" s="1">
        <f>IF($A$2='RESPOSTAS GERAIS DISCENTES'!AY$1,'RESPOSTAS GERAIS DISCENTES'!AY202,0)</f>
        <v>0</v>
      </c>
      <c r="BN204" s="1">
        <f>IF($A$2='RESPOSTAS GERAIS DISCENTES'!AZ$1,'RESPOSTAS GERAIS DISCENTES'!AZ202,0)</f>
        <v>0</v>
      </c>
      <c r="BO204" s="1">
        <f>IF($A$2='RESPOSTAS GERAIS DISCENTES'!BA$1,'RESPOSTAS GERAIS DISCENTES'!BA202,0)</f>
        <v>0</v>
      </c>
      <c r="BP204" s="1">
        <f>IF($A$2='RESPOSTAS GERAIS DISCENTES'!BB$1,'RESPOSTAS GERAIS DISCENTES'!BB202,0)</f>
        <v>0</v>
      </c>
      <c r="BQ204" s="1">
        <f>IF($A$2='RESPOSTAS GERAIS DISCENTES'!BC$1,'RESPOSTAS GERAIS DISCENTES'!BC202,0)</f>
        <v>0</v>
      </c>
    </row>
    <row r="205" spans="16:69" x14ac:dyDescent="0.25">
      <c r="P205" s="69"/>
      <c r="Q205" s="70" t="str">
        <f>IF($A$2='RESPOSTAS GERAIS DISCENTES'!C$1,'RESPOSTAS GERAIS DISCENTES'!C203,0)</f>
        <v>Sim</v>
      </c>
      <c r="R205" s="1">
        <f>IF($A$2='RESPOSTAS GERAIS DISCENTES'!D$1,'RESPOSTAS GERAIS DISCENTES'!D203,0)</f>
        <v>0</v>
      </c>
      <c r="S205" s="1">
        <f>IF($A$2='RESPOSTAS GERAIS DISCENTES'!E$1,'RESPOSTAS GERAIS DISCENTES'!E203,0)</f>
        <v>0</v>
      </c>
      <c r="T205" s="1">
        <f>IF($A$2='RESPOSTAS GERAIS DISCENTES'!F$1,'RESPOSTAS GERAIS DISCENTES'!F203,0)</f>
        <v>0</v>
      </c>
      <c r="U205" s="1">
        <f>IF($A$2='RESPOSTAS GERAIS DISCENTES'!G$1,'RESPOSTAS GERAIS DISCENTES'!G203,0)</f>
        <v>0</v>
      </c>
      <c r="V205" s="1">
        <f>IF($A$2='RESPOSTAS GERAIS DISCENTES'!H$1,'RESPOSTAS GERAIS DISCENTES'!H203,0)</f>
        <v>0</v>
      </c>
      <c r="W205" s="1">
        <f>IF($A$2='RESPOSTAS GERAIS DISCENTES'!I$1,'RESPOSTAS GERAIS DISCENTES'!I203,0)</f>
        <v>0</v>
      </c>
      <c r="X205" s="1">
        <f>IF($A$2='RESPOSTAS GERAIS DISCENTES'!J$1,'RESPOSTAS GERAIS DISCENTES'!J203,0)</f>
        <v>0</v>
      </c>
      <c r="Y205" s="1">
        <f>IF($A$2='RESPOSTAS GERAIS DISCENTES'!K$1,'RESPOSTAS GERAIS DISCENTES'!K203,0)</f>
        <v>0</v>
      </c>
      <c r="Z205" s="1">
        <f>IF($A$2='RESPOSTAS GERAIS DISCENTES'!L$1,'RESPOSTAS GERAIS DISCENTES'!L203,0)</f>
        <v>0</v>
      </c>
      <c r="AA205" s="1">
        <f>IF($A$2='RESPOSTAS GERAIS DISCENTES'!M$1,'RESPOSTAS GERAIS DISCENTES'!M203,0)</f>
        <v>0</v>
      </c>
      <c r="AB205" s="1">
        <f>IF($A$2='RESPOSTAS GERAIS DISCENTES'!N$1,'RESPOSTAS GERAIS DISCENTES'!N203,0)</f>
        <v>0</v>
      </c>
      <c r="AC205" s="1">
        <f>IF($A$2='RESPOSTAS GERAIS DISCENTES'!O$1,'RESPOSTAS GERAIS DISCENTES'!O203,0)</f>
        <v>0</v>
      </c>
      <c r="AD205" s="1">
        <f>IF($A$2='RESPOSTAS GERAIS DISCENTES'!P$1,'RESPOSTAS GERAIS DISCENTES'!P203,0)</f>
        <v>0</v>
      </c>
      <c r="AE205" s="1">
        <f>IF($A$2='RESPOSTAS GERAIS DISCENTES'!Q$1,'RESPOSTAS GERAIS DISCENTES'!Q203,0)</f>
        <v>0</v>
      </c>
      <c r="AF205" s="1">
        <f>IF($A$2='RESPOSTAS GERAIS DISCENTES'!R$1,'RESPOSTAS GERAIS DISCENTES'!R203,0)</f>
        <v>0</v>
      </c>
      <c r="AG205" s="1">
        <f>IF($A$2='RESPOSTAS GERAIS DISCENTES'!S$1,'RESPOSTAS GERAIS DISCENTES'!S203,0)</f>
        <v>0</v>
      </c>
      <c r="AH205" s="1">
        <f>IF($A$2='RESPOSTAS GERAIS DISCENTES'!T$1,'RESPOSTAS GERAIS DISCENTES'!T203,0)</f>
        <v>0</v>
      </c>
      <c r="AI205" s="1">
        <f>IF($A$2='RESPOSTAS GERAIS DISCENTES'!U$1,'RESPOSTAS GERAIS DISCENTES'!U203,0)</f>
        <v>0</v>
      </c>
      <c r="AJ205" s="1">
        <f>IF($A$2='RESPOSTAS GERAIS DISCENTES'!V$1,'RESPOSTAS GERAIS DISCENTES'!V203,0)</f>
        <v>0</v>
      </c>
      <c r="AK205" s="1">
        <f>IF($A$2='RESPOSTAS GERAIS DISCENTES'!W$1,'RESPOSTAS GERAIS DISCENTES'!W203,0)</f>
        <v>0</v>
      </c>
      <c r="AL205" s="1">
        <f>IF($A$2='RESPOSTAS GERAIS DISCENTES'!X$1,'RESPOSTAS GERAIS DISCENTES'!X203,0)</f>
        <v>0</v>
      </c>
      <c r="AM205" s="1">
        <f>IF($A$2='RESPOSTAS GERAIS DISCENTES'!Y$1,'RESPOSTAS GERAIS DISCENTES'!Y203,0)</f>
        <v>0</v>
      </c>
      <c r="AN205" s="1">
        <f>IF($A$2='RESPOSTAS GERAIS DISCENTES'!Z$1,'RESPOSTAS GERAIS DISCENTES'!Z203,0)</f>
        <v>0</v>
      </c>
      <c r="AO205" s="1">
        <f>IF($A$2='RESPOSTAS GERAIS DISCENTES'!AA$1,'RESPOSTAS GERAIS DISCENTES'!AA203,0)</f>
        <v>0</v>
      </c>
      <c r="AP205" s="1">
        <f>IF($A$2='RESPOSTAS GERAIS DISCENTES'!AB$1,'RESPOSTAS GERAIS DISCENTES'!AB203,0)</f>
        <v>0</v>
      </c>
      <c r="AQ205" s="1">
        <f>IF($A$2='RESPOSTAS GERAIS DISCENTES'!AC$1,'RESPOSTAS GERAIS DISCENTES'!AC203,0)</f>
        <v>0</v>
      </c>
      <c r="AR205" s="1">
        <f>IF($A$2='RESPOSTAS GERAIS DISCENTES'!AD$1,'RESPOSTAS GERAIS DISCENTES'!AD203,0)</f>
        <v>0</v>
      </c>
      <c r="AS205" s="1">
        <f>IF($A$2='RESPOSTAS GERAIS DISCENTES'!AE$1,'RESPOSTAS GERAIS DISCENTES'!AE203,0)</f>
        <v>0</v>
      </c>
      <c r="AT205" s="1">
        <f>IF($A$2='RESPOSTAS GERAIS DISCENTES'!AF$1,'RESPOSTAS GERAIS DISCENTES'!AF203,0)</f>
        <v>0</v>
      </c>
      <c r="AU205" s="1">
        <f>IF($A$2='RESPOSTAS GERAIS DISCENTES'!AG$1,'RESPOSTAS GERAIS DISCENTES'!AG203,0)</f>
        <v>0</v>
      </c>
      <c r="AV205" s="1">
        <f>IF($A$2='RESPOSTAS GERAIS DISCENTES'!AH$1,'RESPOSTAS GERAIS DISCENTES'!AH203,0)</f>
        <v>0</v>
      </c>
      <c r="AW205" s="1">
        <f>IF($A$2='RESPOSTAS GERAIS DISCENTES'!AI$1,'RESPOSTAS GERAIS DISCENTES'!AI203,0)</f>
        <v>0</v>
      </c>
      <c r="AX205" s="1">
        <f>IF($A$2='RESPOSTAS GERAIS DISCENTES'!AJ$1,'RESPOSTAS GERAIS DISCENTES'!AJ203,0)</f>
        <v>0</v>
      </c>
      <c r="AY205" s="1">
        <f>IF($A$2='RESPOSTAS GERAIS DISCENTES'!AK$1,'RESPOSTAS GERAIS DISCENTES'!AK203,0)</f>
        <v>0</v>
      </c>
      <c r="AZ205" s="1">
        <f>IF($A$2='RESPOSTAS GERAIS DISCENTES'!AL$1,'RESPOSTAS GERAIS DISCENTES'!AL203,0)</f>
        <v>0</v>
      </c>
      <c r="BA205" s="1">
        <f>IF($A$2='RESPOSTAS GERAIS DISCENTES'!AM$1,'RESPOSTAS GERAIS DISCENTES'!AM203,0)</f>
        <v>0</v>
      </c>
      <c r="BB205" s="1">
        <f>IF($A$2='RESPOSTAS GERAIS DISCENTES'!AN$1,'RESPOSTAS GERAIS DISCENTES'!AN203,0)</f>
        <v>0</v>
      </c>
      <c r="BC205" s="1">
        <f>IF($A$2='RESPOSTAS GERAIS DISCENTES'!AO$1,'RESPOSTAS GERAIS DISCENTES'!AO203,0)</f>
        <v>0</v>
      </c>
      <c r="BD205" s="1">
        <f>IF($A$2='RESPOSTAS GERAIS DISCENTES'!AP$1,'RESPOSTAS GERAIS DISCENTES'!AP203,0)</f>
        <v>0</v>
      </c>
      <c r="BE205" s="1">
        <f>IF($A$2='RESPOSTAS GERAIS DISCENTES'!AQ$1,'RESPOSTAS GERAIS DISCENTES'!AQ203,0)</f>
        <v>0</v>
      </c>
      <c r="BF205" s="1">
        <f>IF($A$2='RESPOSTAS GERAIS DISCENTES'!AR$1,'RESPOSTAS GERAIS DISCENTES'!AR203,0)</f>
        <v>0</v>
      </c>
      <c r="BG205" s="1">
        <f>IF($A$2='RESPOSTAS GERAIS DISCENTES'!AS$1,'RESPOSTAS GERAIS DISCENTES'!AS203,0)</f>
        <v>0</v>
      </c>
      <c r="BH205" s="1">
        <f>IF($A$2='RESPOSTAS GERAIS DISCENTES'!AT$1,'RESPOSTAS GERAIS DISCENTES'!AT203,0)</f>
        <v>0</v>
      </c>
      <c r="BI205" s="1">
        <f>IF($A$2='RESPOSTAS GERAIS DISCENTES'!AU$1,'RESPOSTAS GERAIS DISCENTES'!AU203,0)</f>
        <v>0</v>
      </c>
      <c r="BJ205" s="1">
        <f>IF($A$2='RESPOSTAS GERAIS DISCENTES'!AV$1,'RESPOSTAS GERAIS DISCENTES'!AV203,0)</f>
        <v>0</v>
      </c>
      <c r="BK205" s="1">
        <f>IF($A$2='RESPOSTAS GERAIS DISCENTES'!AW$1,'RESPOSTAS GERAIS DISCENTES'!AW203,0)</f>
        <v>0</v>
      </c>
      <c r="BL205" s="1">
        <f>IF($A$2='RESPOSTAS GERAIS DISCENTES'!AX$1,'RESPOSTAS GERAIS DISCENTES'!AX203,0)</f>
        <v>0</v>
      </c>
      <c r="BM205" s="1">
        <f>IF($A$2='RESPOSTAS GERAIS DISCENTES'!AY$1,'RESPOSTAS GERAIS DISCENTES'!AY203,0)</f>
        <v>0</v>
      </c>
      <c r="BN205" s="1">
        <f>IF($A$2='RESPOSTAS GERAIS DISCENTES'!AZ$1,'RESPOSTAS GERAIS DISCENTES'!AZ203,0)</f>
        <v>0</v>
      </c>
      <c r="BO205" s="1">
        <f>IF($A$2='RESPOSTAS GERAIS DISCENTES'!BA$1,'RESPOSTAS GERAIS DISCENTES'!BA203,0)</f>
        <v>0</v>
      </c>
      <c r="BP205" s="1">
        <f>IF($A$2='RESPOSTAS GERAIS DISCENTES'!BB$1,'RESPOSTAS GERAIS DISCENTES'!BB203,0)</f>
        <v>0</v>
      </c>
      <c r="BQ205" s="1">
        <f>IF($A$2='RESPOSTAS GERAIS DISCENTES'!BC$1,'RESPOSTAS GERAIS DISCENTES'!BC203,0)</f>
        <v>0</v>
      </c>
    </row>
    <row r="206" spans="16:69" x14ac:dyDescent="0.25">
      <c r="P206" s="69"/>
      <c r="Q206" s="70" t="str">
        <f>IF($A$2='RESPOSTAS GERAIS DISCENTES'!C$1,'RESPOSTAS GERAIS DISCENTES'!C204,0)</f>
        <v>Não</v>
      </c>
      <c r="R206" s="1">
        <f>IF($A$2='RESPOSTAS GERAIS DISCENTES'!D$1,'RESPOSTAS GERAIS DISCENTES'!D204,0)</f>
        <v>0</v>
      </c>
      <c r="S206" s="1">
        <f>IF($A$2='RESPOSTAS GERAIS DISCENTES'!E$1,'RESPOSTAS GERAIS DISCENTES'!E204,0)</f>
        <v>0</v>
      </c>
      <c r="T206" s="1">
        <f>IF($A$2='RESPOSTAS GERAIS DISCENTES'!F$1,'RESPOSTAS GERAIS DISCENTES'!F204,0)</f>
        <v>0</v>
      </c>
      <c r="U206" s="1">
        <f>IF($A$2='RESPOSTAS GERAIS DISCENTES'!G$1,'RESPOSTAS GERAIS DISCENTES'!G204,0)</f>
        <v>0</v>
      </c>
      <c r="V206" s="1">
        <f>IF($A$2='RESPOSTAS GERAIS DISCENTES'!H$1,'RESPOSTAS GERAIS DISCENTES'!H204,0)</f>
        <v>0</v>
      </c>
      <c r="W206" s="1">
        <f>IF($A$2='RESPOSTAS GERAIS DISCENTES'!I$1,'RESPOSTAS GERAIS DISCENTES'!I204,0)</f>
        <v>0</v>
      </c>
      <c r="X206" s="1">
        <f>IF($A$2='RESPOSTAS GERAIS DISCENTES'!J$1,'RESPOSTAS GERAIS DISCENTES'!J204,0)</f>
        <v>0</v>
      </c>
      <c r="Y206" s="1">
        <f>IF($A$2='RESPOSTAS GERAIS DISCENTES'!K$1,'RESPOSTAS GERAIS DISCENTES'!K204,0)</f>
        <v>0</v>
      </c>
      <c r="Z206" s="1">
        <f>IF($A$2='RESPOSTAS GERAIS DISCENTES'!L$1,'RESPOSTAS GERAIS DISCENTES'!L204,0)</f>
        <v>0</v>
      </c>
      <c r="AA206" s="1">
        <f>IF($A$2='RESPOSTAS GERAIS DISCENTES'!M$1,'RESPOSTAS GERAIS DISCENTES'!M204,0)</f>
        <v>0</v>
      </c>
      <c r="AB206" s="1">
        <f>IF($A$2='RESPOSTAS GERAIS DISCENTES'!N$1,'RESPOSTAS GERAIS DISCENTES'!N204,0)</f>
        <v>0</v>
      </c>
      <c r="AC206" s="1">
        <f>IF($A$2='RESPOSTAS GERAIS DISCENTES'!O$1,'RESPOSTAS GERAIS DISCENTES'!O204,0)</f>
        <v>0</v>
      </c>
      <c r="AD206" s="1">
        <f>IF($A$2='RESPOSTAS GERAIS DISCENTES'!P$1,'RESPOSTAS GERAIS DISCENTES'!P204,0)</f>
        <v>0</v>
      </c>
      <c r="AE206" s="1">
        <f>IF($A$2='RESPOSTAS GERAIS DISCENTES'!Q$1,'RESPOSTAS GERAIS DISCENTES'!Q204,0)</f>
        <v>0</v>
      </c>
      <c r="AF206" s="1">
        <f>IF($A$2='RESPOSTAS GERAIS DISCENTES'!R$1,'RESPOSTAS GERAIS DISCENTES'!R204,0)</f>
        <v>0</v>
      </c>
      <c r="AG206" s="1">
        <f>IF($A$2='RESPOSTAS GERAIS DISCENTES'!S$1,'RESPOSTAS GERAIS DISCENTES'!S204,0)</f>
        <v>0</v>
      </c>
      <c r="AH206" s="1">
        <f>IF($A$2='RESPOSTAS GERAIS DISCENTES'!T$1,'RESPOSTAS GERAIS DISCENTES'!T204,0)</f>
        <v>0</v>
      </c>
      <c r="AI206" s="1">
        <f>IF($A$2='RESPOSTAS GERAIS DISCENTES'!U$1,'RESPOSTAS GERAIS DISCENTES'!U204,0)</f>
        <v>0</v>
      </c>
      <c r="AJ206" s="1">
        <f>IF($A$2='RESPOSTAS GERAIS DISCENTES'!V$1,'RESPOSTAS GERAIS DISCENTES'!V204,0)</f>
        <v>0</v>
      </c>
      <c r="AK206" s="1">
        <f>IF($A$2='RESPOSTAS GERAIS DISCENTES'!W$1,'RESPOSTAS GERAIS DISCENTES'!W204,0)</f>
        <v>0</v>
      </c>
      <c r="AL206" s="1">
        <f>IF($A$2='RESPOSTAS GERAIS DISCENTES'!X$1,'RESPOSTAS GERAIS DISCENTES'!X204,0)</f>
        <v>0</v>
      </c>
      <c r="AM206" s="1">
        <f>IF($A$2='RESPOSTAS GERAIS DISCENTES'!Y$1,'RESPOSTAS GERAIS DISCENTES'!Y204,0)</f>
        <v>0</v>
      </c>
      <c r="AN206" s="1">
        <f>IF($A$2='RESPOSTAS GERAIS DISCENTES'!Z$1,'RESPOSTAS GERAIS DISCENTES'!Z204,0)</f>
        <v>0</v>
      </c>
      <c r="AO206" s="1">
        <f>IF($A$2='RESPOSTAS GERAIS DISCENTES'!AA$1,'RESPOSTAS GERAIS DISCENTES'!AA204,0)</f>
        <v>0</v>
      </c>
      <c r="AP206" s="1">
        <f>IF($A$2='RESPOSTAS GERAIS DISCENTES'!AB$1,'RESPOSTAS GERAIS DISCENTES'!AB204,0)</f>
        <v>0</v>
      </c>
      <c r="AQ206" s="1">
        <f>IF($A$2='RESPOSTAS GERAIS DISCENTES'!AC$1,'RESPOSTAS GERAIS DISCENTES'!AC204,0)</f>
        <v>0</v>
      </c>
      <c r="AR206" s="1">
        <f>IF($A$2='RESPOSTAS GERAIS DISCENTES'!AD$1,'RESPOSTAS GERAIS DISCENTES'!AD204,0)</f>
        <v>0</v>
      </c>
      <c r="AS206" s="1">
        <f>IF($A$2='RESPOSTAS GERAIS DISCENTES'!AE$1,'RESPOSTAS GERAIS DISCENTES'!AE204,0)</f>
        <v>0</v>
      </c>
      <c r="AT206" s="1">
        <f>IF($A$2='RESPOSTAS GERAIS DISCENTES'!AF$1,'RESPOSTAS GERAIS DISCENTES'!AF204,0)</f>
        <v>0</v>
      </c>
      <c r="AU206" s="1">
        <f>IF($A$2='RESPOSTAS GERAIS DISCENTES'!AG$1,'RESPOSTAS GERAIS DISCENTES'!AG204,0)</f>
        <v>0</v>
      </c>
      <c r="AV206" s="1">
        <f>IF($A$2='RESPOSTAS GERAIS DISCENTES'!AH$1,'RESPOSTAS GERAIS DISCENTES'!AH204,0)</f>
        <v>0</v>
      </c>
      <c r="AW206" s="1">
        <f>IF($A$2='RESPOSTAS GERAIS DISCENTES'!AI$1,'RESPOSTAS GERAIS DISCENTES'!AI204,0)</f>
        <v>0</v>
      </c>
      <c r="AX206" s="1">
        <f>IF($A$2='RESPOSTAS GERAIS DISCENTES'!AJ$1,'RESPOSTAS GERAIS DISCENTES'!AJ204,0)</f>
        <v>0</v>
      </c>
      <c r="AY206" s="1">
        <f>IF($A$2='RESPOSTAS GERAIS DISCENTES'!AK$1,'RESPOSTAS GERAIS DISCENTES'!AK204,0)</f>
        <v>0</v>
      </c>
      <c r="AZ206" s="1">
        <f>IF($A$2='RESPOSTAS GERAIS DISCENTES'!AL$1,'RESPOSTAS GERAIS DISCENTES'!AL204,0)</f>
        <v>0</v>
      </c>
      <c r="BA206" s="1">
        <f>IF($A$2='RESPOSTAS GERAIS DISCENTES'!AM$1,'RESPOSTAS GERAIS DISCENTES'!AM204,0)</f>
        <v>0</v>
      </c>
      <c r="BB206" s="1">
        <f>IF($A$2='RESPOSTAS GERAIS DISCENTES'!AN$1,'RESPOSTAS GERAIS DISCENTES'!AN204,0)</f>
        <v>0</v>
      </c>
      <c r="BC206" s="1">
        <f>IF($A$2='RESPOSTAS GERAIS DISCENTES'!AO$1,'RESPOSTAS GERAIS DISCENTES'!AO204,0)</f>
        <v>0</v>
      </c>
      <c r="BD206" s="1">
        <f>IF($A$2='RESPOSTAS GERAIS DISCENTES'!AP$1,'RESPOSTAS GERAIS DISCENTES'!AP204,0)</f>
        <v>0</v>
      </c>
      <c r="BE206" s="1">
        <f>IF($A$2='RESPOSTAS GERAIS DISCENTES'!AQ$1,'RESPOSTAS GERAIS DISCENTES'!AQ204,0)</f>
        <v>0</v>
      </c>
      <c r="BF206" s="1">
        <f>IF($A$2='RESPOSTAS GERAIS DISCENTES'!AR$1,'RESPOSTAS GERAIS DISCENTES'!AR204,0)</f>
        <v>0</v>
      </c>
      <c r="BG206" s="1">
        <f>IF($A$2='RESPOSTAS GERAIS DISCENTES'!AS$1,'RESPOSTAS GERAIS DISCENTES'!AS204,0)</f>
        <v>0</v>
      </c>
      <c r="BH206" s="1">
        <f>IF($A$2='RESPOSTAS GERAIS DISCENTES'!AT$1,'RESPOSTAS GERAIS DISCENTES'!AT204,0)</f>
        <v>0</v>
      </c>
      <c r="BI206" s="1">
        <f>IF($A$2='RESPOSTAS GERAIS DISCENTES'!AU$1,'RESPOSTAS GERAIS DISCENTES'!AU204,0)</f>
        <v>0</v>
      </c>
      <c r="BJ206" s="1">
        <f>IF($A$2='RESPOSTAS GERAIS DISCENTES'!AV$1,'RESPOSTAS GERAIS DISCENTES'!AV204,0)</f>
        <v>0</v>
      </c>
      <c r="BK206" s="1">
        <f>IF($A$2='RESPOSTAS GERAIS DISCENTES'!AW$1,'RESPOSTAS GERAIS DISCENTES'!AW204,0)</f>
        <v>0</v>
      </c>
      <c r="BL206" s="1">
        <f>IF($A$2='RESPOSTAS GERAIS DISCENTES'!AX$1,'RESPOSTAS GERAIS DISCENTES'!AX204,0)</f>
        <v>0</v>
      </c>
      <c r="BM206" s="1">
        <f>IF($A$2='RESPOSTAS GERAIS DISCENTES'!AY$1,'RESPOSTAS GERAIS DISCENTES'!AY204,0)</f>
        <v>0</v>
      </c>
      <c r="BN206" s="1">
        <f>IF($A$2='RESPOSTAS GERAIS DISCENTES'!AZ$1,'RESPOSTAS GERAIS DISCENTES'!AZ204,0)</f>
        <v>0</v>
      </c>
      <c r="BO206" s="1">
        <f>IF($A$2='RESPOSTAS GERAIS DISCENTES'!BA$1,'RESPOSTAS GERAIS DISCENTES'!BA204,0)</f>
        <v>0</v>
      </c>
      <c r="BP206" s="1">
        <f>IF($A$2='RESPOSTAS GERAIS DISCENTES'!BB$1,'RESPOSTAS GERAIS DISCENTES'!BB204,0)</f>
        <v>0</v>
      </c>
      <c r="BQ206" s="1">
        <f>IF($A$2='RESPOSTAS GERAIS DISCENTES'!BC$1,'RESPOSTAS GERAIS DISCENTES'!BC204,0)</f>
        <v>0</v>
      </c>
    </row>
    <row r="207" spans="16:69" x14ac:dyDescent="0.25">
      <c r="P207" s="69"/>
      <c r="Q207" s="70" t="str">
        <f>IF($A$2='RESPOSTAS GERAIS DISCENTES'!C$1,'RESPOSTAS GERAIS DISCENTES'!C205,0)</f>
        <v>Algumas vezes</v>
      </c>
      <c r="R207" s="1">
        <f>IF($A$2='RESPOSTAS GERAIS DISCENTES'!D$1,'RESPOSTAS GERAIS DISCENTES'!D205,0)</f>
        <v>0</v>
      </c>
      <c r="S207" s="1">
        <f>IF($A$2='RESPOSTAS GERAIS DISCENTES'!E$1,'RESPOSTAS GERAIS DISCENTES'!E205,0)</f>
        <v>0</v>
      </c>
      <c r="T207" s="1">
        <f>IF($A$2='RESPOSTAS GERAIS DISCENTES'!F$1,'RESPOSTAS GERAIS DISCENTES'!F205,0)</f>
        <v>0</v>
      </c>
      <c r="U207" s="1">
        <f>IF($A$2='RESPOSTAS GERAIS DISCENTES'!G$1,'RESPOSTAS GERAIS DISCENTES'!G205,0)</f>
        <v>0</v>
      </c>
      <c r="V207" s="1">
        <f>IF($A$2='RESPOSTAS GERAIS DISCENTES'!H$1,'RESPOSTAS GERAIS DISCENTES'!H205,0)</f>
        <v>0</v>
      </c>
      <c r="W207" s="1">
        <f>IF($A$2='RESPOSTAS GERAIS DISCENTES'!I$1,'RESPOSTAS GERAIS DISCENTES'!I205,0)</f>
        <v>0</v>
      </c>
      <c r="X207" s="1">
        <f>IF($A$2='RESPOSTAS GERAIS DISCENTES'!J$1,'RESPOSTAS GERAIS DISCENTES'!J205,0)</f>
        <v>0</v>
      </c>
      <c r="Y207" s="1">
        <f>IF($A$2='RESPOSTAS GERAIS DISCENTES'!K$1,'RESPOSTAS GERAIS DISCENTES'!K205,0)</f>
        <v>0</v>
      </c>
      <c r="Z207" s="1">
        <f>IF($A$2='RESPOSTAS GERAIS DISCENTES'!L$1,'RESPOSTAS GERAIS DISCENTES'!L205,0)</f>
        <v>0</v>
      </c>
      <c r="AA207" s="1">
        <f>IF($A$2='RESPOSTAS GERAIS DISCENTES'!M$1,'RESPOSTAS GERAIS DISCENTES'!M205,0)</f>
        <v>0</v>
      </c>
      <c r="AB207" s="1">
        <f>IF($A$2='RESPOSTAS GERAIS DISCENTES'!N$1,'RESPOSTAS GERAIS DISCENTES'!N205,0)</f>
        <v>0</v>
      </c>
      <c r="AC207" s="1">
        <f>IF($A$2='RESPOSTAS GERAIS DISCENTES'!O$1,'RESPOSTAS GERAIS DISCENTES'!O205,0)</f>
        <v>0</v>
      </c>
      <c r="AD207" s="1">
        <f>IF($A$2='RESPOSTAS GERAIS DISCENTES'!P$1,'RESPOSTAS GERAIS DISCENTES'!P205,0)</f>
        <v>0</v>
      </c>
      <c r="AE207" s="1">
        <f>IF($A$2='RESPOSTAS GERAIS DISCENTES'!Q$1,'RESPOSTAS GERAIS DISCENTES'!Q205,0)</f>
        <v>0</v>
      </c>
      <c r="AF207" s="1">
        <f>IF($A$2='RESPOSTAS GERAIS DISCENTES'!R$1,'RESPOSTAS GERAIS DISCENTES'!R205,0)</f>
        <v>0</v>
      </c>
      <c r="AG207" s="1">
        <f>IF($A$2='RESPOSTAS GERAIS DISCENTES'!S$1,'RESPOSTAS GERAIS DISCENTES'!S205,0)</f>
        <v>0</v>
      </c>
      <c r="AH207" s="1">
        <f>IF($A$2='RESPOSTAS GERAIS DISCENTES'!T$1,'RESPOSTAS GERAIS DISCENTES'!T205,0)</f>
        <v>0</v>
      </c>
      <c r="AI207" s="1">
        <f>IF($A$2='RESPOSTAS GERAIS DISCENTES'!U$1,'RESPOSTAS GERAIS DISCENTES'!U205,0)</f>
        <v>0</v>
      </c>
      <c r="AJ207" s="1">
        <f>IF($A$2='RESPOSTAS GERAIS DISCENTES'!V$1,'RESPOSTAS GERAIS DISCENTES'!V205,0)</f>
        <v>0</v>
      </c>
      <c r="AK207" s="1">
        <f>IF($A$2='RESPOSTAS GERAIS DISCENTES'!W$1,'RESPOSTAS GERAIS DISCENTES'!W205,0)</f>
        <v>0</v>
      </c>
      <c r="AL207" s="1">
        <f>IF($A$2='RESPOSTAS GERAIS DISCENTES'!X$1,'RESPOSTAS GERAIS DISCENTES'!X205,0)</f>
        <v>0</v>
      </c>
      <c r="AM207" s="1">
        <f>IF($A$2='RESPOSTAS GERAIS DISCENTES'!Y$1,'RESPOSTAS GERAIS DISCENTES'!Y205,0)</f>
        <v>0</v>
      </c>
      <c r="AN207" s="1">
        <f>IF($A$2='RESPOSTAS GERAIS DISCENTES'!Z$1,'RESPOSTAS GERAIS DISCENTES'!Z205,0)</f>
        <v>0</v>
      </c>
      <c r="AO207" s="1">
        <f>IF($A$2='RESPOSTAS GERAIS DISCENTES'!AA$1,'RESPOSTAS GERAIS DISCENTES'!AA205,0)</f>
        <v>0</v>
      </c>
      <c r="AP207" s="1">
        <f>IF($A$2='RESPOSTAS GERAIS DISCENTES'!AB$1,'RESPOSTAS GERAIS DISCENTES'!AB205,0)</f>
        <v>0</v>
      </c>
      <c r="AQ207" s="1">
        <f>IF($A$2='RESPOSTAS GERAIS DISCENTES'!AC$1,'RESPOSTAS GERAIS DISCENTES'!AC205,0)</f>
        <v>0</v>
      </c>
      <c r="AR207" s="1">
        <f>IF($A$2='RESPOSTAS GERAIS DISCENTES'!AD$1,'RESPOSTAS GERAIS DISCENTES'!AD205,0)</f>
        <v>0</v>
      </c>
      <c r="AS207" s="1">
        <f>IF($A$2='RESPOSTAS GERAIS DISCENTES'!AE$1,'RESPOSTAS GERAIS DISCENTES'!AE205,0)</f>
        <v>0</v>
      </c>
      <c r="AT207" s="1">
        <f>IF($A$2='RESPOSTAS GERAIS DISCENTES'!AF$1,'RESPOSTAS GERAIS DISCENTES'!AF205,0)</f>
        <v>0</v>
      </c>
      <c r="AU207" s="1">
        <f>IF($A$2='RESPOSTAS GERAIS DISCENTES'!AG$1,'RESPOSTAS GERAIS DISCENTES'!AG205,0)</f>
        <v>0</v>
      </c>
      <c r="AV207" s="1">
        <f>IF($A$2='RESPOSTAS GERAIS DISCENTES'!AH$1,'RESPOSTAS GERAIS DISCENTES'!AH205,0)</f>
        <v>0</v>
      </c>
      <c r="AW207" s="1">
        <f>IF($A$2='RESPOSTAS GERAIS DISCENTES'!AI$1,'RESPOSTAS GERAIS DISCENTES'!AI205,0)</f>
        <v>0</v>
      </c>
      <c r="AX207" s="1">
        <f>IF($A$2='RESPOSTAS GERAIS DISCENTES'!AJ$1,'RESPOSTAS GERAIS DISCENTES'!AJ205,0)</f>
        <v>0</v>
      </c>
      <c r="AY207" s="1">
        <f>IF($A$2='RESPOSTAS GERAIS DISCENTES'!AK$1,'RESPOSTAS GERAIS DISCENTES'!AK205,0)</f>
        <v>0</v>
      </c>
      <c r="AZ207" s="1">
        <f>IF($A$2='RESPOSTAS GERAIS DISCENTES'!AL$1,'RESPOSTAS GERAIS DISCENTES'!AL205,0)</f>
        <v>0</v>
      </c>
      <c r="BA207" s="1">
        <f>IF($A$2='RESPOSTAS GERAIS DISCENTES'!AM$1,'RESPOSTAS GERAIS DISCENTES'!AM205,0)</f>
        <v>0</v>
      </c>
      <c r="BB207" s="1">
        <f>IF($A$2='RESPOSTAS GERAIS DISCENTES'!AN$1,'RESPOSTAS GERAIS DISCENTES'!AN205,0)</f>
        <v>0</v>
      </c>
      <c r="BC207" s="1">
        <f>IF($A$2='RESPOSTAS GERAIS DISCENTES'!AO$1,'RESPOSTAS GERAIS DISCENTES'!AO205,0)</f>
        <v>0</v>
      </c>
      <c r="BD207" s="1">
        <f>IF($A$2='RESPOSTAS GERAIS DISCENTES'!AP$1,'RESPOSTAS GERAIS DISCENTES'!AP205,0)</f>
        <v>0</v>
      </c>
      <c r="BE207" s="1">
        <f>IF($A$2='RESPOSTAS GERAIS DISCENTES'!AQ$1,'RESPOSTAS GERAIS DISCENTES'!AQ205,0)</f>
        <v>0</v>
      </c>
      <c r="BF207" s="1">
        <f>IF($A$2='RESPOSTAS GERAIS DISCENTES'!AR$1,'RESPOSTAS GERAIS DISCENTES'!AR205,0)</f>
        <v>0</v>
      </c>
      <c r="BG207" s="1">
        <f>IF($A$2='RESPOSTAS GERAIS DISCENTES'!AS$1,'RESPOSTAS GERAIS DISCENTES'!AS205,0)</f>
        <v>0</v>
      </c>
      <c r="BH207" s="1">
        <f>IF($A$2='RESPOSTAS GERAIS DISCENTES'!AT$1,'RESPOSTAS GERAIS DISCENTES'!AT205,0)</f>
        <v>0</v>
      </c>
      <c r="BI207" s="1">
        <f>IF($A$2='RESPOSTAS GERAIS DISCENTES'!AU$1,'RESPOSTAS GERAIS DISCENTES'!AU205,0)</f>
        <v>0</v>
      </c>
      <c r="BJ207" s="1">
        <f>IF($A$2='RESPOSTAS GERAIS DISCENTES'!AV$1,'RESPOSTAS GERAIS DISCENTES'!AV205,0)</f>
        <v>0</v>
      </c>
      <c r="BK207" s="1">
        <f>IF($A$2='RESPOSTAS GERAIS DISCENTES'!AW$1,'RESPOSTAS GERAIS DISCENTES'!AW205,0)</f>
        <v>0</v>
      </c>
      <c r="BL207" s="1">
        <f>IF($A$2='RESPOSTAS GERAIS DISCENTES'!AX$1,'RESPOSTAS GERAIS DISCENTES'!AX205,0)</f>
        <v>0</v>
      </c>
      <c r="BM207" s="1">
        <f>IF($A$2='RESPOSTAS GERAIS DISCENTES'!AY$1,'RESPOSTAS GERAIS DISCENTES'!AY205,0)</f>
        <v>0</v>
      </c>
      <c r="BN207" s="1">
        <f>IF($A$2='RESPOSTAS GERAIS DISCENTES'!AZ$1,'RESPOSTAS GERAIS DISCENTES'!AZ205,0)</f>
        <v>0</v>
      </c>
      <c r="BO207" s="1">
        <f>IF($A$2='RESPOSTAS GERAIS DISCENTES'!BA$1,'RESPOSTAS GERAIS DISCENTES'!BA205,0)</f>
        <v>0</v>
      </c>
      <c r="BP207" s="1">
        <f>IF($A$2='RESPOSTAS GERAIS DISCENTES'!BB$1,'RESPOSTAS GERAIS DISCENTES'!BB205,0)</f>
        <v>0</v>
      </c>
      <c r="BQ207" s="1">
        <f>IF($A$2='RESPOSTAS GERAIS DISCENTES'!BC$1,'RESPOSTAS GERAIS DISCENTES'!BC205,0)</f>
        <v>0</v>
      </c>
    </row>
    <row r="208" spans="16:69" x14ac:dyDescent="0.25">
      <c r="P208" s="69"/>
      <c r="Q208" s="70" t="str">
        <f>IF($A$2='RESPOSTAS GERAIS DISCENTES'!C$1,'RESPOSTAS GERAIS DISCENTES'!C206,0)</f>
        <v>Não</v>
      </c>
      <c r="R208" s="1">
        <f>IF($A$2='RESPOSTAS GERAIS DISCENTES'!D$1,'RESPOSTAS GERAIS DISCENTES'!D206,0)</f>
        <v>0</v>
      </c>
      <c r="S208" s="1">
        <f>IF($A$2='RESPOSTAS GERAIS DISCENTES'!E$1,'RESPOSTAS GERAIS DISCENTES'!E206,0)</f>
        <v>0</v>
      </c>
      <c r="T208" s="1">
        <f>IF($A$2='RESPOSTAS GERAIS DISCENTES'!F$1,'RESPOSTAS GERAIS DISCENTES'!F206,0)</f>
        <v>0</v>
      </c>
      <c r="U208" s="1">
        <f>IF($A$2='RESPOSTAS GERAIS DISCENTES'!G$1,'RESPOSTAS GERAIS DISCENTES'!G206,0)</f>
        <v>0</v>
      </c>
      <c r="V208" s="1">
        <f>IF($A$2='RESPOSTAS GERAIS DISCENTES'!H$1,'RESPOSTAS GERAIS DISCENTES'!H206,0)</f>
        <v>0</v>
      </c>
      <c r="W208" s="1">
        <f>IF($A$2='RESPOSTAS GERAIS DISCENTES'!I$1,'RESPOSTAS GERAIS DISCENTES'!I206,0)</f>
        <v>0</v>
      </c>
      <c r="X208" s="1">
        <f>IF($A$2='RESPOSTAS GERAIS DISCENTES'!J$1,'RESPOSTAS GERAIS DISCENTES'!J206,0)</f>
        <v>0</v>
      </c>
      <c r="Y208" s="1">
        <f>IF($A$2='RESPOSTAS GERAIS DISCENTES'!K$1,'RESPOSTAS GERAIS DISCENTES'!K206,0)</f>
        <v>0</v>
      </c>
      <c r="Z208" s="1">
        <f>IF($A$2='RESPOSTAS GERAIS DISCENTES'!L$1,'RESPOSTAS GERAIS DISCENTES'!L206,0)</f>
        <v>0</v>
      </c>
      <c r="AA208" s="1">
        <f>IF($A$2='RESPOSTAS GERAIS DISCENTES'!M$1,'RESPOSTAS GERAIS DISCENTES'!M206,0)</f>
        <v>0</v>
      </c>
      <c r="AB208" s="1">
        <f>IF($A$2='RESPOSTAS GERAIS DISCENTES'!N$1,'RESPOSTAS GERAIS DISCENTES'!N206,0)</f>
        <v>0</v>
      </c>
      <c r="AC208" s="1">
        <f>IF($A$2='RESPOSTAS GERAIS DISCENTES'!O$1,'RESPOSTAS GERAIS DISCENTES'!O206,0)</f>
        <v>0</v>
      </c>
      <c r="AD208" s="1">
        <f>IF($A$2='RESPOSTAS GERAIS DISCENTES'!P$1,'RESPOSTAS GERAIS DISCENTES'!P206,0)</f>
        <v>0</v>
      </c>
      <c r="AE208" s="1">
        <f>IF($A$2='RESPOSTAS GERAIS DISCENTES'!Q$1,'RESPOSTAS GERAIS DISCENTES'!Q206,0)</f>
        <v>0</v>
      </c>
      <c r="AF208" s="1">
        <f>IF($A$2='RESPOSTAS GERAIS DISCENTES'!R$1,'RESPOSTAS GERAIS DISCENTES'!R206,0)</f>
        <v>0</v>
      </c>
      <c r="AG208" s="1">
        <f>IF($A$2='RESPOSTAS GERAIS DISCENTES'!S$1,'RESPOSTAS GERAIS DISCENTES'!S206,0)</f>
        <v>0</v>
      </c>
      <c r="AH208" s="1">
        <f>IF($A$2='RESPOSTAS GERAIS DISCENTES'!T$1,'RESPOSTAS GERAIS DISCENTES'!T206,0)</f>
        <v>0</v>
      </c>
      <c r="AI208" s="1">
        <f>IF($A$2='RESPOSTAS GERAIS DISCENTES'!U$1,'RESPOSTAS GERAIS DISCENTES'!U206,0)</f>
        <v>0</v>
      </c>
      <c r="AJ208" s="1">
        <f>IF($A$2='RESPOSTAS GERAIS DISCENTES'!V$1,'RESPOSTAS GERAIS DISCENTES'!V206,0)</f>
        <v>0</v>
      </c>
      <c r="AK208" s="1">
        <f>IF($A$2='RESPOSTAS GERAIS DISCENTES'!W$1,'RESPOSTAS GERAIS DISCENTES'!W206,0)</f>
        <v>0</v>
      </c>
      <c r="AL208" s="1">
        <f>IF($A$2='RESPOSTAS GERAIS DISCENTES'!X$1,'RESPOSTAS GERAIS DISCENTES'!X206,0)</f>
        <v>0</v>
      </c>
      <c r="AM208" s="1">
        <f>IF($A$2='RESPOSTAS GERAIS DISCENTES'!Y$1,'RESPOSTAS GERAIS DISCENTES'!Y206,0)</f>
        <v>0</v>
      </c>
      <c r="AN208" s="1">
        <f>IF($A$2='RESPOSTAS GERAIS DISCENTES'!Z$1,'RESPOSTAS GERAIS DISCENTES'!Z206,0)</f>
        <v>0</v>
      </c>
      <c r="AO208" s="1">
        <f>IF($A$2='RESPOSTAS GERAIS DISCENTES'!AA$1,'RESPOSTAS GERAIS DISCENTES'!AA206,0)</f>
        <v>0</v>
      </c>
      <c r="AP208" s="1">
        <f>IF($A$2='RESPOSTAS GERAIS DISCENTES'!AB$1,'RESPOSTAS GERAIS DISCENTES'!AB206,0)</f>
        <v>0</v>
      </c>
      <c r="AQ208" s="1">
        <f>IF($A$2='RESPOSTAS GERAIS DISCENTES'!AC$1,'RESPOSTAS GERAIS DISCENTES'!AC206,0)</f>
        <v>0</v>
      </c>
      <c r="AR208" s="1">
        <f>IF($A$2='RESPOSTAS GERAIS DISCENTES'!AD$1,'RESPOSTAS GERAIS DISCENTES'!AD206,0)</f>
        <v>0</v>
      </c>
      <c r="AS208" s="1">
        <f>IF($A$2='RESPOSTAS GERAIS DISCENTES'!AE$1,'RESPOSTAS GERAIS DISCENTES'!AE206,0)</f>
        <v>0</v>
      </c>
      <c r="AT208" s="1">
        <f>IF($A$2='RESPOSTAS GERAIS DISCENTES'!AF$1,'RESPOSTAS GERAIS DISCENTES'!AF206,0)</f>
        <v>0</v>
      </c>
      <c r="AU208" s="1">
        <f>IF($A$2='RESPOSTAS GERAIS DISCENTES'!AG$1,'RESPOSTAS GERAIS DISCENTES'!AG206,0)</f>
        <v>0</v>
      </c>
      <c r="AV208" s="1">
        <f>IF($A$2='RESPOSTAS GERAIS DISCENTES'!AH$1,'RESPOSTAS GERAIS DISCENTES'!AH206,0)</f>
        <v>0</v>
      </c>
      <c r="AW208" s="1">
        <f>IF($A$2='RESPOSTAS GERAIS DISCENTES'!AI$1,'RESPOSTAS GERAIS DISCENTES'!AI206,0)</f>
        <v>0</v>
      </c>
      <c r="AX208" s="1">
        <f>IF($A$2='RESPOSTAS GERAIS DISCENTES'!AJ$1,'RESPOSTAS GERAIS DISCENTES'!AJ206,0)</f>
        <v>0</v>
      </c>
      <c r="AY208" s="1">
        <f>IF($A$2='RESPOSTAS GERAIS DISCENTES'!AK$1,'RESPOSTAS GERAIS DISCENTES'!AK206,0)</f>
        <v>0</v>
      </c>
      <c r="AZ208" s="1">
        <f>IF($A$2='RESPOSTAS GERAIS DISCENTES'!AL$1,'RESPOSTAS GERAIS DISCENTES'!AL206,0)</f>
        <v>0</v>
      </c>
      <c r="BA208" s="1">
        <f>IF($A$2='RESPOSTAS GERAIS DISCENTES'!AM$1,'RESPOSTAS GERAIS DISCENTES'!AM206,0)</f>
        <v>0</v>
      </c>
      <c r="BB208" s="1">
        <f>IF($A$2='RESPOSTAS GERAIS DISCENTES'!AN$1,'RESPOSTAS GERAIS DISCENTES'!AN206,0)</f>
        <v>0</v>
      </c>
      <c r="BC208" s="1">
        <f>IF($A$2='RESPOSTAS GERAIS DISCENTES'!AO$1,'RESPOSTAS GERAIS DISCENTES'!AO206,0)</f>
        <v>0</v>
      </c>
      <c r="BD208" s="1">
        <f>IF($A$2='RESPOSTAS GERAIS DISCENTES'!AP$1,'RESPOSTAS GERAIS DISCENTES'!AP206,0)</f>
        <v>0</v>
      </c>
      <c r="BE208" s="1">
        <f>IF($A$2='RESPOSTAS GERAIS DISCENTES'!AQ$1,'RESPOSTAS GERAIS DISCENTES'!AQ206,0)</f>
        <v>0</v>
      </c>
      <c r="BF208" s="1">
        <f>IF($A$2='RESPOSTAS GERAIS DISCENTES'!AR$1,'RESPOSTAS GERAIS DISCENTES'!AR206,0)</f>
        <v>0</v>
      </c>
      <c r="BG208" s="1">
        <f>IF($A$2='RESPOSTAS GERAIS DISCENTES'!AS$1,'RESPOSTAS GERAIS DISCENTES'!AS206,0)</f>
        <v>0</v>
      </c>
      <c r="BH208" s="1">
        <f>IF($A$2='RESPOSTAS GERAIS DISCENTES'!AT$1,'RESPOSTAS GERAIS DISCENTES'!AT206,0)</f>
        <v>0</v>
      </c>
      <c r="BI208" s="1">
        <f>IF($A$2='RESPOSTAS GERAIS DISCENTES'!AU$1,'RESPOSTAS GERAIS DISCENTES'!AU206,0)</f>
        <v>0</v>
      </c>
      <c r="BJ208" s="1">
        <f>IF($A$2='RESPOSTAS GERAIS DISCENTES'!AV$1,'RESPOSTAS GERAIS DISCENTES'!AV206,0)</f>
        <v>0</v>
      </c>
      <c r="BK208" s="1">
        <f>IF($A$2='RESPOSTAS GERAIS DISCENTES'!AW$1,'RESPOSTAS GERAIS DISCENTES'!AW206,0)</f>
        <v>0</v>
      </c>
      <c r="BL208" s="1">
        <f>IF($A$2='RESPOSTAS GERAIS DISCENTES'!AX$1,'RESPOSTAS GERAIS DISCENTES'!AX206,0)</f>
        <v>0</v>
      </c>
      <c r="BM208" s="1">
        <f>IF($A$2='RESPOSTAS GERAIS DISCENTES'!AY$1,'RESPOSTAS GERAIS DISCENTES'!AY206,0)</f>
        <v>0</v>
      </c>
      <c r="BN208" s="1">
        <f>IF($A$2='RESPOSTAS GERAIS DISCENTES'!AZ$1,'RESPOSTAS GERAIS DISCENTES'!AZ206,0)</f>
        <v>0</v>
      </c>
      <c r="BO208" s="1">
        <f>IF($A$2='RESPOSTAS GERAIS DISCENTES'!BA$1,'RESPOSTAS GERAIS DISCENTES'!BA206,0)</f>
        <v>0</v>
      </c>
      <c r="BP208" s="1">
        <f>IF($A$2='RESPOSTAS GERAIS DISCENTES'!BB$1,'RESPOSTAS GERAIS DISCENTES'!BB206,0)</f>
        <v>0</v>
      </c>
      <c r="BQ208" s="1">
        <f>IF($A$2='RESPOSTAS GERAIS DISCENTES'!BC$1,'RESPOSTAS GERAIS DISCENTES'!BC206,0)</f>
        <v>0</v>
      </c>
    </row>
    <row r="209" spans="16:69" x14ac:dyDescent="0.25">
      <c r="P209" s="69"/>
      <c r="Q209" s="70" t="str">
        <f>IF($A$2='RESPOSTAS GERAIS DISCENTES'!C$1,'RESPOSTAS GERAIS DISCENTES'!C207,0)</f>
        <v>Algumas vezes</v>
      </c>
      <c r="R209" s="1">
        <f>IF($A$2='RESPOSTAS GERAIS DISCENTES'!D$1,'RESPOSTAS GERAIS DISCENTES'!D207,0)</f>
        <v>0</v>
      </c>
      <c r="S209" s="1">
        <f>IF($A$2='RESPOSTAS GERAIS DISCENTES'!E$1,'RESPOSTAS GERAIS DISCENTES'!E207,0)</f>
        <v>0</v>
      </c>
      <c r="T209" s="1">
        <f>IF($A$2='RESPOSTAS GERAIS DISCENTES'!F$1,'RESPOSTAS GERAIS DISCENTES'!F207,0)</f>
        <v>0</v>
      </c>
      <c r="U209" s="1">
        <f>IF($A$2='RESPOSTAS GERAIS DISCENTES'!G$1,'RESPOSTAS GERAIS DISCENTES'!G207,0)</f>
        <v>0</v>
      </c>
      <c r="V209" s="1">
        <f>IF($A$2='RESPOSTAS GERAIS DISCENTES'!H$1,'RESPOSTAS GERAIS DISCENTES'!H207,0)</f>
        <v>0</v>
      </c>
      <c r="W209" s="1">
        <f>IF($A$2='RESPOSTAS GERAIS DISCENTES'!I$1,'RESPOSTAS GERAIS DISCENTES'!I207,0)</f>
        <v>0</v>
      </c>
      <c r="X209" s="1">
        <f>IF($A$2='RESPOSTAS GERAIS DISCENTES'!J$1,'RESPOSTAS GERAIS DISCENTES'!J207,0)</f>
        <v>0</v>
      </c>
      <c r="Y209" s="1">
        <f>IF($A$2='RESPOSTAS GERAIS DISCENTES'!K$1,'RESPOSTAS GERAIS DISCENTES'!K207,0)</f>
        <v>0</v>
      </c>
      <c r="Z209" s="1">
        <f>IF($A$2='RESPOSTAS GERAIS DISCENTES'!L$1,'RESPOSTAS GERAIS DISCENTES'!L207,0)</f>
        <v>0</v>
      </c>
      <c r="AA209" s="1">
        <f>IF($A$2='RESPOSTAS GERAIS DISCENTES'!M$1,'RESPOSTAS GERAIS DISCENTES'!M207,0)</f>
        <v>0</v>
      </c>
      <c r="AB209" s="1">
        <f>IF($A$2='RESPOSTAS GERAIS DISCENTES'!N$1,'RESPOSTAS GERAIS DISCENTES'!N207,0)</f>
        <v>0</v>
      </c>
      <c r="AC209" s="1">
        <f>IF($A$2='RESPOSTAS GERAIS DISCENTES'!O$1,'RESPOSTAS GERAIS DISCENTES'!O207,0)</f>
        <v>0</v>
      </c>
      <c r="AD209" s="1">
        <f>IF($A$2='RESPOSTAS GERAIS DISCENTES'!P$1,'RESPOSTAS GERAIS DISCENTES'!P207,0)</f>
        <v>0</v>
      </c>
      <c r="AE209" s="1">
        <f>IF($A$2='RESPOSTAS GERAIS DISCENTES'!Q$1,'RESPOSTAS GERAIS DISCENTES'!Q207,0)</f>
        <v>0</v>
      </c>
      <c r="AF209" s="1">
        <f>IF($A$2='RESPOSTAS GERAIS DISCENTES'!R$1,'RESPOSTAS GERAIS DISCENTES'!R207,0)</f>
        <v>0</v>
      </c>
      <c r="AG209" s="1">
        <f>IF($A$2='RESPOSTAS GERAIS DISCENTES'!S$1,'RESPOSTAS GERAIS DISCENTES'!S207,0)</f>
        <v>0</v>
      </c>
      <c r="AH209" s="1">
        <f>IF($A$2='RESPOSTAS GERAIS DISCENTES'!T$1,'RESPOSTAS GERAIS DISCENTES'!T207,0)</f>
        <v>0</v>
      </c>
      <c r="AI209" s="1">
        <f>IF($A$2='RESPOSTAS GERAIS DISCENTES'!U$1,'RESPOSTAS GERAIS DISCENTES'!U207,0)</f>
        <v>0</v>
      </c>
      <c r="AJ209" s="1">
        <f>IF($A$2='RESPOSTAS GERAIS DISCENTES'!V$1,'RESPOSTAS GERAIS DISCENTES'!V207,0)</f>
        <v>0</v>
      </c>
      <c r="AK209" s="1">
        <f>IF($A$2='RESPOSTAS GERAIS DISCENTES'!W$1,'RESPOSTAS GERAIS DISCENTES'!W207,0)</f>
        <v>0</v>
      </c>
      <c r="AL209" s="1">
        <f>IF($A$2='RESPOSTAS GERAIS DISCENTES'!X$1,'RESPOSTAS GERAIS DISCENTES'!X207,0)</f>
        <v>0</v>
      </c>
      <c r="AM209" s="1">
        <f>IF($A$2='RESPOSTAS GERAIS DISCENTES'!Y$1,'RESPOSTAS GERAIS DISCENTES'!Y207,0)</f>
        <v>0</v>
      </c>
      <c r="AN209" s="1">
        <f>IF($A$2='RESPOSTAS GERAIS DISCENTES'!Z$1,'RESPOSTAS GERAIS DISCENTES'!Z207,0)</f>
        <v>0</v>
      </c>
      <c r="AO209" s="1">
        <f>IF($A$2='RESPOSTAS GERAIS DISCENTES'!AA$1,'RESPOSTAS GERAIS DISCENTES'!AA207,0)</f>
        <v>0</v>
      </c>
      <c r="AP209" s="1">
        <f>IF($A$2='RESPOSTAS GERAIS DISCENTES'!AB$1,'RESPOSTAS GERAIS DISCENTES'!AB207,0)</f>
        <v>0</v>
      </c>
      <c r="AQ209" s="1">
        <f>IF($A$2='RESPOSTAS GERAIS DISCENTES'!AC$1,'RESPOSTAS GERAIS DISCENTES'!AC207,0)</f>
        <v>0</v>
      </c>
      <c r="AR209" s="1">
        <f>IF($A$2='RESPOSTAS GERAIS DISCENTES'!AD$1,'RESPOSTAS GERAIS DISCENTES'!AD207,0)</f>
        <v>0</v>
      </c>
      <c r="AS209" s="1">
        <f>IF($A$2='RESPOSTAS GERAIS DISCENTES'!AE$1,'RESPOSTAS GERAIS DISCENTES'!AE207,0)</f>
        <v>0</v>
      </c>
      <c r="AT209" s="1">
        <f>IF($A$2='RESPOSTAS GERAIS DISCENTES'!AF$1,'RESPOSTAS GERAIS DISCENTES'!AF207,0)</f>
        <v>0</v>
      </c>
      <c r="AU209" s="1">
        <f>IF($A$2='RESPOSTAS GERAIS DISCENTES'!AG$1,'RESPOSTAS GERAIS DISCENTES'!AG207,0)</f>
        <v>0</v>
      </c>
      <c r="AV209" s="1">
        <f>IF($A$2='RESPOSTAS GERAIS DISCENTES'!AH$1,'RESPOSTAS GERAIS DISCENTES'!AH207,0)</f>
        <v>0</v>
      </c>
      <c r="AW209" s="1">
        <f>IF($A$2='RESPOSTAS GERAIS DISCENTES'!AI$1,'RESPOSTAS GERAIS DISCENTES'!AI207,0)</f>
        <v>0</v>
      </c>
      <c r="AX209" s="1">
        <f>IF($A$2='RESPOSTAS GERAIS DISCENTES'!AJ$1,'RESPOSTAS GERAIS DISCENTES'!AJ207,0)</f>
        <v>0</v>
      </c>
      <c r="AY209" s="1">
        <f>IF($A$2='RESPOSTAS GERAIS DISCENTES'!AK$1,'RESPOSTAS GERAIS DISCENTES'!AK207,0)</f>
        <v>0</v>
      </c>
      <c r="AZ209" s="1">
        <f>IF($A$2='RESPOSTAS GERAIS DISCENTES'!AL$1,'RESPOSTAS GERAIS DISCENTES'!AL207,0)</f>
        <v>0</v>
      </c>
      <c r="BA209" s="1">
        <f>IF($A$2='RESPOSTAS GERAIS DISCENTES'!AM$1,'RESPOSTAS GERAIS DISCENTES'!AM207,0)</f>
        <v>0</v>
      </c>
      <c r="BB209" s="1">
        <f>IF($A$2='RESPOSTAS GERAIS DISCENTES'!AN$1,'RESPOSTAS GERAIS DISCENTES'!AN207,0)</f>
        <v>0</v>
      </c>
      <c r="BC209" s="1">
        <f>IF($A$2='RESPOSTAS GERAIS DISCENTES'!AO$1,'RESPOSTAS GERAIS DISCENTES'!AO207,0)</f>
        <v>0</v>
      </c>
      <c r="BD209" s="1">
        <f>IF($A$2='RESPOSTAS GERAIS DISCENTES'!AP$1,'RESPOSTAS GERAIS DISCENTES'!AP207,0)</f>
        <v>0</v>
      </c>
      <c r="BE209" s="1">
        <f>IF($A$2='RESPOSTAS GERAIS DISCENTES'!AQ$1,'RESPOSTAS GERAIS DISCENTES'!AQ207,0)</f>
        <v>0</v>
      </c>
      <c r="BF209" s="1">
        <f>IF($A$2='RESPOSTAS GERAIS DISCENTES'!AR$1,'RESPOSTAS GERAIS DISCENTES'!AR207,0)</f>
        <v>0</v>
      </c>
      <c r="BG209" s="1">
        <f>IF($A$2='RESPOSTAS GERAIS DISCENTES'!AS$1,'RESPOSTAS GERAIS DISCENTES'!AS207,0)</f>
        <v>0</v>
      </c>
      <c r="BH209" s="1">
        <f>IF($A$2='RESPOSTAS GERAIS DISCENTES'!AT$1,'RESPOSTAS GERAIS DISCENTES'!AT207,0)</f>
        <v>0</v>
      </c>
      <c r="BI209" s="1">
        <f>IF($A$2='RESPOSTAS GERAIS DISCENTES'!AU$1,'RESPOSTAS GERAIS DISCENTES'!AU207,0)</f>
        <v>0</v>
      </c>
      <c r="BJ209" s="1">
        <f>IF($A$2='RESPOSTAS GERAIS DISCENTES'!AV$1,'RESPOSTAS GERAIS DISCENTES'!AV207,0)</f>
        <v>0</v>
      </c>
      <c r="BK209" s="1">
        <f>IF($A$2='RESPOSTAS GERAIS DISCENTES'!AW$1,'RESPOSTAS GERAIS DISCENTES'!AW207,0)</f>
        <v>0</v>
      </c>
      <c r="BL209" s="1">
        <f>IF($A$2='RESPOSTAS GERAIS DISCENTES'!AX$1,'RESPOSTAS GERAIS DISCENTES'!AX207,0)</f>
        <v>0</v>
      </c>
      <c r="BM209" s="1">
        <f>IF($A$2='RESPOSTAS GERAIS DISCENTES'!AY$1,'RESPOSTAS GERAIS DISCENTES'!AY207,0)</f>
        <v>0</v>
      </c>
      <c r="BN209" s="1">
        <f>IF($A$2='RESPOSTAS GERAIS DISCENTES'!AZ$1,'RESPOSTAS GERAIS DISCENTES'!AZ207,0)</f>
        <v>0</v>
      </c>
      <c r="BO209" s="1">
        <f>IF($A$2='RESPOSTAS GERAIS DISCENTES'!BA$1,'RESPOSTAS GERAIS DISCENTES'!BA207,0)</f>
        <v>0</v>
      </c>
      <c r="BP209" s="1">
        <f>IF($A$2='RESPOSTAS GERAIS DISCENTES'!BB$1,'RESPOSTAS GERAIS DISCENTES'!BB207,0)</f>
        <v>0</v>
      </c>
      <c r="BQ209" s="1">
        <f>IF($A$2='RESPOSTAS GERAIS DISCENTES'!BC$1,'RESPOSTAS GERAIS DISCENTES'!BC207,0)</f>
        <v>0</v>
      </c>
    </row>
    <row r="210" spans="16:69" x14ac:dyDescent="0.25">
      <c r="P210" s="69"/>
      <c r="Q210" s="70" t="str">
        <f>IF($A$2='RESPOSTAS GERAIS DISCENTES'!C$1,'RESPOSTAS GERAIS DISCENTES'!C208,0)</f>
        <v>Não</v>
      </c>
      <c r="R210" s="1">
        <f>IF($A$2='RESPOSTAS GERAIS DISCENTES'!D$1,'RESPOSTAS GERAIS DISCENTES'!D208,0)</f>
        <v>0</v>
      </c>
      <c r="S210" s="1">
        <f>IF($A$2='RESPOSTAS GERAIS DISCENTES'!E$1,'RESPOSTAS GERAIS DISCENTES'!E208,0)</f>
        <v>0</v>
      </c>
      <c r="T210" s="1">
        <f>IF($A$2='RESPOSTAS GERAIS DISCENTES'!F$1,'RESPOSTAS GERAIS DISCENTES'!F208,0)</f>
        <v>0</v>
      </c>
      <c r="U210" s="1">
        <f>IF($A$2='RESPOSTAS GERAIS DISCENTES'!G$1,'RESPOSTAS GERAIS DISCENTES'!G208,0)</f>
        <v>0</v>
      </c>
      <c r="V210" s="1">
        <f>IF($A$2='RESPOSTAS GERAIS DISCENTES'!H$1,'RESPOSTAS GERAIS DISCENTES'!H208,0)</f>
        <v>0</v>
      </c>
      <c r="W210" s="1">
        <f>IF($A$2='RESPOSTAS GERAIS DISCENTES'!I$1,'RESPOSTAS GERAIS DISCENTES'!I208,0)</f>
        <v>0</v>
      </c>
      <c r="X210" s="1">
        <f>IF($A$2='RESPOSTAS GERAIS DISCENTES'!J$1,'RESPOSTAS GERAIS DISCENTES'!J208,0)</f>
        <v>0</v>
      </c>
      <c r="Y210" s="1">
        <f>IF($A$2='RESPOSTAS GERAIS DISCENTES'!K$1,'RESPOSTAS GERAIS DISCENTES'!K208,0)</f>
        <v>0</v>
      </c>
      <c r="Z210" s="1">
        <f>IF($A$2='RESPOSTAS GERAIS DISCENTES'!L$1,'RESPOSTAS GERAIS DISCENTES'!L208,0)</f>
        <v>0</v>
      </c>
      <c r="AA210" s="1">
        <f>IF($A$2='RESPOSTAS GERAIS DISCENTES'!M$1,'RESPOSTAS GERAIS DISCENTES'!M208,0)</f>
        <v>0</v>
      </c>
      <c r="AB210" s="1">
        <f>IF($A$2='RESPOSTAS GERAIS DISCENTES'!N$1,'RESPOSTAS GERAIS DISCENTES'!N208,0)</f>
        <v>0</v>
      </c>
      <c r="AC210" s="1">
        <f>IF($A$2='RESPOSTAS GERAIS DISCENTES'!O$1,'RESPOSTAS GERAIS DISCENTES'!O208,0)</f>
        <v>0</v>
      </c>
      <c r="AD210" s="1">
        <f>IF($A$2='RESPOSTAS GERAIS DISCENTES'!P$1,'RESPOSTAS GERAIS DISCENTES'!P208,0)</f>
        <v>0</v>
      </c>
      <c r="AE210" s="1">
        <f>IF($A$2='RESPOSTAS GERAIS DISCENTES'!Q$1,'RESPOSTAS GERAIS DISCENTES'!Q208,0)</f>
        <v>0</v>
      </c>
      <c r="AF210" s="1">
        <f>IF($A$2='RESPOSTAS GERAIS DISCENTES'!R$1,'RESPOSTAS GERAIS DISCENTES'!R208,0)</f>
        <v>0</v>
      </c>
      <c r="AG210" s="1">
        <f>IF($A$2='RESPOSTAS GERAIS DISCENTES'!S$1,'RESPOSTAS GERAIS DISCENTES'!S208,0)</f>
        <v>0</v>
      </c>
      <c r="AH210" s="1">
        <f>IF($A$2='RESPOSTAS GERAIS DISCENTES'!T$1,'RESPOSTAS GERAIS DISCENTES'!T208,0)</f>
        <v>0</v>
      </c>
      <c r="AI210" s="1">
        <f>IF($A$2='RESPOSTAS GERAIS DISCENTES'!U$1,'RESPOSTAS GERAIS DISCENTES'!U208,0)</f>
        <v>0</v>
      </c>
      <c r="AJ210" s="1">
        <f>IF($A$2='RESPOSTAS GERAIS DISCENTES'!V$1,'RESPOSTAS GERAIS DISCENTES'!V208,0)</f>
        <v>0</v>
      </c>
      <c r="AK210" s="1">
        <f>IF($A$2='RESPOSTAS GERAIS DISCENTES'!W$1,'RESPOSTAS GERAIS DISCENTES'!W208,0)</f>
        <v>0</v>
      </c>
      <c r="AL210" s="1">
        <f>IF($A$2='RESPOSTAS GERAIS DISCENTES'!X$1,'RESPOSTAS GERAIS DISCENTES'!X208,0)</f>
        <v>0</v>
      </c>
      <c r="AM210" s="1">
        <f>IF($A$2='RESPOSTAS GERAIS DISCENTES'!Y$1,'RESPOSTAS GERAIS DISCENTES'!Y208,0)</f>
        <v>0</v>
      </c>
      <c r="AN210" s="1">
        <f>IF($A$2='RESPOSTAS GERAIS DISCENTES'!Z$1,'RESPOSTAS GERAIS DISCENTES'!Z208,0)</f>
        <v>0</v>
      </c>
      <c r="AO210" s="1">
        <f>IF($A$2='RESPOSTAS GERAIS DISCENTES'!AA$1,'RESPOSTAS GERAIS DISCENTES'!AA208,0)</f>
        <v>0</v>
      </c>
      <c r="AP210" s="1">
        <f>IF($A$2='RESPOSTAS GERAIS DISCENTES'!AB$1,'RESPOSTAS GERAIS DISCENTES'!AB208,0)</f>
        <v>0</v>
      </c>
      <c r="AQ210" s="1">
        <f>IF($A$2='RESPOSTAS GERAIS DISCENTES'!AC$1,'RESPOSTAS GERAIS DISCENTES'!AC208,0)</f>
        <v>0</v>
      </c>
      <c r="AR210" s="1">
        <f>IF($A$2='RESPOSTAS GERAIS DISCENTES'!AD$1,'RESPOSTAS GERAIS DISCENTES'!AD208,0)</f>
        <v>0</v>
      </c>
      <c r="AS210" s="1">
        <f>IF($A$2='RESPOSTAS GERAIS DISCENTES'!AE$1,'RESPOSTAS GERAIS DISCENTES'!AE208,0)</f>
        <v>0</v>
      </c>
      <c r="AT210" s="1">
        <f>IF($A$2='RESPOSTAS GERAIS DISCENTES'!AF$1,'RESPOSTAS GERAIS DISCENTES'!AF208,0)</f>
        <v>0</v>
      </c>
      <c r="AU210" s="1">
        <f>IF($A$2='RESPOSTAS GERAIS DISCENTES'!AG$1,'RESPOSTAS GERAIS DISCENTES'!AG208,0)</f>
        <v>0</v>
      </c>
      <c r="AV210" s="1">
        <f>IF($A$2='RESPOSTAS GERAIS DISCENTES'!AH$1,'RESPOSTAS GERAIS DISCENTES'!AH208,0)</f>
        <v>0</v>
      </c>
      <c r="AW210" s="1">
        <f>IF($A$2='RESPOSTAS GERAIS DISCENTES'!AI$1,'RESPOSTAS GERAIS DISCENTES'!AI208,0)</f>
        <v>0</v>
      </c>
      <c r="AX210" s="1">
        <f>IF($A$2='RESPOSTAS GERAIS DISCENTES'!AJ$1,'RESPOSTAS GERAIS DISCENTES'!AJ208,0)</f>
        <v>0</v>
      </c>
      <c r="AY210" s="1">
        <f>IF($A$2='RESPOSTAS GERAIS DISCENTES'!AK$1,'RESPOSTAS GERAIS DISCENTES'!AK208,0)</f>
        <v>0</v>
      </c>
      <c r="AZ210" s="1">
        <f>IF($A$2='RESPOSTAS GERAIS DISCENTES'!AL$1,'RESPOSTAS GERAIS DISCENTES'!AL208,0)</f>
        <v>0</v>
      </c>
      <c r="BA210" s="1">
        <f>IF($A$2='RESPOSTAS GERAIS DISCENTES'!AM$1,'RESPOSTAS GERAIS DISCENTES'!AM208,0)</f>
        <v>0</v>
      </c>
      <c r="BB210" s="1">
        <f>IF($A$2='RESPOSTAS GERAIS DISCENTES'!AN$1,'RESPOSTAS GERAIS DISCENTES'!AN208,0)</f>
        <v>0</v>
      </c>
      <c r="BC210" s="1">
        <f>IF($A$2='RESPOSTAS GERAIS DISCENTES'!AO$1,'RESPOSTAS GERAIS DISCENTES'!AO208,0)</f>
        <v>0</v>
      </c>
      <c r="BD210" s="1">
        <f>IF($A$2='RESPOSTAS GERAIS DISCENTES'!AP$1,'RESPOSTAS GERAIS DISCENTES'!AP208,0)</f>
        <v>0</v>
      </c>
      <c r="BE210" s="1">
        <f>IF($A$2='RESPOSTAS GERAIS DISCENTES'!AQ$1,'RESPOSTAS GERAIS DISCENTES'!AQ208,0)</f>
        <v>0</v>
      </c>
      <c r="BF210" s="1">
        <f>IF($A$2='RESPOSTAS GERAIS DISCENTES'!AR$1,'RESPOSTAS GERAIS DISCENTES'!AR208,0)</f>
        <v>0</v>
      </c>
      <c r="BG210" s="1">
        <f>IF($A$2='RESPOSTAS GERAIS DISCENTES'!AS$1,'RESPOSTAS GERAIS DISCENTES'!AS208,0)</f>
        <v>0</v>
      </c>
      <c r="BH210" s="1">
        <f>IF($A$2='RESPOSTAS GERAIS DISCENTES'!AT$1,'RESPOSTAS GERAIS DISCENTES'!AT208,0)</f>
        <v>0</v>
      </c>
      <c r="BI210" s="1">
        <f>IF($A$2='RESPOSTAS GERAIS DISCENTES'!AU$1,'RESPOSTAS GERAIS DISCENTES'!AU208,0)</f>
        <v>0</v>
      </c>
      <c r="BJ210" s="1">
        <f>IF($A$2='RESPOSTAS GERAIS DISCENTES'!AV$1,'RESPOSTAS GERAIS DISCENTES'!AV208,0)</f>
        <v>0</v>
      </c>
      <c r="BK210" s="1">
        <f>IF($A$2='RESPOSTAS GERAIS DISCENTES'!AW$1,'RESPOSTAS GERAIS DISCENTES'!AW208,0)</f>
        <v>0</v>
      </c>
      <c r="BL210" s="1">
        <f>IF($A$2='RESPOSTAS GERAIS DISCENTES'!AX$1,'RESPOSTAS GERAIS DISCENTES'!AX208,0)</f>
        <v>0</v>
      </c>
      <c r="BM210" s="1">
        <f>IF($A$2='RESPOSTAS GERAIS DISCENTES'!AY$1,'RESPOSTAS GERAIS DISCENTES'!AY208,0)</f>
        <v>0</v>
      </c>
      <c r="BN210" s="1">
        <f>IF($A$2='RESPOSTAS GERAIS DISCENTES'!AZ$1,'RESPOSTAS GERAIS DISCENTES'!AZ208,0)</f>
        <v>0</v>
      </c>
      <c r="BO210" s="1">
        <f>IF($A$2='RESPOSTAS GERAIS DISCENTES'!BA$1,'RESPOSTAS GERAIS DISCENTES'!BA208,0)</f>
        <v>0</v>
      </c>
      <c r="BP210" s="1">
        <f>IF($A$2='RESPOSTAS GERAIS DISCENTES'!BB$1,'RESPOSTAS GERAIS DISCENTES'!BB208,0)</f>
        <v>0</v>
      </c>
      <c r="BQ210" s="1">
        <f>IF($A$2='RESPOSTAS GERAIS DISCENTES'!BC$1,'RESPOSTAS GERAIS DISCENTES'!BC208,0)</f>
        <v>0</v>
      </c>
    </row>
    <row r="211" spans="16:69" x14ac:dyDescent="0.25">
      <c r="P211" s="69"/>
      <c r="Q211" s="70" t="str">
        <f>IF($A$2='RESPOSTAS GERAIS DISCENTES'!C$1,'RESPOSTAS GERAIS DISCENTES'!C209,0)</f>
        <v>Não</v>
      </c>
      <c r="R211" s="1">
        <f>IF($A$2='RESPOSTAS GERAIS DISCENTES'!D$1,'RESPOSTAS GERAIS DISCENTES'!D209,0)</f>
        <v>0</v>
      </c>
      <c r="S211" s="1">
        <f>IF($A$2='RESPOSTAS GERAIS DISCENTES'!E$1,'RESPOSTAS GERAIS DISCENTES'!E209,0)</f>
        <v>0</v>
      </c>
      <c r="T211" s="1">
        <f>IF($A$2='RESPOSTAS GERAIS DISCENTES'!F$1,'RESPOSTAS GERAIS DISCENTES'!F209,0)</f>
        <v>0</v>
      </c>
      <c r="U211" s="1">
        <f>IF($A$2='RESPOSTAS GERAIS DISCENTES'!G$1,'RESPOSTAS GERAIS DISCENTES'!G209,0)</f>
        <v>0</v>
      </c>
      <c r="V211" s="1">
        <f>IF($A$2='RESPOSTAS GERAIS DISCENTES'!H$1,'RESPOSTAS GERAIS DISCENTES'!H209,0)</f>
        <v>0</v>
      </c>
      <c r="W211" s="1">
        <f>IF($A$2='RESPOSTAS GERAIS DISCENTES'!I$1,'RESPOSTAS GERAIS DISCENTES'!I209,0)</f>
        <v>0</v>
      </c>
      <c r="X211" s="1">
        <f>IF($A$2='RESPOSTAS GERAIS DISCENTES'!J$1,'RESPOSTAS GERAIS DISCENTES'!J209,0)</f>
        <v>0</v>
      </c>
      <c r="Y211" s="1">
        <f>IF($A$2='RESPOSTAS GERAIS DISCENTES'!K$1,'RESPOSTAS GERAIS DISCENTES'!K209,0)</f>
        <v>0</v>
      </c>
      <c r="Z211" s="1">
        <f>IF($A$2='RESPOSTAS GERAIS DISCENTES'!L$1,'RESPOSTAS GERAIS DISCENTES'!L209,0)</f>
        <v>0</v>
      </c>
      <c r="AA211" s="1">
        <f>IF($A$2='RESPOSTAS GERAIS DISCENTES'!M$1,'RESPOSTAS GERAIS DISCENTES'!M209,0)</f>
        <v>0</v>
      </c>
      <c r="AB211" s="1">
        <f>IF($A$2='RESPOSTAS GERAIS DISCENTES'!N$1,'RESPOSTAS GERAIS DISCENTES'!N209,0)</f>
        <v>0</v>
      </c>
      <c r="AC211" s="1">
        <f>IF($A$2='RESPOSTAS GERAIS DISCENTES'!O$1,'RESPOSTAS GERAIS DISCENTES'!O209,0)</f>
        <v>0</v>
      </c>
      <c r="AD211" s="1">
        <f>IF($A$2='RESPOSTAS GERAIS DISCENTES'!P$1,'RESPOSTAS GERAIS DISCENTES'!P209,0)</f>
        <v>0</v>
      </c>
      <c r="AE211" s="1">
        <f>IF($A$2='RESPOSTAS GERAIS DISCENTES'!Q$1,'RESPOSTAS GERAIS DISCENTES'!Q209,0)</f>
        <v>0</v>
      </c>
      <c r="AF211" s="1">
        <f>IF($A$2='RESPOSTAS GERAIS DISCENTES'!R$1,'RESPOSTAS GERAIS DISCENTES'!R209,0)</f>
        <v>0</v>
      </c>
      <c r="AG211" s="1">
        <f>IF($A$2='RESPOSTAS GERAIS DISCENTES'!S$1,'RESPOSTAS GERAIS DISCENTES'!S209,0)</f>
        <v>0</v>
      </c>
      <c r="AH211" s="1">
        <f>IF($A$2='RESPOSTAS GERAIS DISCENTES'!T$1,'RESPOSTAS GERAIS DISCENTES'!T209,0)</f>
        <v>0</v>
      </c>
      <c r="AI211" s="1">
        <f>IF($A$2='RESPOSTAS GERAIS DISCENTES'!U$1,'RESPOSTAS GERAIS DISCENTES'!U209,0)</f>
        <v>0</v>
      </c>
      <c r="AJ211" s="1">
        <f>IF($A$2='RESPOSTAS GERAIS DISCENTES'!V$1,'RESPOSTAS GERAIS DISCENTES'!V209,0)</f>
        <v>0</v>
      </c>
      <c r="AK211" s="1">
        <f>IF($A$2='RESPOSTAS GERAIS DISCENTES'!W$1,'RESPOSTAS GERAIS DISCENTES'!W209,0)</f>
        <v>0</v>
      </c>
      <c r="AL211" s="1">
        <f>IF($A$2='RESPOSTAS GERAIS DISCENTES'!X$1,'RESPOSTAS GERAIS DISCENTES'!X209,0)</f>
        <v>0</v>
      </c>
      <c r="AM211" s="1">
        <f>IF($A$2='RESPOSTAS GERAIS DISCENTES'!Y$1,'RESPOSTAS GERAIS DISCENTES'!Y209,0)</f>
        <v>0</v>
      </c>
      <c r="AN211" s="1">
        <f>IF($A$2='RESPOSTAS GERAIS DISCENTES'!Z$1,'RESPOSTAS GERAIS DISCENTES'!Z209,0)</f>
        <v>0</v>
      </c>
      <c r="AO211" s="1">
        <f>IF($A$2='RESPOSTAS GERAIS DISCENTES'!AA$1,'RESPOSTAS GERAIS DISCENTES'!AA209,0)</f>
        <v>0</v>
      </c>
      <c r="AP211" s="1">
        <f>IF($A$2='RESPOSTAS GERAIS DISCENTES'!AB$1,'RESPOSTAS GERAIS DISCENTES'!AB209,0)</f>
        <v>0</v>
      </c>
      <c r="AQ211" s="1">
        <f>IF($A$2='RESPOSTAS GERAIS DISCENTES'!AC$1,'RESPOSTAS GERAIS DISCENTES'!AC209,0)</f>
        <v>0</v>
      </c>
      <c r="AR211" s="1">
        <f>IF($A$2='RESPOSTAS GERAIS DISCENTES'!AD$1,'RESPOSTAS GERAIS DISCENTES'!AD209,0)</f>
        <v>0</v>
      </c>
      <c r="AS211" s="1">
        <f>IF($A$2='RESPOSTAS GERAIS DISCENTES'!AE$1,'RESPOSTAS GERAIS DISCENTES'!AE209,0)</f>
        <v>0</v>
      </c>
      <c r="AT211" s="1">
        <f>IF($A$2='RESPOSTAS GERAIS DISCENTES'!AF$1,'RESPOSTAS GERAIS DISCENTES'!AF209,0)</f>
        <v>0</v>
      </c>
      <c r="AU211" s="1">
        <f>IF($A$2='RESPOSTAS GERAIS DISCENTES'!AG$1,'RESPOSTAS GERAIS DISCENTES'!AG209,0)</f>
        <v>0</v>
      </c>
      <c r="AV211" s="1">
        <f>IF($A$2='RESPOSTAS GERAIS DISCENTES'!AH$1,'RESPOSTAS GERAIS DISCENTES'!AH209,0)</f>
        <v>0</v>
      </c>
      <c r="AW211" s="1">
        <f>IF($A$2='RESPOSTAS GERAIS DISCENTES'!AI$1,'RESPOSTAS GERAIS DISCENTES'!AI209,0)</f>
        <v>0</v>
      </c>
      <c r="AX211" s="1">
        <f>IF($A$2='RESPOSTAS GERAIS DISCENTES'!AJ$1,'RESPOSTAS GERAIS DISCENTES'!AJ209,0)</f>
        <v>0</v>
      </c>
      <c r="AY211" s="1">
        <f>IF($A$2='RESPOSTAS GERAIS DISCENTES'!AK$1,'RESPOSTAS GERAIS DISCENTES'!AK209,0)</f>
        <v>0</v>
      </c>
      <c r="AZ211" s="1">
        <f>IF($A$2='RESPOSTAS GERAIS DISCENTES'!AL$1,'RESPOSTAS GERAIS DISCENTES'!AL209,0)</f>
        <v>0</v>
      </c>
      <c r="BA211" s="1">
        <f>IF($A$2='RESPOSTAS GERAIS DISCENTES'!AM$1,'RESPOSTAS GERAIS DISCENTES'!AM209,0)</f>
        <v>0</v>
      </c>
      <c r="BB211" s="1">
        <f>IF($A$2='RESPOSTAS GERAIS DISCENTES'!AN$1,'RESPOSTAS GERAIS DISCENTES'!AN209,0)</f>
        <v>0</v>
      </c>
      <c r="BC211" s="1">
        <f>IF($A$2='RESPOSTAS GERAIS DISCENTES'!AO$1,'RESPOSTAS GERAIS DISCENTES'!AO209,0)</f>
        <v>0</v>
      </c>
      <c r="BD211" s="1">
        <f>IF($A$2='RESPOSTAS GERAIS DISCENTES'!AP$1,'RESPOSTAS GERAIS DISCENTES'!AP209,0)</f>
        <v>0</v>
      </c>
      <c r="BE211" s="1">
        <f>IF($A$2='RESPOSTAS GERAIS DISCENTES'!AQ$1,'RESPOSTAS GERAIS DISCENTES'!AQ209,0)</f>
        <v>0</v>
      </c>
      <c r="BF211" s="1">
        <f>IF($A$2='RESPOSTAS GERAIS DISCENTES'!AR$1,'RESPOSTAS GERAIS DISCENTES'!AR209,0)</f>
        <v>0</v>
      </c>
      <c r="BG211" s="1">
        <f>IF($A$2='RESPOSTAS GERAIS DISCENTES'!AS$1,'RESPOSTAS GERAIS DISCENTES'!AS209,0)</f>
        <v>0</v>
      </c>
      <c r="BH211" s="1">
        <f>IF($A$2='RESPOSTAS GERAIS DISCENTES'!AT$1,'RESPOSTAS GERAIS DISCENTES'!AT209,0)</f>
        <v>0</v>
      </c>
      <c r="BI211" s="1">
        <f>IF($A$2='RESPOSTAS GERAIS DISCENTES'!AU$1,'RESPOSTAS GERAIS DISCENTES'!AU209,0)</f>
        <v>0</v>
      </c>
      <c r="BJ211" s="1">
        <f>IF($A$2='RESPOSTAS GERAIS DISCENTES'!AV$1,'RESPOSTAS GERAIS DISCENTES'!AV209,0)</f>
        <v>0</v>
      </c>
      <c r="BK211" s="1">
        <f>IF($A$2='RESPOSTAS GERAIS DISCENTES'!AW$1,'RESPOSTAS GERAIS DISCENTES'!AW209,0)</f>
        <v>0</v>
      </c>
      <c r="BL211" s="1">
        <f>IF($A$2='RESPOSTAS GERAIS DISCENTES'!AX$1,'RESPOSTAS GERAIS DISCENTES'!AX209,0)</f>
        <v>0</v>
      </c>
      <c r="BM211" s="1">
        <f>IF($A$2='RESPOSTAS GERAIS DISCENTES'!AY$1,'RESPOSTAS GERAIS DISCENTES'!AY209,0)</f>
        <v>0</v>
      </c>
      <c r="BN211" s="1">
        <f>IF($A$2='RESPOSTAS GERAIS DISCENTES'!AZ$1,'RESPOSTAS GERAIS DISCENTES'!AZ209,0)</f>
        <v>0</v>
      </c>
      <c r="BO211" s="1">
        <f>IF($A$2='RESPOSTAS GERAIS DISCENTES'!BA$1,'RESPOSTAS GERAIS DISCENTES'!BA209,0)</f>
        <v>0</v>
      </c>
      <c r="BP211" s="1">
        <f>IF($A$2='RESPOSTAS GERAIS DISCENTES'!BB$1,'RESPOSTAS GERAIS DISCENTES'!BB209,0)</f>
        <v>0</v>
      </c>
      <c r="BQ211" s="1">
        <f>IF($A$2='RESPOSTAS GERAIS DISCENTES'!BC$1,'RESPOSTAS GERAIS DISCENTES'!BC209,0)</f>
        <v>0</v>
      </c>
    </row>
    <row r="212" spans="16:69" x14ac:dyDescent="0.25">
      <c r="P212" s="69"/>
      <c r="Q212" s="70" t="str">
        <f>IF($A$2='RESPOSTAS GERAIS DISCENTES'!C$1,'RESPOSTAS GERAIS DISCENTES'!C210,0)</f>
        <v>Não</v>
      </c>
      <c r="R212" s="1">
        <f>IF($A$2='RESPOSTAS GERAIS DISCENTES'!D$1,'RESPOSTAS GERAIS DISCENTES'!D210,0)</f>
        <v>0</v>
      </c>
      <c r="S212" s="1">
        <f>IF($A$2='RESPOSTAS GERAIS DISCENTES'!E$1,'RESPOSTAS GERAIS DISCENTES'!E210,0)</f>
        <v>0</v>
      </c>
      <c r="T212" s="1">
        <f>IF($A$2='RESPOSTAS GERAIS DISCENTES'!F$1,'RESPOSTAS GERAIS DISCENTES'!F210,0)</f>
        <v>0</v>
      </c>
      <c r="U212" s="1">
        <f>IF($A$2='RESPOSTAS GERAIS DISCENTES'!G$1,'RESPOSTAS GERAIS DISCENTES'!G210,0)</f>
        <v>0</v>
      </c>
      <c r="V212" s="1">
        <f>IF($A$2='RESPOSTAS GERAIS DISCENTES'!H$1,'RESPOSTAS GERAIS DISCENTES'!H210,0)</f>
        <v>0</v>
      </c>
      <c r="W212" s="1">
        <f>IF($A$2='RESPOSTAS GERAIS DISCENTES'!I$1,'RESPOSTAS GERAIS DISCENTES'!I210,0)</f>
        <v>0</v>
      </c>
      <c r="X212" s="1">
        <f>IF($A$2='RESPOSTAS GERAIS DISCENTES'!J$1,'RESPOSTAS GERAIS DISCENTES'!J210,0)</f>
        <v>0</v>
      </c>
      <c r="Y212" s="1">
        <f>IF($A$2='RESPOSTAS GERAIS DISCENTES'!K$1,'RESPOSTAS GERAIS DISCENTES'!K210,0)</f>
        <v>0</v>
      </c>
      <c r="Z212" s="1">
        <f>IF($A$2='RESPOSTAS GERAIS DISCENTES'!L$1,'RESPOSTAS GERAIS DISCENTES'!L210,0)</f>
        <v>0</v>
      </c>
      <c r="AA212" s="1">
        <f>IF($A$2='RESPOSTAS GERAIS DISCENTES'!M$1,'RESPOSTAS GERAIS DISCENTES'!M210,0)</f>
        <v>0</v>
      </c>
      <c r="AB212" s="1">
        <f>IF($A$2='RESPOSTAS GERAIS DISCENTES'!N$1,'RESPOSTAS GERAIS DISCENTES'!N210,0)</f>
        <v>0</v>
      </c>
      <c r="AC212" s="1">
        <f>IF($A$2='RESPOSTAS GERAIS DISCENTES'!O$1,'RESPOSTAS GERAIS DISCENTES'!O210,0)</f>
        <v>0</v>
      </c>
      <c r="AD212" s="1">
        <f>IF($A$2='RESPOSTAS GERAIS DISCENTES'!P$1,'RESPOSTAS GERAIS DISCENTES'!P210,0)</f>
        <v>0</v>
      </c>
      <c r="AE212" s="1">
        <f>IF($A$2='RESPOSTAS GERAIS DISCENTES'!Q$1,'RESPOSTAS GERAIS DISCENTES'!Q210,0)</f>
        <v>0</v>
      </c>
      <c r="AF212" s="1">
        <f>IF($A$2='RESPOSTAS GERAIS DISCENTES'!R$1,'RESPOSTAS GERAIS DISCENTES'!R210,0)</f>
        <v>0</v>
      </c>
      <c r="AG212" s="1">
        <f>IF($A$2='RESPOSTAS GERAIS DISCENTES'!S$1,'RESPOSTAS GERAIS DISCENTES'!S210,0)</f>
        <v>0</v>
      </c>
      <c r="AH212" s="1">
        <f>IF($A$2='RESPOSTAS GERAIS DISCENTES'!T$1,'RESPOSTAS GERAIS DISCENTES'!T210,0)</f>
        <v>0</v>
      </c>
      <c r="AI212" s="1">
        <f>IF($A$2='RESPOSTAS GERAIS DISCENTES'!U$1,'RESPOSTAS GERAIS DISCENTES'!U210,0)</f>
        <v>0</v>
      </c>
      <c r="AJ212" s="1">
        <f>IF($A$2='RESPOSTAS GERAIS DISCENTES'!V$1,'RESPOSTAS GERAIS DISCENTES'!V210,0)</f>
        <v>0</v>
      </c>
      <c r="AK212" s="1">
        <f>IF($A$2='RESPOSTAS GERAIS DISCENTES'!W$1,'RESPOSTAS GERAIS DISCENTES'!W210,0)</f>
        <v>0</v>
      </c>
      <c r="AL212" s="1">
        <f>IF($A$2='RESPOSTAS GERAIS DISCENTES'!X$1,'RESPOSTAS GERAIS DISCENTES'!X210,0)</f>
        <v>0</v>
      </c>
      <c r="AM212" s="1">
        <f>IF($A$2='RESPOSTAS GERAIS DISCENTES'!Y$1,'RESPOSTAS GERAIS DISCENTES'!Y210,0)</f>
        <v>0</v>
      </c>
      <c r="AN212" s="1">
        <f>IF($A$2='RESPOSTAS GERAIS DISCENTES'!Z$1,'RESPOSTAS GERAIS DISCENTES'!Z210,0)</f>
        <v>0</v>
      </c>
      <c r="AO212" s="1">
        <f>IF($A$2='RESPOSTAS GERAIS DISCENTES'!AA$1,'RESPOSTAS GERAIS DISCENTES'!AA210,0)</f>
        <v>0</v>
      </c>
      <c r="AP212" s="1">
        <f>IF($A$2='RESPOSTAS GERAIS DISCENTES'!AB$1,'RESPOSTAS GERAIS DISCENTES'!AB210,0)</f>
        <v>0</v>
      </c>
      <c r="AQ212" s="1">
        <f>IF($A$2='RESPOSTAS GERAIS DISCENTES'!AC$1,'RESPOSTAS GERAIS DISCENTES'!AC210,0)</f>
        <v>0</v>
      </c>
      <c r="AR212" s="1">
        <f>IF($A$2='RESPOSTAS GERAIS DISCENTES'!AD$1,'RESPOSTAS GERAIS DISCENTES'!AD210,0)</f>
        <v>0</v>
      </c>
      <c r="AS212" s="1">
        <f>IF($A$2='RESPOSTAS GERAIS DISCENTES'!AE$1,'RESPOSTAS GERAIS DISCENTES'!AE210,0)</f>
        <v>0</v>
      </c>
      <c r="AT212" s="1">
        <f>IF($A$2='RESPOSTAS GERAIS DISCENTES'!AF$1,'RESPOSTAS GERAIS DISCENTES'!AF210,0)</f>
        <v>0</v>
      </c>
      <c r="AU212" s="1">
        <f>IF($A$2='RESPOSTAS GERAIS DISCENTES'!AG$1,'RESPOSTAS GERAIS DISCENTES'!AG210,0)</f>
        <v>0</v>
      </c>
      <c r="AV212" s="1">
        <f>IF($A$2='RESPOSTAS GERAIS DISCENTES'!AH$1,'RESPOSTAS GERAIS DISCENTES'!AH210,0)</f>
        <v>0</v>
      </c>
      <c r="AW212" s="1">
        <f>IF($A$2='RESPOSTAS GERAIS DISCENTES'!AI$1,'RESPOSTAS GERAIS DISCENTES'!AI210,0)</f>
        <v>0</v>
      </c>
      <c r="AX212" s="1">
        <f>IF($A$2='RESPOSTAS GERAIS DISCENTES'!AJ$1,'RESPOSTAS GERAIS DISCENTES'!AJ210,0)</f>
        <v>0</v>
      </c>
      <c r="AY212" s="1">
        <f>IF($A$2='RESPOSTAS GERAIS DISCENTES'!AK$1,'RESPOSTAS GERAIS DISCENTES'!AK210,0)</f>
        <v>0</v>
      </c>
      <c r="AZ212" s="1">
        <f>IF($A$2='RESPOSTAS GERAIS DISCENTES'!AL$1,'RESPOSTAS GERAIS DISCENTES'!AL210,0)</f>
        <v>0</v>
      </c>
      <c r="BA212" s="1">
        <f>IF($A$2='RESPOSTAS GERAIS DISCENTES'!AM$1,'RESPOSTAS GERAIS DISCENTES'!AM210,0)</f>
        <v>0</v>
      </c>
      <c r="BB212" s="1">
        <f>IF($A$2='RESPOSTAS GERAIS DISCENTES'!AN$1,'RESPOSTAS GERAIS DISCENTES'!AN210,0)</f>
        <v>0</v>
      </c>
      <c r="BC212" s="1">
        <f>IF($A$2='RESPOSTAS GERAIS DISCENTES'!AO$1,'RESPOSTAS GERAIS DISCENTES'!AO210,0)</f>
        <v>0</v>
      </c>
      <c r="BD212" s="1">
        <f>IF($A$2='RESPOSTAS GERAIS DISCENTES'!AP$1,'RESPOSTAS GERAIS DISCENTES'!AP210,0)</f>
        <v>0</v>
      </c>
      <c r="BE212" s="1">
        <f>IF($A$2='RESPOSTAS GERAIS DISCENTES'!AQ$1,'RESPOSTAS GERAIS DISCENTES'!AQ210,0)</f>
        <v>0</v>
      </c>
      <c r="BF212" s="1">
        <f>IF($A$2='RESPOSTAS GERAIS DISCENTES'!AR$1,'RESPOSTAS GERAIS DISCENTES'!AR210,0)</f>
        <v>0</v>
      </c>
      <c r="BG212" s="1">
        <f>IF($A$2='RESPOSTAS GERAIS DISCENTES'!AS$1,'RESPOSTAS GERAIS DISCENTES'!AS210,0)</f>
        <v>0</v>
      </c>
      <c r="BH212" s="1">
        <f>IF($A$2='RESPOSTAS GERAIS DISCENTES'!AT$1,'RESPOSTAS GERAIS DISCENTES'!AT210,0)</f>
        <v>0</v>
      </c>
      <c r="BI212" s="1">
        <f>IF($A$2='RESPOSTAS GERAIS DISCENTES'!AU$1,'RESPOSTAS GERAIS DISCENTES'!AU210,0)</f>
        <v>0</v>
      </c>
      <c r="BJ212" s="1">
        <f>IF($A$2='RESPOSTAS GERAIS DISCENTES'!AV$1,'RESPOSTAS GERAIS DISCENTES'!AV210,0)</f>
        <v>0</v>
      </c>
      <c r="BK212" s="1">
        <f>IF($A$2='RESPOSTAS GERAIS DISCENTES'!AW$1,'RESPOSTAS GERAIS DISCENTES'!AW210,0)</f>
        <v>0</v>
      </c>
      <c r="BL212" s="1">
        <f>IF($A$2='RESPOSTAS GERAIS DISCENTES'!AX$1,'RESPOSTAS GERAIS DISCENTES'!AX210,0)</f>
        <v>0</v>
      </c>
      <c r="BM212" s="1">
        <f>IF($A$2='RESPOSTAS GERAIS DISCENTES'!AY$1,'RESPOSTAS GERAIS DISCENTES'!AY210,0)</f>
        <v>0</v>
      </c>
      <c r="BN212" s="1">
        <f>IF($A$2='RESPOSTAS GERAIS DISCENTES'!AZ$1,'RESPOSTAS GERAIS DISCENTES'!AZ210,0)</f>
        <v>0</v>
      </c>
      <c r="BO212" s="1">
        <f>IF($A$2='RESPOSTAS GERAIS DISCENTES'!BA$1,'RESPOSTAS GERAIS DISCENTES'!BA210,0)</f>
        <v>0</v>
      </c>
      <c r="BP212" s="1">
        <f>IF($A$2='RESPOSTAS GERAIS DISCENTES'!BB$1,'RESPOSTAS GERAIS DISCENTES'!BB210,0)</f>
        <v>0</v>
      </c>
      <c r="BQ212" s="1">
        <f>IF($A$2='RESPOSTAS GERAIS DISCENTES'!BC$1,'RESPOSTAS GERAIS DISCENTES'!BC210,0)</f>
        <v>0</v>
      </c>
    </row>
    <row r="213" spans="16:69" x14ac:dyDescent="0.25">
      <c r="P213" s="69"/>
      <c r="Q213" s="70" t="str">
        <f>IF($A$2='RESPOSTAS GERAIS DISCENTES'!C$1,'RESPOSTAS GERAIS DISCENTES'!C211,0)</f>
        <v>Não</v>
      </c>
      <c r="R213" s="1">
        <f>IF($A$2='RESPOSTAS GERAIS DISCENTES'!D$1,'RESPOSTAS GERAIS DISCENTES'!D211,0)</f>
        <v>0</v>
      </c>
      <c r="S213" s="1">
        <f>IF($A$2='RESPOSTAS GERAIS DISCENTES'!E$1,'RESPOSTAS GERAIS DISCENTES'!E211,0)</f>
        <v>0</v>
      </c>
      <c r="T213" s="1">
        <f>IF($A$2='RESPOSTAS GERAIS DISCENTES'!F$1,'RESPOSTAS GERAIS DISCENTES'!F211,0)</f>
        <v>0</v>
      </c>
      <c r="U213" s="1">
        <f>IF($A$2='RESPOSTAS GERAIS DISCENTES'!G$1,'RESPOSTAS GERAIS DISCENTES'!G211,0)</f>
        <v>0</v>
      </c>
      <c r="V213" s="1">
        <f>IF($A$2='RESPOSTAS GERAIS DISCENTES'!H$1,'RESPOSTAS GERAIS DISCENTES'!H211,0)</f>
        <v>0</v>
      </c>
      <c r="W213" s="1">
        <f>IF($A$2='RESPOSTAS GERAIS DISCENTES'!I$1,'RESPOSTAS GERAIS DISCENTES'!I211,0)</f>
        <v>0</v>
      </c>
      <c r="X213" s="1">
        <f>IF($A$2='RESPOSTAS GERAIS DISCENTES'!J$1,'RESPOSTAS GERAIS DISCENTES'!J211,0)</f>
        <v>0</v>
      </c>
      <c r="Y213" s="1">
        <f>IF($A$2='RESPOSTAS GERAIS DISCENTES'!K$1,'RESPOSTAS GERAIS DISCENTES'!K211,0)</f>
        <v>0</v>
      </c>
      <c r="Z213" s="1">
        <f>IF($A$2='RESPOSTAS GERAIS DISCENTES'!L$1,'RESPOSTAS GERAIS DISCENTES'!L211,0)</f>
        <v>0</v>
      </c>
      <c r="AA213" s="1">
        <f>IF($A$2='RESPOSTAS GERAIS DISCENTES'!M$1,'RESPOSTAS GERAIS DISCENTES'!M211,0)</f>
        <v>0</v>
      </c>
      <c r="AB213" s="1">
        <f>IF($A$2='RESPOSTAS GERAIS DISCENTES'!N$1,'RESPOSTAS GERAIS DISCENTES'!N211,0)</f>
        <v>0</v>
      </c>
      <c r="AC213" s="1">
        <f>IF($A$2='RESPOSTAS GERAIS DISCENTES'!O$1,'RESPOSTAS GERAIS DISCENTES'!O211,0)</f>
        <v>0</v>
      </c>
      <c r="AD213" s="1">
        <f>IF($A$2='RESPOSTAS GERAIS DISCENTES'!P$1,'RESPOSTAS GERAIS DISCENTES'!P211,0)</f>
        <v>0</v>
      </c>
      <c r="AE213" s="1">
        <f>IF($A$2='RESPOSTAS GERAIS DISCENTES'!Q$1,'RESPOSTAS GERAIS DISCENTES'!Q211,0)</f>
        <v>0</v>
      </c>
      <c r="AF213" s="1">
        <f>IF($A$2='RESPOSTAS GERAIS DISCENTES'!R$1,'RESPOSTAS GERAIS DISCENTES'!R211,0)</f>
        <v>0</v>
      </c>
      <c r="AG213" s="1">
        <f>IF($A$2='RESPOSTAS GERAIS DISCENTES'!S$1,'RESPOSTAS GERAIS DISCENTES'!S211,0)</f>
        <v>0</v>
      </c>
      <c r="AH213" s="1">
        <f>IF($A$2='RESPOSTAS GERAIS DISCENTES'!T$1,'RESPOSTAS GERAIS DISCENTES'!T211,0)</f>
        <v>0</v>
      </c>
      <c r="AI213" s="1">
        <f>IF($A$2='RESPOSTAS GERAIS DISCENTES'!U$1,'RESPOSTAS GERAIS DISCENTES'!U211,0)</f>
        <v>0</v>
      </c>
      <c r="AJ213" s="1">
        <f>IF($A$2='RESPOSTAS GERAIS DISCENTES'!V$1,'RESPOSTAS GERAIS DISCENTES'!V211,0)</f>
        <v>0</v>
      </c>
      <c r="AK213" s="1">
        <f>IF($A$2='RESPOSTAS GERAIS DISCENTES'!W$1,'RESPOSTAS GERAIS DISCENTES'!W211,0)</f>
        <v>0</v>
      </c>
      <c r="AL213" s="1">
        <f>IF($A$2='RESPOSTAS GERAIS DISCENTES'!X$1,'RESPOSTAS GERAIS DISCENTES'!X211,0)</f>
        <v>0</v>
      </c>
      <c r="AM213" s="1">
        <f>IF($A$2='RESPOSTAS GERAIS DISCENTES'!Y$1,'RESPOSTAS GERAIS DISCENTES'!Y211,0)</f>
        <v>0</v>
      </c>
      <c r="AN213" s="1">
        <f>IF($A$2='RESPOSTAS GERAIS DISCENTES'!Z$1,'RESPOSTAS GERAIS DISCENTES'!Z211,0)</f>
        <v>0</v>
      </c>
      <c r="AO213" s="1">
        <f>IF($A$2='RESPOSTAS GERAIS DISCENTES'!AA$1,'RESPOSTAS GERAIS DISCENTES'!AA211,0)</f>
        <v>0</v>
      </c>
      <c r="AP213" s="1">
        <f>IF($A$2='RESPOSTAS GERAIS DISCENTES'!AB$1,'RESPOSTAS GERAIS DISCENTES'!AB211,0)</f>
        <v>0</v>
      </c>
      <c r="AQ213" s="1">
        <f>IF($A$2='RESPOSTAS GERAIS DISCENTES'!AC$1,'RESPOSTAS GERAIS DISCENTES'!AC211,0)</f>
        <v>0</v>
      </c>
      <c r="AR213" s="1">
        <f>IF($A$2='RESPOSTAS GERAIS DISCENTES'!AD$1,'RESPOSTAS GERAIS DISCENTES'!AD211,0)</f>
        <v>0</v>
      </c>
      <c r="AS213" s="1">
        <f>IF($A$2='RESPOSTAS GERAIS DISCENTES'!AE$1,'RESPOSTAS GERAIS DISCENTES'!AE211,0)</f>
        <v>0</v>
      </c>
      <c r="AT213" s="1">
        <f>IF($A$2='RESPOSTAS GERAIS DISCENTES'!AF$1,'RESPOSTAS GERAIS DISCENTES'!AF211,0)</f>
        <v>0</v>
      </c>
      <c r="AU213" s="1">
        <f>IF($A$2='RESPOSTAS GERAIS DISCENTES'!AG$1,'RESPOSTAS GERAIS DISCENTES'!AG211,0)</f>
        <v>0</v>
      </c>
      <c r="AV213" s="1">
        <f>IF($A$2='RESPOSTAS GERAIS DISCENTES'!AH$1,'RESPOSTAS GERAIS DISCENTES'!AH211,0)</f>
        <v>0</v>
      </c>
      <c r="AW213" s="1">
        <f>IF($A$2='RESPOSTAS GERAIS DISCENTES'!AI$1,'RESPOSTAS GERAIS DISCENTES'!AI211,0)</f>
        <v>0</v>
      </c>
      <c r="AX213" s="1">
        <f>IF($A$2='RESPOSTAS GERAIS DISCENTES'!AJ$1,'RESPOSTAS GERAIS DISCENTES'!AJ211,0)</f>
        <v>0</v>
      </c>
      <c r="AY213" s="1">
        <f>IF($A$2='RESPOSTAS GERAIS DISCENTES'!AK$1,'RESPOSTAS GERAIS DISCENTES'!AK211,0)</f>
        <v>0</v>
      </c>
      <c r="AZ213" s="1">
        <f>IF($A$2='RESPOSTAS GERAIS DISCENTES'!AL$1,'RESPOSTAS GERAIS DISCENTES'!AL211,0)</f>
        <v>0</v>
      </c>
      <c r="BA213" s="1">
        <f>IF($A$2='RESPOSTAS GERAIS DISCENTES'!AM$1,'RESPOSTAS GERAIS DISCENTES'!AM211,0)</f>
        <v>0</v>
      </c>
      <c r="BB213" s="1">
        <f>IF($A$2='RESPOSTAS GERAIS DISCENTES'!AN$1,'RESPOSTAS GERAIS DISCENTES'!AN211,0)</f>
        <v>0</v>
      </c>
      <c r="BC213" s="1">
        <f>IF($A$2='RESPOSTAS GERAIS DISCENTES'!AO$1,'RESPOSTAS GERAIS DISCENTES'!AO211,0)</f>
        <v>0</v>
      </c>
      <c r="BD213" s="1">
        <f>IF($A$2='RESPOSTAS GERAIS DISCENTES'!AP$1,'RESPOSTAS GERAIS DISCENTES'!AP211,0)</f>
        <v>0</v>
      </c>
      <c r="BE213" s="1">
        <f>IF($A$2='RESPOSTAS GERAIS DISCENTES'!AQ$1,'RESPOSTAS GERAIS DISCENTES'!AQ211,0)</f>
        <v>0</v>
      </c>
      <c r="BF213" s="1">
        <f>IF($A$2='RESPOSTAS GERAIS DISCENTES'!AR$1,'RESPOSTAS GERAIS DISCENTES'!AR211,0)</f>
        <v>0</v>
      </c>
      <c r="BG213" s="1">
        <f>IF($A$2='RESPOSTAS GERAIS DISCENTES'!AS$1,'RESPOSTAS GERAIS DISCENTES'!AS211,0)</f>
        <v>0</v>
      </c>
      <c r="BH213" s="1">
        <f>IF($A$2='RESPOSTAS GERAIS DISCENTES'!AT$1,'RESPOSTAS GERAIS DISCENTES'!AT211,0)</f>
        <v>0</v>
      </c>
      <c r="BI213" s="1">
        <f>IF($A$2='RESPOSTAS GERAIS DISCENTES'!AU$1,'RESPOSTAS GERAIS DISCENTES'!AU211,0)</f>
        <v>0</v>
      </c>
      <c r="BJ213" s="1">
        <f>IF($A$2='RESPOSTAS GERAIS DISCENTES'!AV$1,'RESPOSTAS GERAIS DISCENTES'!AV211,0)</f>
        <v>0</v>
      </c>
      <c r="BK213" s="1">
        <f>IF($A$2='RESPOSTAS GERAIS DISCENTES'!AW$1,'RESPOSTAS GERAIS DISCENTES'!AW211,0)</f>
        <v>0</v>
      </c>
      <c r="BL213" s="1">
        <f>IF($A$2='RESPOSTAS GERAIS DISCENTES'!AX$1,'RESPOSTAS GERAIS DISCENTES'!AX211,0)</f>
        <v>0</v>
      </c>
      <c r="BM213" s="1">
        <f>IF($A$2='RESPOSTAS GERAIS DISCENTES'!AY$1,'RESPOSTAS GERAIS DISCENTES'!AY211,0)</f>
        <v>0</v>
      </c>
      <c r="BN213" s="1">
        <f>IF($A$2='RESPOSTAS GERAIS DISCENTES'!AZ$1,'RESPOSTAS GERAIS DISCENTES'!AZ211,0)</f>
        <v>0</v>
      </c>
      <c r="BO213" s="1">
        <f>IF($A$2='RESPOSTAS GERAIS DISCENTES'!BA$1,'RESPOSTAS GERAIS DISCENTES'!BA211,0)</f>
        <v>0</v>
      </c>
      <c r="BP213" s="1">
        <f>IF($A$2='RESPOSTAS GERAIS DISCENTES'!BB$1,'RESPOSTAS GERAIS DISCENTES'!BB211,0)</f>
        <v>0</v>
      </c>
      <c r="BQ213" s="1">
        <f>IF($A$2='RESPOSTAS GERAIS DISCENTES'!BC$1,'RESPOSTAS GERAIS DISCENTES'!BC211,0)</f>
        <v>0</v>
      </c>
    </row>
    <row r="214" spans="16:69" x14ac:dyDescent="0.25">
      <c r="P214" s="69"/>
      <c r="Q214" s="70" t="str">
        <f>IF($A$2='RESPOSTAS GERAIS DISCENTES'!C$1,'RESPOSTAS GERAIS DISCENTES'!C212,0)</f>
        <v>Sim</v>
      </c>
      <c r="R214" s="1">
        <f>IF($A$2='RESPOSTAS GERAIS DISCENTES'!D$1,'RESPOSTAS GERAIS DISCENTES'!D212,0)</f>
        <v>0</v>
      </c>
      <c r="S214" s="1">
        <f>IF($A$2='RESPOSTAS GERAIS DISCENTES'!E$1,'RESPOSTAS GERAIS DISCENTES'!E212,0)</f>
        <v>0</v>
      </c>
      <c r="T214" s="1">
        <f>IF($A$2='RESPOSTAS GERAIS DISCENTES'!F$1,'RESPOSTAS GERAIS DISCENTES'!F212,0)</f>
        <v>0</v>
      </c>
      <c r="U214" s="1">
        <f>IF($A$2='RESPOSTAS GERAIS DISCENTES'!G$1,'RESPOSTAS GERAIS DISCENTES'!G212,0)</f>
        <v>0</v>
      </c>
      <c r="V214" s="1">
        <f>IF($A$2='RESPOSTAS GERAIS DISCENTES'!H$1,'RESPOSTAS GERAIS DISCENTES'!H212,0)</f>
        <v>0</v>
      </c>
      <c r="W214" s="1">
        <f>IF($A$2='RESPOSTAS GERAIS DISCENTES'!I$1,'RESPOSTAS GERAIS DISCENTES'!I212,0)</f>
        <v>0</v>
      </c>
      <c r="X214" s="1">
        <f>IF($A$2='RESPOSTAS GERAIS DISCENTES'!J$1,'RESPOSTAS GERAIS DISCENTES'!J212,0)</f>
        <v>0</v>
      </c>
      <c r="Y214" s="1">
        <f>IF($A$2='RESPOSTAS GERAIS DISCENTES'!K$1,'RESPOSTAS GERAIS DISCENTES'!K212,0)</f>
        <v>0</v>
      </c>
      <c r="Z214" s="1">
        <f>IF($A$2='RESPOSTAS GERAIS DISCENTES'!L$1,'RESPOSTAS GERAIS DISCENTES'!L212,0)</f>
        <v>0</v>
      </c>
      <c r="AA214" s="1">
        <f>IF($A$2='RESPOSTAS GERAIS DISCENTES'!M$1,'RESPOSTAS GERAIS DISCENTES'!M212,0)</f>
        <v>0</v>
      </c>
      <c r="AB214" s="1">
        <f>IF($A$2='RESPOSTAS GERAIS DISCENTES'!N$1,'RESPOSTAS GERAIS DISCENTES'!N212,0)</f>
        <v>0</v>
      </c>
      <c r="AC214" s="1">
        <f>IF($A$2='RESPOSTAS GERAIS DISCENTES'!O$1,'RESPOSTAS GERAIS DISCENTES'!O212,0)</f>
        <v>0</v>
      </c>
      <c r="AD214" s="1">
        <f>IF($A$2='RESPOSTAS GERAIS DISCENTES'!P$1,'RESPOSTAS GERAIS DISCENTES'!P212,0)</f>
        <v>0</v>
      </c>
      <c r="AE214" s="1">
        <f>IF($A$2='RESPOSTAS GERAIS DISCENTES'!Q$1,'RESPOSTAS GERAIS DISCENTES'!Q212,0)</f>
        <v>0</v>
      </c>
      <c r="AF214" s="1">
        <f>IF($A$2='RESPOSTAS GERAIS DISCENTES'!R$1,'RESPOSTAS GERAIS DISCENTES'!R212,0)</f>
        <v>0</v>
      </c>
      <c r="AG214" s="1">
        <f>IF($A$2='RESPOSTAS GERAIS DISCENTES'!S$1,'RESPOSTAS GERAIS DISCENTES'!S212,0)</f>
        <v>0</v>
      </c>
      <c r="AH214" s="1">
        <f>IF($A$2='RESPOSTAS GERAIS DISCENTES'!T$1,'RESPOSTAS GERAIS DISCENTES'!T212,0)</f>
        <v>0</v>
      </c>
      <c r="AI214" s="1">
        <f>IF($A$2='RESPOSTAS GERAIS DISCENTES'!U$1,'RESPOSTAS GERAIS DISCENTES'!U212,0)</f>
        <v>0</v>
      </c>
      <c r="AJ214" s="1">
        <f>IF($A$2='RESPOSTAS GERAIS DISCENTES'!V$1,'RESPOSTAS GERAIS DISCENTES'!V212,0)</f>
        <v>0</v>
      </c>
      <c r="AK214" s="1">
        <f>IF($A$2='RESPOSTAS GERAIS DISCENTES'!W$1,'RESPOSTAS GERAIS DISCENTES'!W212,0)</f>
        <v>0</v>
      </c>
      <c r="AL214" s="1">
        <f>IF($A$2='RESPOSTAS GERAIS DISCENTES'!X$1,'RESPOSTAS GERAIS DISCENTES'!X212,0)</f>
        <v>0</v>
      </c>
      <c r="AM214" s="1">
        <f>IF($A$2='RESPOSTAS GERAIS DISCENTES'!Y$1,'RESPOSTAS GERAIS DISCENTES'!Y212,0)</f>
        <v>0</v>
      </c>
      <c r="AN214" s="1">
        <f>IF($A$2='RESPOSTAS GERAIS DISCENTES'!Z$1,'RESPOSTAS GERAIS DISCENTES'!Z212,0)</f>
        <v>0</v>
      </c>
      <c r="AO214" s="1">
        <f>IF($A$2='RESPOSTAS GERAIS DISCENTES'!AA$1,'RESPOSTAS GERAIS DISCENTES'!AA212,0)</f>
        <v>0</v>
      </c>
      <c r="AP214" s="1">
        <f>IF($A$2='RESPOSTAS GERAIS DISCENTES'!AB$1,'RESPOSTAS GERAIS DISCENTES'!AB212,0)</f>
        <v>0</v>
      </c>
      <c r="AQ214" s="1">
        <f>IF($A$2='RESPOSTAS GERAIS DISCENTES'!AC$1,'RESPOSTAS GERAIS DISCENTES'!AC212,0)</f>
        <v>0</v>
      </c>
      <c r="AR214" s="1">
        <f>IF($A$2='RESPOSTAS GERAIS DISCENTES'!AD$1,'RESPOSTAS GERAIS DISCENTES'!AD212,0)</f>
        <v>0</v>
      </c>
      <c r="AS214" s="1">
        <f>IF($A$2='RESPOSTAS GERAIS DISCENTES'!AE$1,'RESPOSTAS GERAIS DISCENTES'!AE212,0)</f>
        <v>0</v>
      </c>
      <c r="AT214" s="1">
        <f>IF($A$2='RESPOSTAS GERAIS DISCENTES'!AF$1,'RESPOSTAS GERAIS DISCENTES'!AF212,0)</f>
        <v>0</v>
      </c>
      <c r="AU214" s="1">
        <f>IF($A$2='RESPOSTAS GERAIS DISCENTES'!AG$1,'RESPOSTAS GERAIS DISCENTES'!AG212,0)</f>
        <v>0</v>
      </c>
      <c r="AV214" s="1">
        <f>IF($A$2='RESPOSTAS GERAIS DISCENTES'!AH$1,'RESPOSTAS GERAIS DISCENTES'!AH212,0)</f>
        <v>0</v>
      </c>
      <c r="AW214" s="1">
        <f>IF($A$2='RESPOSTAS GERAIS DISCENTES'!AI$1,'RESPOSTAS GERAIS DISCENTES'!AI212,0)</f>
        <v>0</v>
      </c>
      <c r="AX214" s="1">
        <f>IF($A$2='RESPOSTAS GERAIS DISCENTES'!AJ$1,'RESPOSTAS GERAIS DISCENTES'!AJ212,0)</f>
        <v>0</v>
      </c>
      <c r="AY214" s="1">
        <f>IF($A$2='RESPOSTAS GERAIS DISCENTES'!AK$1,'RESPOSTAS GERAIS DISCENTES'!AK212,0)</f>
        <v>0</v>
      </c>
      <c r="AZ214" s="1">
        <f>IF($A$2='RESPOSTAS GERAIS DISCENTES'!AL$1,'RESPOSTAS GERAIS DISCENTES'!AL212,0)</f>
        <v>0</v>
      </c>
      <c r="BA214" s="1">
        <f>IF($A$2='RESPOSTAS GERAIS DISCENTES'!AM$1,'RESPOSTAS GERAIS DISCENTES'!AM212,0)</f>
        <v>0</v>
      </c>
      <c r="BB214" s="1">
        <f>IF($A$2='RESPOSTAS GERAIS DISCENTES'!AN$1,'RESPOSTAS GERAIS DISCENTES'!AN212,0)</f>
        <v>0</v>
      </c>
      <c r="BC214" s="1">
        <f>IF($A$2='RESPOSTAS GERAIS DISCENTES'!AO$1,'RESPOSTAS GERAIS DISCENTES'!AO212,0)</f>
        <v>0</v>
      </c>
      <c r="BD214" s="1">
        <f>IF($A$2='RESPOSTAS GERAIS DISCENTES'!AP$1,'RESPOSTAS GERAIS DISCENTES'!AP212,0)</f>
        <v>0</v>
      </c>
      <c r="BE214" s="1">
        <f>IF($A$2='RESPOSTAS GERAIS DISCENTES'!AQ$1,'RESPOSTAS GERAIS DISCENTES'!AQ212,0)</f>
        <v>0</v>
      </c>
      <c r="BF214" s="1">
        <f>IF($A$2='RESPOSTAS GERAIS DISCENTES'!AR$1,'RESPOSTAS GERAIS DISCENTES'!AR212,0)</f>
        <v>0</v>
      </c>
      <c r="BG214" s="1">
        <f>IF($A$2='RESPOSTAS GERAIS DISCENTES'!AS$1,'RESPOSTAS GERAIS DISCENTES'!AS212,0)</f>
        <v>0</v>
      </c>
      <c r="BH214" s="1">
        <f>IF($A$2='RESPOSTAS GERAIS DISCENTES'!AT$1,'RESPOSTAS GERAIS DISCENTES'!AT212,0)</f>
        <v>0</v>
      </c>
      <c r="BI214" s="1">
        <f>IF($A$2='RESPOSTAS GERAIS DISCENTES'!AU$1,'RESPOSTAS GERAIS DISCENTES'!AU212,0)</f>
        <v>0</v>
      </c>
      <c r="BJ214" s="1">
        <f>IF($A$2='RESPOSTAS GERAIS DISCENTES'!AV$1,'RESPOSTAS GERAIS DISCENTES'!AV212,0)</f>
        <v>0</v>
      </c>
      <c r="BK214" s="1">
        <f>IF($A$2='RESPOSTAS GERAIS DISCENTES'!AW$1,'RESPOSTAS GERAIS DISCENTES'!AW212,0)</f>
        <v>0</v>
      </c>
      <c r="BL214" s="1">
        <f>IF($A$2='RESPOSTAS GERAIS DISCENTES'!AX$1,'RESPOSTAS GERAIS DISCENTES'!AX212,0)</f>
        <v>0</v>
      </c>
      <c r="BM214" s="1">
        <f>IF($A$2='RESPOSTAS GERAIS DISCENTES'!AY$1,'RESPOSTAS GERAIS DISCENTES'!AY212,0)</f>
        <v>0</v>
      </c>
      <c r="BN214" s="1">
        <f>IF($A$2='RESPOSTAS GERAIS DISCENTES'!AZ$1,'RESPOSTAS GERAIS DISCENTES'!AZ212,0)</f>
        <v>0</v>
      </c>
      <c r="BO214" s="1">
        <f>IF($A$2='RESPOSTAS GERAIS DISCENTES'!BA$1,'RESPOSTAS GERAIS DISCENTES'!BA212,0)</f>
        <v>0</v>
      </c>
      <c r="BP214" s="1">
        <f>IF($A$2='RESPOSTAS GERAIS DISCENTES'!BB$1,'RESPOSTAS GERAIS DISCENTES'!BB212,0)</f>
        <v>0</v>
      </c>
      <c r="BQ214" s="1">
        <f>IF($A$2='RESPOSTAS GERAIS DISCENTES'!BC$1,'RESPOSTAS GERAIS DISCENTES'!BC212,0)</f>
        <v>0</v>
      </c>
    </row>
    <row r="215" spans="16:69" x14ac:dyDescent="0.25">
      <c r="P215" s="69"/>
      <c r="Q215" s="70" t="str">
        <f>IF($A$2='RESPOSTAS GERAIS DISCENTES'!C$1,'RESPOSTAS GERAIS DISCENTES'!C213,0)</f>
        <v>Não</v>
      </c>
      <c r="R215" s="1">
        <f>IF($A$2='RESPOSTAS GERAIS DISCENTES'!D$1,'RESPOSTAS GERAIS DISCENTES'!D213,0)</f>
        <v>0</v>
      </c>
      <c r="S215" s="1">
        <f>IF($A$2='RESPOSTAS GERAIS DISCENTES'!E$1,'RESPOSTAS GERAIS DISCENTES'!E213,0)</f>
        <v>0</v>
      </c>
      <c r="T215" s="1">
        <f>IF($A$2='RESPOSTAS GERAIS DISCENTES'!F$1,'RESPOSTAS GERAIS DISCENTES'!F213,0)</f>
        <v>0</v>
      </c>
      <c r="U215" s="1">
        <f>IF($A$2='RESPOSTAS GERAIS DISCENTES'!G$1,'RESPOSTAS GERAIS DISCENTES'!G213,0)</f>
        <v>0</v>
      </c>
      <c r="V215" s="1">
        <f>IF($A$2='RESPOSTAS GERAIS DISCENTES'!H$1,'RESPOSTAS GERAIS DISCENTES'!H213,0)</f>
        <v>0</v>
      </c>
      <c r="W215" s="1">
        <f>IF($A$2='RESPOSTAS GERAIS DISCENTES'!I$1,'RESPOSTAS GERAIS DISCENTES'!I213,0)</f>
        <v>0</v>
      </c>
      <c r="X215" s="1">
        <f>IF($A$2='RESPOSTAS GERAIS DISCENTES'!J$1,'RESPOSTAS GERAIS DISCENTES'!J213,0)</f>
        <v>0</v>
      </c>
      <c r="Y215" s="1">
        <f>IF($A$2='RESPOSTAS GERAIS DISCENTES'!K$1,'RESPOSTAS GERAIS DISCENTES'!K213,0)</f>
        <v>0</v>
      </c>
      <c r="Z215" s="1">
        <f>IF($A$2='RESPOSTAS GERAIS DISCENTES'!L$1,'RESPOSTAS GERAIS DISCENTES'!L213,0)</f>
        <v>0</v>
      </c>
      <c r="AA215" s="1">
        <f>IF($A$2='RESPOSTAS GERAIS DISCENTES'!M$1,'RESPOSTAS GERAIS DISCENTES'!M213,0)</f>
        <v>0</v>
      </c>
      <c r="AB215" s="1">
        <f>IF($A$2='RESPOSTAS GERAIS DISCENTES'!N$1,'RESPOSTAS GERAIS DISCENTES'!N213,0)</f>
        <v>0</v>
      </c>
      <c r="AC215" s="1">
        <f>IF($A$2='RESPOSTAS GERAIS DISCENTES'!O$1,'RESPOSTAS GERAIS DISCENTES'!O213,0)</f>
        <v>0</v>
      </c>
      <c r="AD215" s="1">
        <f>IF($A$2='RESPOSTAS GERAIS DISCENTES'!P$1,'RESPOSTAS GERAIS DISCENTES'!P213,0)</f>
        <v>0</v>
      </c>
      <c r="AE215" s="1">
        <f>IF($A$2='RESPOSTAS GERAIS DISCENTES'!Q$1,'RESPOSTAS GERAIS DISCENTES'!Q213,0)</f>
        <v>0</v>
      </c>
      <c r="AF215" s="1">
        <f>IF($A$2='RESPOSTAS GERAIS DISCENTES'!R$1,'RESPOSTAS GERAIS DISCENTES'!R213,0)</f>
        <v>0</v>
      </c>
      <c r="AG215" s="1">
        <f>IF($A$2='RESPOSTAS GERAIS DISCENTES'!S$1,'RESPOSTAS GERAIS DISCENTES'!S213,0)</f>
        <v>0</v>
      </c>
      <c r="AH215" s="1">
        <f>IF($A$2='RESPOSTAS GERAIS DISCENTES'!T$1,'RESPOSTAS GERAIS DISCENTES'!T213,0)</f>
        <v>0</v>
      </c>
      <c r="AI215" s="1">
        <f>IF($A$2='RESPOSTAS GERAIS DISCENTES'!U$1,'RESPOSTAS GERAIS DISCENTES'!U213,0)</f>
        <v>0</v>
      </c>
      <c r="AJ215" s="1">
        <f>IF($A$2='RESPOSTAS GERAIS DISCENTES'!V$1,'RESPOSTAS GERAIS DISCENTES'!V213,0)</f>
        <v>0</v>
      </c>
      <c r="AK215" s="1">
        <f>IF($A$2='RESPOSTAS GERAIS DISCENTES'!W$1,'RESPOSTAS GERAIS DISCENTES'!W213,0)</f>
        <v>0</v>
      </c>
      <c r="AL215" s="1">
        <f>IF($A$2='RESPOSTAS GERAIS DISCENTES'!X$1,'RESPOSTAS GERAIS DISCENTES'!X213,0)</f>
        <v>0</v>
      </c>
      <c r="AM215" s="1">
        <f>IF($A$2='RESPOSTAS GERAIS DISCENTES'!Y$1,'RESPOSTAS GERAIS DISCENTES'!Y213,0)</f>
        <v>0</v>
      </c>
      <c r="AN215" s="1">
        <f>IF($A$2='RESPOSTAS GERAIS DISCENTES'!Z$1,'RESPOSTAS GERAIS DISCENTES'!Z213,0)</f>
        <v>0</v>
      </c>
      <c r="AO215" s="1">
        <f>IF($A$2='RESPOSTAS GERAIS DISCENTES'!AA$1,'RESPOSTAS GERAIS DISCENTES'!AA213,0)</f>
        <v>0</v>
      </c>
      <c r="AP215" s="1">
        <f>IF($A$2='RESPOSTAS GERAIS DISCENTES'!AB$1,'RESPOSTAS GERAIS DISCENTES'!AB213,0)</f>
        <v>0</v>
      </c>
      <c r="AQ215" s="1">
        <f>IF($A$2='RESPOSTAS GERAIS DISCENTES'!AC$1,'RESPOSTAS GERAIS DISCENTES'!AC213,0)</f>
        <v>0</v>
      </c>
      <c r="AR215" s="1">
        <f>IF($A$2='RESPOSTAS GERAIS DISCENTES'!AD$1,'RESPOSTAS GERAIS DISCENTES'!AD213,0)</f>
        <v>0</v>
      </c>
      <c r="AS215" s="1">
        <f>IF($A$2='RESPOSTAS GERAIS DISCENTES'!AE$1,'RESPOSTAS GERAIS DISCENTES'!AE213,0)</f>
        <v>0</v>
      </c>
      <c r="AT215" s="1">
        <f>IF($A$2='RESPOSTAS GERAIS DISCENTES'!AF$1,'RESPOSTAS GERAIS DISCENTES'!AF213,0)</f>
        <v>0</v>
      </c>
      <c r="AU215" s="1">
        <f>IF($A$2='RESPOSTAS GERAIS DISCENTES'!AG$1,'RESPOSTAS GERAIS DISCENTES'!AG213,0)</f>
        <v>0</v>
      </c>
      <c r="AV215" s="1">
        <f>IF($A$2='RESPOSTAS GERAIS DISCENTES'!AH$1,'RESPOSTAS GERAIS DISCENTES'!AH213,0)</f>
        <v>0</v>
      </c>
      <c r="AW215" s="1">
        <f>IF($A$2='RESPOSTAS GERAIS DISCENTES'!AI$1,'RESPOSTAS GERAIS DISCENTES'!AI213,0)</f>
        <v>0</v>
      </c>
      <c r="AX215" s="1">
        <f>IF($A$2='RESPOSTAS GERAIS DISCENTES'!AJ$1,'RESPOSTAS GERAIS DISCENTES'!AJ213,0)</f>
        <v>0</v>
      </c>
      <c r="AY215" s="1">
        <f>IF($A$2='RESPOSTAS GERAIS DISCENTES'!AK$1,'RESPOSTAS GERAIS DISCENTES'!AK213,0)</f>
        <v>0</v>
      </c>
      <c r="AZ215" s="1">
        <f>IF($A$2='RESPOSTAS GERAIS DISCENTES'!AL$1,'RESPOSTAS GERAIS DISCENTES'!AL213,0)</f>
        <v>0</v>
      </c>
      <c r="BA215" s="1">
        <f>IF($A$2='RESPOSTAS GERAIS DISCENTES'!AM$1,'RESPOSTAS GERAIS DISCENTES'!AM213,0)</f>
        <v>0</v>
      </c>
      <c r="BB215" s="1">
        <f>IF($A$2='RESPOSTAS GERAIS DISCENTES'!AN$1,'RESPOSTAS GERAIS DISCENTES'!AN213,0)</f>
        <v>0</v>
      </c>
      <c r="BC215" s="1">
        <f>IF($A$2='RESPOSTAS GERAIS DISCENTES'!AO$1,'RESPOSTAS GERAIS DISCENTES'!AO213,0)</f>
        <v>0</v>
      </c>
      <c r="BD215" s="1">
        <f>IF($A$2='RESPOSTAS GERAIS DISCENTES'!AP$1,'RESPOSTAS GERAIS DISCENTES'!AP213,0)</f>
        <v>0</v>
      </c>
      <c r="BE215" s="1">
        <f>IF($A$2='RESPOSTAS GERAIS DISCENTES'!AQ$1,'RESPOSTAS GERAIS DISCENTES'!AQ213,0)</f>
        <v>0</v>
      </c>
      <c r="BF215" s="1">
        <f>IF($A$2='RESPOSTAS GERAIS DISCENTES'!AR$1,'RESPOSTAS GERAIS DISCENTES'!AR213,0)</f>
        <v>0</v>
      </c>
      <c r="BG215" s="1">
        <f>IF($A$2='RESPOSTAS GERAIS DISCENTES'!AS$1,'RESPOSTAS GERAIS DISCENTES'!AS213,0)</f>
        <v>0</v>
      </c>
      <c r="BH215" s="1">
        <f>IF($A$2='RESPOSTAS GERAIS DISCENTES'!AT$1,'RESPOSTAS GERAIS DISCENTES'!AT213,0)</f>
        <v>0</v>
      </c>
      <c r="BI215" s="1">
        <f>IF($A$2='RESPOSTAS GERAIS DISCENTES'!AU$1,'RESPOSTAS GERAIS DISCENTES'!AU213,0)</f>
        <v>0</v>
      </c>
      <c r="BJ215" s="1">
        <f>IF($A$2='RESPOSTAS GERAIS DISCENTES'!AV$1,'RESPOSTAS GERAIS DISCENTES'!AV213,0)</f>
        <v>0</v>
      </c>
      <c r="BK215" s="1">
        <f>IF($A$2='RESPOSTAS GERAIS DISCENTES'!AW$1,'RESPOSTAS GERAIS DISCENTES'!AW213,0)</f>
        <v>0</v>
      </c>
      <c r="BL215" s="1">
        <f>IF($A$2='RESPOSTAS GERAIS DISCENTES'!AX$1,'RESPOSTAS GERAIS DISCENTES'!AX213,0)</f>
        <v>0</v>
      </c>
      <c r="BM215" s="1">
        <f>IF($A$2='RESPOSTAS GERAIS DISCENTES'!AY$1,'RESPOSTAS GERAIS DISCENTES'!AY213,0)</f>
        <v>0</v>
      </c>
      <c r="BN215" s="1">
        <f>IF($A$2='RESPOSTAS GERAIS DISCENTES'!AZ$1,'RESPOSTAS GERAIS DISCENTES'!AZ213,0)</f>
        <v>0</v>
      </c>
      <c r="BO215" s="1">
        <f>IF($A$2='RESPOSTAS GERAIS DISCENTES'!BA$1,'RESPOSTAS GERAIS DISCENTES'!BA213,0)</f>
        <v>0</v>
      </c>
      <c r="BP215" s="1">
        <f>IF($A$2='RESPOSTAS GERAIS DISCENTES'!BB$1,'RESPOSTAS GERAIS DISCENTES'!BB213,0)</f>
        <v>0</v>
      </c>
      <c r="BQ215" s="1">
        <f>IF($A$2='RESPOSTAS GERAIS DISCENTES'!BC$1,'RESPOSTAS GERAIS DISCENTES'!BC213,0)</f>
        <v>0</v>
      </c>
    </row>
    <row r="216" spans="16:69" x14ac:dyDescent="0.25">
      <c r="P216" s="69"/>
      <c r="Q216" s="70" t="str">
        <f>IF($A$2='RESPOSTAS GERAIS DISCENTES'!C$1,'RESPOSTAS GERAIS DISCENTES'!C214,0)</f>
        <v>Não</v>
      </c>
      <c r="R216" s="1">
        <f>IF($A$2='RESPOSTAS GERAIS DISCENTES'!D$1,'RESPOSTAS GERAIS DISCENTES'!D214,0)</f>
        <v>0</v>
      </c>
      <c r="S216" s="1">
        <f>IF($A$2='RESPOSTAS GERAIS DISCENTES'!E$1,'RESPOSTAS GERAIS DISCENTES'!E214,0)</f>
        <v>0</v>
      </c>
      <c r="T216" s="1">
        <f>IF($A$2='RESPOSTAS GERAIS DISCENTES'!F$1,'RESPOSTAS GERAIS DISCENTES'!F214,0)</f>
        <v>0</v>
      </c>
      <c r="U216" s="1">
        <f>IF($A$2='RESPOSTAS GERAIS DISCENTES'!G$1,'RESPOSTAS GERAIS DISCENTES'!G214,0)</f>
        <v>0</v>
      </c>
      <c r="V216" s="1">
        <f>IF($A$2='RESPOSTAS GERAIS DISCENTES'!H$1,'RESPOSTAS GERAIS DISCENTES'!H214,0)</f>
        <v>0</v>
      </c>
      <c r="W216" s="1">
        <f>IF($A$2='RESPOSTAS GERAIS DISCENTES'!I$1,'RESPOSTAS GERAIS DISCENTES'!I214,0)</f>
        <v>0</v>
      </c>
      <c r="X216" s="1">
        <f>IF($A$2='RESPOSTAS GERAIS DISCENTES'!J$1,'RESPOSTAS GERAIS DISCENTES'!J214,0)</f>
        <v>0</v>
      </c>
      <c r="Y216" s="1">
        <f>IF($A$2='RESPOSTAS GERAIS DISCENTES'!K$1,'RESPOSTAS GERAIS DISCENTES'!K214,0)</f>
        <v>0</v>
      </c>
      <c r="Z216" s="1">
        <f>IF($A$2='RESPOSTAS GERAIS DISCENTES'!L$1,'RESPOSTAS GERAIS DISCENTES'!L214,0)</f>
        <v>0</v>
      </c>
      <c r="AA216" s="1">
        <f>IF($A$2='RESPOSTAS GERAIS DISCENTES'!M$1,'RESPOSTAS GERAIS DISCENTES'!M214,0)</f>
        <v>0</v>
      </c>
      <c r="AB216" s="1">
        <f>IF($A$2='RESPOSTAS GERAIS DISCENTES'!N$1,'RESPOSTAS GERAIS DISCENTES'!N214,0)</f>
        <v>0</v>
      </c>
      <c r="AC216" s="1">
        <f>IF($A$2='RESPOSTAS GERAIS DISCENTES'!O$1,'RESPOSTAS GERAIS DISCENTES'!O214,0)</f>
        <v>0</v>
      </c>
      <c r="AD216" s="1">
        <f>IF($A$2='RESPOSTAS GERAIS DISCENTES'!P$1,'RESPOSTAS GERAIS DISCENTES'!P214,0)</f>
        <v>0</v>
      </c>
      <c r="AE216" s="1">
        <f>IF($A$2='RESPOSTAS GERAIS DISCENTES'!Q$1,'RESPOSTAS GERAIS DISCENTES'!Q214,0)</f>
        <v>0</v>
      </c>
      <c r="AF216" s="1">
        <f>IF($A$2='RESPOSTAS GERAIS DISCENTES'!R$1,'RESPOSTAS GERAIS DISCENTES'!R214,0)</f>
        <v>0</v>
      </c>
      <c r="AG216" s="1">
        <f>IF($A$2='RESPOSTAS GERAIS DISCENTES'!S$1,'RESPOSTAS GERAIS DISCENTES'!S214,0)</f>
        <v>0</v>
      </c>
      <c r="AH216" s="1">
        <f>IF($A$2='RESPOSTAS GERAIS DISCENTES'!T$1,'RESPOSTAS GERAIS DISCENTES'!T214,0)</f>
        <v>0</v>
      </c>
      <c r="AI216" s="1">
        <f>IF($A$2='RESPOSTAS GERAIS DISCENTES'!U$1,'RESPOSTAS GERAIS DISCENTES'!U214,0)</f>
        <v>0</v>
      </c>
      <c r="AJ216" s="1">
        <f>IF($A$2='RESPOSTAS GERAIS DISCENTES'!V$1,'RESPOSTAS GERAIS DISCENTES'!V214,0)</f>
        <v>0</v>
      </c>
      <c r="AK216" s="1">
        <f>IF($A$2='RESPOSTAS GERAIS DISCENTES'!W$1,'RESPOSTAS GERAIS DISCENTES'!W214,0)</f>
        <v>0</v>
      </c>
      <c r="AL216" s="1">
        <f>IF($A$2='RESPOSTAS GERAIS DISCENTES'!X$1,'RESPOSTAS GERAIS DISCENTES'!X214,0)</f>
        <v>0</v>
      </c>
      <c r="AM216" s="1">
        <f>IF($A$2='RESPOSTAS GERAIS DISCENTES'!Y$1,'RESPOSTAS GERAIS DISCENTES'!Y214,0)</f>
        <v>0</v>
      </c>
      <c r="AN216" s="1">
        <f>IF($A$2='RESPOSTAS GERAIS DISCENTES'!Z$1,'RESPOSTAS GERAIS DISCENTES'!Z214,0)</f>
        <v>0</v>
      </c>
      <c r="AO216" s="1">
        <f>IF($A$2='RESPOSTAS GERAIS DISCENTES'!AA$1,'RESPOSTAS GERAIS DISCENTES'!AA214,0)</f>
        <v>0</v>
      </c>
      <c r="AP216" s="1">
        <f>IF($A$2='RESPOSTAS GERAIS DISCENTES'!AB$1,'RESPOSTAS GERAIS DISCENTES'!AB214,0)</f>
        <v>0</v>
      </c>
      <c r="AQ216" s="1">
        <f>IF($A$2='RESPOSTAS GERAIS DISCENTES'!AC$1,'RESPOSTAS GERAIS DISCENTES'!AC214,0)</f>
        <v>0</v>
      </c>
      <c r="AR216" s="1">
        <f>IF($A$2='RESPOSTAS GERAIS DISCENTES'!AD$1,'RESPOSTAS GERAIS DISCENTES'!AD214,0)</f>
        <v>0</v>
      </c>
      <c r="AS216" s="1">
        <f>IF($A$2='RESPOSTAS GERAIS DISCENTES'!AE$1,'RESPOSTAS GERAIS DISCENTES'!AE214,0)</f>
        <v>0</v>
      </c>
      <c r="AT216" s="1">
        <f>IF($A$2='RESPOSTAS GERAIS DISCENTES'!AF$1,'RESPOSTAS GERAIS DISCENTES'!AF214,0)</f>
        <v>0</v>
      </c>
      <c r="AU216" s="1">
        <f>IF($A$2='RESPOSTAS GERAIS DISCENTES'!AG$1,'RESPOSTAS GERAIS DISCENTES'!AG214,0)</f>
        <v>0</v>
      </c>
      <c r="AV216" s="1">
        <f>IF($A$2='RESPOSTAS GERAIS DISCENTES'!AH$1,'RESPOSTAS GERAIS DISCENTES'!AH214,0)</f>
        <v>0</v>
      </c>
      <c r="AW216" s="1">
        <f>IF($A$2='RESPOSTAS GERAIS DISCENTES'!AI$1,'RESPOSTAS GERAIS DISCENTES'!AI214,0)</f>
        <v>0</v>
      </c>
      <c r="AX216" s="1">
        <f>IF($A$2='RESPOSTAS GERAIS DISCENTES'!AJ$1,'RESPOSTAS GERAIS DISCENTES'!AJ214,0)</f>
        <v>0</v>
      </c>
      <c r="AY216" s="1">
        <f>IF($A$2='RESPOSTAS GERAIS DISCENTES'!AK$1,'RESPOSTAS GERAIS DISCENTES'!AK214,0)</f>
        <v>0</v>
      </c>
      <c r="AZ216" s="1">
        <f>IF($A$2='RESPOSTAS GERAIS DISCENTES'!AL$1,'RESPOSTAS GERAIS DISCENTES'!AL214,0)</f>
        <v>0</v>
      </c>
      <c r="BA216" s="1">
        <f>IF($A$2='RESPOSTAS GERAIS DISCENTES'!AM$1,'RESPOSTAS GERAIS DISCENTES'!AM214,0)</f>
        <v>0</v>
      </c>
      <c r="BB216" s="1">
        <f>IF($A$2='RESPOSTAS GERAIS DISCENTES'!AN$1,'RESPOSTAS GERAIS DISCENTES'!AN214,0)</f>
        <v>0</v>
      </c>
      <c r="BC216" s="1">
        <f>IF($A$2='RESPOSTAS GERAIS DISCENTES'!AO$1,'RESPOSTAS GERAIS DISCENTES'!AO214,0)</f>
        <v>0</v>
      </c>
      <c r="BD216" s="1">
        <f>IF($A$2='RESPOSTAS GERAIS DISCENTES'!AP$1,'RESPOSTAS GERAIS DISCENTES'!AP214,0)</f>
        <v>0</v>
      </c>
      <c r="BE216" s="1">
        <f>IF($A$2='RESPOSTAS GERAIS DISCENTES'!AQ$1,'RESPOSTAS GERAIS DISCENTES'!AQ214,0)</f>
        <v>0</v>
      </c>
      <c r="BF216" s="1">
        <f>IF($A$2='RESPOSTAS GERAIS DISCENTES'!AR$1,'RESPOSTAS GERAIS DISCENTES'!AR214,0)</f>
        <v>0</v>
      </c>
      <c r="BG216" s="1">
        <f>IF($A$2='RESPOSTAS GERAIS DISCENTES'!AS$1,'RESPOSTAS GERAIS DISCENTES'!AS214,0)</f>
        <v>0</v>
      </c>
      <c r="BH216" s="1">
        <f>IF($A$2='RESPOSTAS GERAIS DISCENTES'!AT$1,'RESPOSTAS GERAIS DISCENTES'!AT214,0)</f>
        <v>0</v>
      </c>
      <c r="BI216" s="1">
        <f>IF($A$2='RESPOSTAS GERAIS DISCENTES'!AU$1,'RESPOSTAS GERAIS DISCENTES'!AU214,0)</f>
        <v>0</v>
      </c>
      <c r="BJ216" s="1">
        <f>IF($A$2='RESPOSTAS GERAIS DISCENTES'!AV$1,'RESPOSTAS GERAIS DISCENTES'!AV214,0)</f>
        <v>0</v>
      </c>
      <c r="BK216" s="1">
        <f>IF($A$2='RESPOSTAS GERAIS DISCENTES'!AW$1,'RESPOSTAS GERAIS DISCENTES'!AW214,0)</f>
        <v>0</v>
      </c>
      <c r="BL216" s="1">
        <f>IF($A$2='RESPOSTAS GERAIS DISCENTES'!AX$1,'RESPOSTAS GERAIS DISCENTES'!AX214,0)</f>
        <v>0</v>
      </c>
      <c r="BM216" s="1">
        <f>IF($A$2='RESPOSTAS GERAIS DISCENTES'!AY$1,'RESPOSTAS GERAIS DISCENTES'!AY214,0)</f>
        <v>0</v>
      </c>
      <c r="BN216" s="1">
        <f>IF($A$2='RESPOSTAS GERAIS DISCENTES'!AZ$1,'RESPOSTAS GERAIS DISCENTES'!AZ214,0)</f>
        <v>0</v>
      </c>
      <c r="BO216" s="1">
        <f>IF($A$2='RESPOSTAS GERAIS DISCENTES'!BA$1,'RESPOSTAS GERAIS DISCENTES'!BA214,0)</f>
        <v>0</v>
      </c>
      <c r="BP216" s="1">
        <f>IF($A$2='RESPOSTAS GERAIS DISCENTES'!BB$1,'RESPOSTAS GERAIS DISCENTES'!BB214,0)</f>
        <v>0</v>
      </c>
      <c r="BQ216" s="1">
        <f>IF($A$2='RESPOSTAS GERAIS DISCENTES'!BC$1,'RESPOSTAS GERAIS DISCENTES'!BC214,0)</f>
        <v>0</v>
      </c>
    </row>
    <row r="217" spans="16:69" x14ac:dyDescent="0.25">
      <c r="P217" s="69"/>
      <c r="Q217" s="70" t="str">
        <f>IF($A$2='RESPOSTAS GERAIS DISCENTES'!C$1,'RESPOSTAS GERAIS DISCENTES'!C215,0)</f>
        <v>Algumas vezes</v>
      </c>
      <c r="R217" s="1">
        <f>IF($A$2='RESPOSTAS GERAIS DISCENTES'!D$1,'RESPOSTAS GERAIS DISCENTES'!D215,0)</f>
        <v>0</v>
      </c>
      <c r="S217" s="1">
        <f>IF($A$2='RESPOSTAS GERAIS DISCENTES'!E$1,'RESPOSTAS GERAIS DISCENTES'!E215,0)</f>
        <v>0</v>
      </c>
      <c r="T217" s="1">
        <f>IF($A$2='RESPOSTAS GERAIS DISCENTES'!F$1,'RESPOSTAS GERAIS DISCENTES'!F215,0)</f>
        <v>0</v>
      </c>
      <c r="U217" s="1">
        <f>IF($A$2='RESPOSTAS GERAIS DISCENTES'!G$1,'RESPOSTAS GERAIS DISCENTES'!G215,0)</f>
        <v>0</v>
      </c>
      <c r="V217" s="1">
        <f>IF($A$2='RESPOSTAS GERAIS DISCENTES'!H$1,'RESPOSTAS GERAIS DISCENTES'!H215,0)</f>
        <v>0</v>
      </c>
      <c r="W217" s="1">
        <f>IF($A$2='RESPOSTAS GERAIS DISCENTES'!I$1,'RESPOSTAS GERAIS DISCENTES'!I215,0)</f>
        <v>0</v>
      </c>
      <c r="X217" s="1">
        <f>IF($A$2='RESPOSTAS GERAIS DISCENTES'!J$1,'RESPOSTAS GERAIS DISCENTES'!J215,0)</f>
        <v>0</v>
      </c>
      <c r="Y217" s="1">
        <f>IF($A$2='RESPOSTAS GERAIS DISCENTES'!K$1,'RESPOSTAS GERAIS DISCENTES'!K215,0)</f>
        <v>0</v>
      </c>
      <c r="Z217" s="1">
        <f>IF($A$2='RESPOSTAS GERAIS DISCENTES'!L$1,'RESPOSTAS GERAIS DISCENTES'!L215,0)</f>
        <v>0</v>
      </c>
      <c r="AA217" s="1">
        <f>IF($A$2='RESPOSTAS GERAIS DISCENTES'!M$1,'RESPOSTAS GERAIS DISCENTES'!M215,0)</f>
        <v>0</v>
      </c>
      <c r="AB217" s="1">
        <f>IF($A$2='RESPOSTAS GERAIS DISCENTES'!N$1,'RESPOSTAS GERAIS DISCENTES'!N215,0)</f>
        <v>0</v>
      </c>
      <c r="AC217" s="1">
        <f>IF($A$2='RESPOSTAS GERAIS DISCENTES'!O$1,'RESPOSTAS GERAIS DISCENTES'!O215,0)</f>
        <v>0</v>
      </c>
      <c r="AD217" s="1">
        <f>IF($A$2='RESPOSTAS GERAIS DISCENTES'!P$1,'RESPOSTAS GERAIS DISCENTES'!P215,0)</f>
        <v>0</v>
      </c>
      <c r="AE217" s="1">
        <f>IF($A$2='RESPOSTAS GERAIS DISCENTES'!Q$1,'RESPOSTAS GERAIS DISCENTES'!Q215,0)</f>
        <v>0</v>
      </c>
      <c r="AF217" s="1">
        <f>IF($A$2='RESPOSTAS GERAIS DISCENTES'!R$1,'RESPOSTAS GERAIS DISCENTES'!R215,0)</f>
        <v>0</v>
      </c>
      <c r="AG217" s="1">
        <f>IF($A$2='RESPOSTAS GERAIS DISCENTES'!S$1,'RESPOSTAS GERAIS DISCENTES'!S215,0)</f>
        <v>0</v>
      </c>
      <c r="AH217" s="1">
        <f>IF($A$2='RESPOSTAS GERAIS DISCENTES'!T$1,'RESPOSTAS GERAIS DISCENTES'!T215,0)</f>
        <v>0</v>
      </c>
      <c r="AI217" s="1">
        <f>IF($A$2='RESPOSTAS GERAIS DISCENTES'!U$1,'RESPOSTAS GERAIS DISCENTES'!U215,0)</f>
        <v>0</v>
      </c>
      <c r="AJ217" s="1">
        <f>IF($A$2='RESPOSTAS GERAIS DISCENTES'!V$1,'RESPOSTAS GERAIS DISCENTES'!V215,0)</f>
        <v>0</v>
      </c>
      <c r="AK217" s="1">
        <f>IF($A$2='RESPOSTAS GERAIS DISCENTES'!W$1,'RESPOSTAS GERAIS DISCENTES'!W215,0)</f>
        <v>0</v>
      </c>
      <c r="AL217" s="1">
        <f>IF($A$2='RESPOSTAS GERAIS DISCENTES'!X$1,'RESPOSTAS GERAIS DISCENTES'!X215,0)</f>
        <v>0</v>
      </c>
      <c r="AM217" s="1">
        <f>IF($A$2='RESPOSTAS GERAIS DISCENTES'!Y$1,'RESPOSTAS GERAIS DISCENTES'!Y215,0)</f>
        <v>0</v>
      </c>
      <c r="AN217" s="1">
        <f>IF($A$2='RESPOSTAS GERAIS DISCENTES'!Z$1,'RESPOSTAS GERAIS DISCENTES'!Z215,0)</f>
        <v>0</v>
      </c>
      <c r="AO217" s="1">
        <f>IF($A$2='RESPOSTAS GERAIS DISCENTES'!AA$1,'RESPOSTAS GERAIS DISCENTES'!AA215,0)</f>
        <v>0</v>
      </c>
      <c r="AP217" s="1">
        <f>IF($A$2='RESPOSTAS GERAIS DISCENTES'!AB$1,'RESPOSTAS GERAIS DISCENTES'!AB215,0)</f>
        <v>0</v>
      </c>
      <c r="AQ217" s="1">
        <f>IF($A$2='RESPOSTAS GERAIS DISCENTES'!AC$1,'RESPOSTAS GERAIS DISCENTES'!AC215,0)</f>
        <v>0</v>
      </c>
      <c r="AR217" s="1">
        <f>IF($A$2='RESPOSTAS GERAIS DISCENTES'!AD$1,'RESPOSTAS GERAIS DISCENTES'!AD215,0)</f>
        <v>0</v>
      </c>
      <c r="AS217" s="1">
        <f>IF($A$2='RESPOSTAS GERAIS DISCENTES'!AE$1,'RESPOSTAS GERAIS DISCENTES'!AE215,0)</f>
        <v>0</v>
      </c>
      <c r="AT217" s="1">
        <f>IF($A$2='RESPOSTAS GERAIS DISCENTES'!AF$1,'RESPOSTAS GERAIS DISCENTES'!AF215,0)</f>
        <v>0</v>
      </c>
      <c r="AU217" s="1">
        <f>IF($A$2='RESPOSTAS GERAIS DISCENTES'!AG$1,'RESPOSTAS GERAIS DISCENTES'!AG215,0)</f>
        <v>0</v>
      </c>
      <c r="AV217" s="1">
        <f>IF($A$2='RESPOSTAS GERAIS DISCENTES'!AH$1,'RESPOSTAS GERAIS DISCENTES'!AH215,0)</f>
        <v>0</v>
      </c>
      <c r="AW217" s="1">
        <f>IF($A$2='RESPOSTAS GERAIS DISCENTES'!AI$1,'RESPOSTAS GERAIS DISCENTES'!AI215,0)</f>
        <v>0</v>
      </c>
      <c r="AX217" s="1">
        <f>IF($A$2='RESPOSTAS GERAIS DISCENTES'!AJ$1,'RESPOSTAS GERAIS DISCENTES'!AJ215,0)</f>
        <v>0</v>
      </c>
      <c r="AY217" s="1">
        <f>IF($A$2='RESPOSTAS GERAIS DISCENTES'!AK$1,'RESPOSTAS GERAIS DISCENTES'!AK215,0)</f>
        <v>0</v>
      </c>
      <c r="AZ217" s="1">
        <f>IF($A$2='RESPOSTAS GERAIS DISCENTES'!AL$1,'RESPOSTAS GERAIS DISCENTES'!AL215,0)</f>
        <v>0</v>
      </c>
      <c r="BA217" s="1">
        <f>IF($A$2='RESPOSTAS GERAIS DISCENTES'!AM$1,'RESPOSTAS GERAIS DISCENTES'!AM215,0)</f>
        <v>0</v>
      </c>
      <c r="BB217" s="1">
        <f>IF($A$2='RESPOSTAS GERAIS DISCENTES'!AN$1,'RESPOSTAS GERAIS DISCENTES'!AN215,0)</f>
        <v>0</v>
      </c>
      <c r="BC217" s="1">
        <f>IF($A$2='RESPOSTAS GERAIS DISCENTES'!AO$1,'RESPOSTAS GERAIS DISCENTES'!AO215,0)</f>
        <v>0</v>
      </c>
      <c r="BD217" s="1">
        <f>IF($A$2='RESPOSTAS GERAIS DISCENTES'!AP$1,'RESPOSTAS GERAIS DISCENTES'!AP215,0)</f>
        <v>0</v>
      </c>
      <c r="BE217" s="1">
        <f>IF($A$2='RESPOSTAS GERAIS DISCENTES'!AQ$1,'RESPOSTAS GERAIS DISCENTES'!AQ215,0)</f>
        <v>0</v>
      </c>
      <c r="BF217" s="1">
        <f>IF($A$2='RESPOSTAS GERAIS DISCENTES'!AR$1,'RESPOSTAS GERAIS DISCENTES'!AR215,0)</f>
        <v>0</v>
      </c>
      <c r="BG217" s="1">
        <f>IF($A$2='RESPOSTAS GERAIS DISCENTES'!AS$1,'RESPOSTAS GERAIS DISCENTES'!AS215,0)</f>
        <v>0</v>
      </c>
      <c r="BH217" s="1">
        <f>IF($A$2='RESPOSTAS GERAIS DISCENTES'!AT$1,'RESPOSTAS GERAIS DISCENTES'!AT215,0)</f>
        <v>0</v>
      </c>
      <c r="BI217" s="1">
        <f>IF($A$2='RESPOSTAS GERAIS DISCENTES'!AU$1,'RESPOSTAS GERAIS DISCENTES'!AU215,0)</f>
        <v>0</v>
      </c>
      <c r="BJ217" s="1">
        <f>IF($A$2='RESPOSTAS GERAIS DISCENTES'!AV$1,'RESPOSTAS GERAIS DISCENTES'!AV215,0)</f>
        <v>0</v>
      </c>
      <c r="BK217" s="1">
        <f>IF($A$2='RESPOSTAS GERAIS DISCENTES'!AW$1,'RESPOSTAS GERAIS DISCENTES'!AW215,0)</f>
        <v>0</v>
      </c>
      <c r="BL217" s="1">
        <f>IF($A$2='RESPOSTAS GERAIS DISCENTES'!AX$1,'RESPOSTAS GERAIS DISCENTES'!AX215,0)</f>
        <v>0</v>
      </c>
      <c r="BM217" s="1">
        <f>IF($A$2='RESPOSTAS GERAIS DISCENTES'!AY$1,'RESPOSTAS GERAIS DISCENTES'!AY215,0)</f>
        <v>0</v>
      </c>
      <c r="BN217" s="1">
        <f>IF($A$2='RESPOSTAS GERAIS DISCENTES'!AZ$1,'RESPOSTAS GERAIS DISCENTES'!AZ215,0)</f>
        <v>0</v>
      </c>
      <c r="BO217" s="1">
        <f>IF($A$2='RESPOSTAS GERAIS DISCENTES'!BA$1,'RESPOSTAS GERAIS DISCENTES'!BA215,0)</f>
        <v>0</v>
      </c>
      <c r="BP217" s="1">
        <f>IF($A$2='RESPOSTAS GERAIS DISCENTES'!BB$1,'RESPOSTAS GERAIS DISCENTES'!BB215,0)</f>
        <v>0</v>
      </c>
      <c r="BQ217" s="1">
        <f>IF($A$2='RESPOSTAS GERAIS DISCENTES'!BC$1,'RESPOSTAS GERAIS DISCENTES'!BC215,0)</f>
        <v>0</v>
      </c>
    </row>
    <row r="218" spans="16:69" x14ac:dyDescent="0.25">
      <c r="P218" s="69"/>
      <c r="Q218" s="70" t="str">
        <f>IF($A$2='RESPOSTAS GERAIS DISCENTES'!C$1,'RESPOSTAS GERAIS DISCENTES'!C216,0)</f>
        <v>Não</v>
      </c>
      <c r="R218" s="1">
        <f>IF($A$2='RESPOSTAS GERAIS DISCENTES'!D$1,'RESPOSTAS GERAIS DISCENTES'!D216,0)</f>
        <v>0</v>
      </c>
      <c r="S218" s="1">
        <f>IF($A$2='RESPOSTAS GERAIS DISCENTES'!E$1,'RESPOSTAS GERAIS DISCENTES'!E216,0)</f>
        <v>0</v>
      </c>
      <c r="T218" s="1">
        <f>IF($A$2='RESPOSTAS GERAIS DISCENTES'!F$1,'RESPOSTAS GERAIS DISCENTES'!F216,0)</f>
        <v>0</v>
      </c>
      <c r="U218" s="1">
        <f>IF($A$2='RESPOSTAS GERAIS DISCENTES'!G$1,'RESPOSTAS GERAIS DISCENTES'!G216,0)</f>
        <v>0</v>
      </c>
      <c r="V218" s="1">
        <f>IF($A$2='RESPOSTAS GERAIS DISCENTES'!H$1,'RESPOSTAS GERAIS DISCENTES'!H216,0)</f>
        <v>0</v>
      </c>
      <c r="W218" s="1">
        <f>IF($A$2='RESPOSTAS GERAIS DISCENTES'!I$1,'RESPOSTAS GERAIS DISCENTES'!I216,0)</f>
        <v>0</v>
      </c>
      <c r="X218" s="1">
        <f>IF($A$2='RESPOSTAS GERAIS DISCENTES'!J$1,'RESPOSTAS GERAIS DISCENTES'!J216,0)</f>
        <v>0</v>
      </c>
      <c r="Y218" s="1">
        <f>IF($A$2='RESPOSTAS GERAIS DISCENTES'!K$1,'RESPOSTAS GERAIS DISCENTES'!K216,0)</f>
        <v>0</v>
      </c>
      <c r="Z218" s="1">
        <f>IF($A$2='RESPOSTAS GERAIS DISCENTES'!L$1,'RESPOSTAS GERAIS DISCENTES'!L216,0)</f>
        <v>0</v>
      </c>
      <c r="AA218" s="1">
        <f>IF($A$2='RESPOSTAS GERAIS DISCENTES'!M$1,'RESPOSTAS GERAIS DISCENTES'!M216,0)</f>
        <v>0</v>
      </c>
      <c r="AB218" s="1">
        <f>IF($A$2='RESPOSTAS GERAIS DISCENTES'!N$1,'RESPOSTAS GERAIS DISCENTES'!N216,0)</f>
        <v>0</v>
      </c>
      <c r="AC218" s="1">
        <f>IF($A$2='RESPOSTAS GERAIS DISCENTES'!O$1,'RESPOSTAS GERAIS DISCENTES'!O216,0)</f>
        <v>0</v>
      </c>
      <c r="AD218" s="1">
        <f>IF($A$2='RESPOSTAS GERAIS DISCENTES'!P$1,'RESPOSTAS GERAIS DISCENTES'!P216,0)</f>
        <v>0</v>
      </c>
      <c r="AE218" s="1">
        <f>IF($A$2='RESPOSTAS GERAIS DISCENTES'!Q$1,'RESPOSTAS GERAIS DISCENTES'!Q216,0)</f>
        <v>0</v>
      </c>
      <c r="AF218" s="1">
        <f>IF($A$2='RESPOSTAS GERAIS DISCENTES'!R$1,'RESPOSTAS GERAIS DISCENTES'!R216,0)</f>
        <v>0</v>
      </c>
      <c r="AG218" s="1">
        <f>IF($A$2='RESPOSTAS GERAIS DISCENTES'!S$1,'RESPOSTAS GERAIS DISCENTES'!S216,0)</f>
        <v>0</v>
      </c>
      <c r="AH218" s="1">
        <f>IF($A$2='RESPOSTAS GERAIS DISCENTES'!T$1,'RESPOSTAS GERAIS DISCENTES'!T216,0)</f>
        <v>0</v>
      </c>
      <c r="AI218" s="1">
        <f>IF($A$2='RESPOSTAS GERAIS DISCENTES'!U$1,'RESPOSTAS GERAIS DISCENTES'!U216,0)</f>
        <v>0</v>
      </c>
      <c r="AJ218" s="1">
        <f>IF($A$2='RESPOSTAS GERAIS DISCENTES'!V$1,'RESPOSTAS GERAIS DISCENTES'!V216,0)</f>
        <v>0</v>
      </c>
      <c r="AK218" s="1">
        <f>IF($A$2='RESPOSTAS GERAIS DISCENTES'!W$1,'RESPOSTAS GERAIS DISCENTES'!W216,0)</f>
        <v>0</v>
      </c>
      <c r="AL218" s="1">
        <f>IF($A$2='RESPOSTAS GERAIS DISCENTES'!X$1,'RESPOSTAS GERAIS DISCENTES'!X216,0)</f>
        <v>0</v>
      </c>
      <c r="AM218" s="1">
        <f>IF($A$2='RESPOSTAS GERAIS DISCENTES'!Y$1,'RESPOSTAS GERAIS DISCENTES'!Y216,0)</f>
        <v>0</v>
      </c>
      <c r="AN218" s="1">
        <f>IF($A$2='RESPOSTAS GERAIS DISCENTES'!Z$1,'RESPOSTAS GERAIS DISCENTES'!Z216,0)</f>
        <v>0</v>
      </c>
      <c r="AO218" s="1">
        <f>IF($A$2='RESPOSTAS GERAIS DISCENTES'!AA$1,'RESPOSTAS GERAIS DISCENTES'!AA216,0)</f>
        <v>0</v>
      </c>
      <c r="AP218" s="1">
        <f>IF($A$2='RESPOSTAS GERAIS DISCENTES'!AB$1,'RESPOSTAS GERAIS DISCENTES'!AB216,0)</f>
        <v>0</v>
      </c>
      <c r="AQ218" s="1">
        <f>IF($A$2='RESPOSTAS GERAIS DISCENTES'!AC$1,'RESPOSTAS GERAIS DISCENTES'!AC216,0)</f>
        <v>0</v>
      </c>
      <c r="AR218" s="1">
        <f>IF($A$2='RESPOSTAS GERAIS DISCENTES'!AD$1,'RESPOSTAS GERAIS DISCENTES'!AD216,0)</f>
        <v>0</v>
      </c>
      <c r="AS218" s="1">
        <f>IF($A$2='RESPOSTAS GERAIS DISCENTES'!AE$1,'RESPOSTAS GERAIS DISCENTES'!AE216,0)</f>
        <v>0</v>
      </c>
      <c r="AT218" s="1">
        <f>IF($A$2='RESPOSTAS GERAIS DISCENTES'!AF$1,'RESPOSTAS GERAIS DISCENTES'!AF216,0)</f>
        <v>0</v>
      </c>
      <c r="AU218" s="1">
        <f>IF($A$2='RESPOSTAS GERAIS DISCENTES'!AG$1,'RESPOSTAS GERAIS DISCENTES'!AG216,0)</f>
        <v>0</v>
      </c>
      <c r="AV218" s="1">
        <f>IF($A$2='RESPOSTAS GERAIS DISCENTES'!AH$1,'RESPOSTAS GERAIS DISCENTES'!AH216,0)</f>
        <v>0</v>
      </c>
      <c r="AW218" s="1">
        <f>IF($A$2='RESPOSTAS GERAIS DISCENTES'!AI$1,'RESPOSTAS GERAIS DISCENTES'!AI216,0)</f>
        <v>0</v>
      </c>
      <c r="AX218" s="1">
        <f>IF($A$2='RESPOSTAS GERAIS DISCENTES'!AJ$1,'RESPOSTAS GERAIS DISCENTES'!AJ216,0)</f>
        <v>0</v>
      </c>
      <c r="AY218" s="1">
        <f>IF($A$2='RESPOSTAS GERAIS DISCENTES'!AK$1,'RESPOSTAS GERAIS DISCENTES'!AK216,0)</f>
        <v>0</v>
      </c>
      <c r="AZ218" s="1">
        <f>IF($A$2='RESPOSTAS GERAIS DISCENTES'!AL$1,'RESPOSTAS GERAIS DISCENTES'!AL216,0)</f>
        <v>0</v>
      </c>
      <c r="BA218" s="1">
        <f>IF($A$2='RESPOSTAS GERAIS DISCENTES'!AM$1,'RESPOSTAS GERAIS DISCENTES'!AM216,0)</f>
        <v>0</v>
      </c>
      <c r="BB218" s="1">
        <f>IF($A$2='RESPOSTAS GERAIS DISCENTES'!AN$1,'RESPOSTAS GERAIS DISCENTES'!AN216,0)</f>
        <v>0</v>
      </c>
      <c r="BC218" s="1">
        <f>IF($A$2='RESPOSTAS GERAIS DISCENTES'!AO$1,'RESPOSTAS GERAIS DISCENTES'!AO216,0)</f>
        <v>0</v>
      </c>
      <c r="BD218" s="1">
        <f>IF($A$2='RESPOSTAS GERAIS DISCENTES'!AP$1,'RESPOSTAS GERAIS DISCENTES'!AP216,0)</f>
        <v>0</v>
      </c>
      <c r="BE218" s="1">
        <f>IF($A$2='RESPOSTAS GERAIS DISCENTES'!AQ$1,'RESPOSTAS GERAIS DISCENTES'!AQ216,0)</f>
        <v>0</v>
      </c>
      <c r="BF218" s="1">
        <f>IF($A$2='RESPOSTAS GERAIS DISCENTES'!AR$1,'RESPOSTAS GERAIS DISCENTES'!AR216,0)</f>
        <v>0</v>
      </c>
      <c r="BG218" s="1">
        <f>IF($A$2='RESPOSTAS GERAIS DISCENTES'!AS$1,'RESPOSTAS GERAIS DISCENTES'!AS216,0)</f>
        <v>0</v>
      </c>
      <c r="BH218" s="1">
        <f>IF($A$2='RESPOSTAS GERAIS DISCENTES'!AT$1,'RESPOSTAS GERAIS DISCENTES'!AT216,0)</f>
        <v>0</v>
      </c>
      <c r="BI218" s="1">
        <f>IF($A$2='RESPOSTAS GERAIS DISCENTES'!AU$1,'RESPOSTAS GERAIS DISCENTES'!AU216,0)</f>
        <v>0</v>
      </c>
      <c r="BJ218" s="1">
        <f>IF($A$2='RESPOSTAS GERAIS DISCENTES'!AV$1,'RESPOSTAS GERAIS DISCENTES'!AV216,0)</f>
        <v>0</v>
      </c>
      <c r="BK218" s="1">
        <f>IF($A$2='RESPOSTAS GERAIS DISCENTES'!AW$1,'RESPOSTAS GERAIS DISCENTES'!AW216,0)</f>
        <v>0</v>
      </c>
      <c r="BL218" s="1">
        <f>IF($A$2='RESPOSTAS GERAIS DISCENTES'!AX$1,'RESPOSTAS GERAIS DISCENTES'!AX216,0)</f>
        <v>0</v>
      </c>
      <c r="BM218" s="1">
        <f>IF($A$2='RESPOSTAS GERAIS DISCENTES'!AY$1,'RESPOSTAS GERAIS DISCENTES'!AY216,0)</f>
        <v>0</v>
      </c>
      <c r="BN218" s="1">
        <f>IF($A$2='RESPOSTAS GERAIS DISCENTES'!AZ$1,'RESPOSTAS GERAIS DISCENTES'!AZ216,0)</f>
        <v>0</v>
      </c>
      <c r="BO218" s="1">
        <f>IF($A$2='RESPOSTAS GERAIS DISCENTES'!BA$1,'RESPOSTAS GERAIS DISCENTES'!BA216,0)</f>
        <v>0</v>
      </c>
      <c r="BP218" s="1">
        <f>IF($A$2='RESPOSTAS GERAIS DISCENTES'!BB$1,'RESPOSTAS GERAIS DISCENTES'!BB216,0)</f>
        <v>0</v>
      </c>
      <c r="BQ218" s="1">
        <f>IF($A$2='RESPOSTAS GERAIS DISCENTES'!BC$1,'RESPOSTAS GERAIS DISCENTES'!BC216,0)</f>
        <v>0</v>
      </c>
    </row>
    <row r="219" spans="16:69" x14ac:dyDescent="0.25">
      <c r="P219" s="69"/>
      <c r="Q219" s="70" t="str">
        <f>IF($A$2='RESPOSTAS GERAIS DISCENTES'!C$1,'RESPOSTAS GERAIS DISCENTES'!C217,0)</f>
        <v>Algumas vezes</v>
      </c>
      <c r="R219" s="1">
        <f>IF($A$2='RESPOSTAS GERAIS DISCENTES'!D$1,'RESPOSTAS GERAIS DISCENTES'!D217,0)</f>
        <v>0</v>
      </c>
      <c r="S219" s="1">
        <f>IF($A$2='RESPOSTAS GERAIS DISCENTES'!E$1,'RESPOSTAS GERAIS DISCENTES'!E217,0)</f>
        <v>0</v>
      </c>
      <c r="T219" s="1">
        <f>IF($A$2='RESPOSTAS GERAIS DISCENTES'!F$1,'RESPOSTAS GERAIS DISCENTES'!F217,0)</f>
        <v>0</v>
      </c>
      <c r="U219" s="1">
        <f>IF($A$2='RESPOSTAS GERAIS DISCENTES'!G$1,'RESPOSTAS GERAIS DISCENTES'!G217,0)</f>
        <v>0</v>
      </c>
      <c r="V219" s="1">
        <f>IF($A$2='RESPOSTAS GERAIS DISCENTES'!H$1,'RESPOSTAS GERAIS DISCENTES'!H217,0)</f>
        <v>0</v>
      </c>
      <c r="W219" s="1">
        <f>IF($A$2='RESPOSTAS GERAIS DISCENTES'!I$1,'RESPOSTAS GERAIS DISCENTES'!I217,0)</f>
        <v>0</v>
      </c>
      <c r="X219" s="1">
        <f>IF($A$2='RESPOSTAS GERAIS DISCENTES'!J$1,'RESPOSTAS GERAIS DISCENTES'!J217,0)</f>
        <v>0</v>
      </c>
      <c r="Y219" s="1">
        <f>IF($A$2='RESPOSTAS GERAIS DISCENTES'!K$1,'RESPOSTAS GERAIS DISCENTES'!K217,0)</f>
        <v>0</v>
      </c>
      <c r="Z219" s="1">
        <f>IF($A$2='RESPOSTAS GERAIS DISCENTES'!L$1,'RESPOSTAS GERAIS DISCENTES'!L217,0)</f>
        <v>0</v>
      </c>
      <c r="AA219" s="1">
        <f>IF($A$2='RESPOSTAS GERAIS DISCENTES'!M$1,'RESPOSTAS GERAIS DISCENTES'!M217,0)</f>
        <v>0</v>
      </c>
      <c r="AB219" s="1">
        <f>IF($A$2='RESPOSTAS GERAIS DISCENTES'!N$1,'RESPOSTAS GERAIS DISCENTES'!N217,0)</f>
        <v>0</v>
      </c>
      <c r="AC219" s="1">
        <f>IF($A$2='RESPOSTAS GERAIS DISCENTES'!O$1,'RESPOSTAS GERAIS DISCENTES'!O217,0)</f>
        <v>0</v>
      </c>
      <c r="AD219" s="1">
        <f>IF($A$2='RESPOSTAS GERAIS DISCENTES'!P$1,'RESPOSTAS GERAIS DISCENTES'!P217,0)</f>
        <v>0</v>
      </c>
      <c r="AE219" s="1">
        <f>IF($A$2='RESPOSTAS GERAIS DISCENTES'!Q$1,'RESPOSTAS GERAIS DISCENTES'!Q217,0)</f>
        <v>0</v>
      </c>
      <c r="AF219" s="1">
        <f>IF($A$2='RESPOSTAS GERAIS DISCENTES'!R$1,'RESPOSTAS GERAIS DISCENTES'!R217,0)</f>
        <v>0</v>
      </c>
      <c r="AG219" s="1">
        <f>IF($A$2='RESPOSTAS GERAIS DISCENTES'!S$1,'RESPOSTAS GERAIS DISCENTES'!S217,0)</f>
        <v>0</v>
      </c>
      <c r="AH219" s="1">
        <f>IF($A$2='RESPOSTAS GERAIS DISCENTES'!T$1,'RESPOSTAS GERAIS DISCENTES'!T217,0)</f>
        <v>0</v>
      </c>
      <c r="AI219" s="1">
        <f>IF($A$2='RESPOSTAS GERAIS DISCENTES'!U$1,'RESPOSTAS GERAIS DISCENTES'!U217,0)</f>
        <v>0</v>
      </c>
      <c r="AJ219" s="1">
        <f>IF($A$2='RESPOSTAS GERAIS DISCENTES'!V$1,'RESPOSTAS GERAIS DISCENTES'!V217,0)</f>
        <v>0</v>
      </c>
      <c r="AK219" s="1">
        <f>IF($A$2='RESPOSTAS GERAIS DISCENTES'!W$1,'RESPOSTAS GERAIS DISCENTES'!W217,0)</f>
        <v>0</v>
      </c>
      <c r="AL219" s="1">
        <f>IF($A$2='RESPOSTAS GERAIS DISCENTES'!X$1,'RESPOSTAS GERAIS DISCENTES'!X217,0)</f>
        <v>0</v>
      </c>
      <c r="AM219" s="1">
        <f>IF($A$2='RESPOSTAS GERAIS DISCENTES'!Y$1,'RESPOSTAS GERAIS DISCENTES'!Y217,0)</f>
        <v>0</v>
      </c>
      <c r="AN219" s="1">
        <f>IF($A$2='RESPOSTAS GERAIS DISCENTES'!Z$1,'RESPOSTAS GERAIS DISCENTES'!Z217,0)</f>
        <v>0</v>
      </c>
      <c r="AO219" s="1">
        <f>IF($A$2='RESPOSTAS GERAIS DISCENTES'!AA$1,'RESPOSTAS GERAIS DISCENTES'!AA217,0)</f>
        <v>0</v>
      </c>
      <c r="AP219" s="1">
        <f>IF($A$2='RESPOSTAS GERAIS DISCENTES'!AB$1,'RESPOSTAS GERAIS DISCENTES'!AB217,0)</f>
        <v>0</v>
      </c>
      <c r="AQ219" s="1">
        <f>IF($A$2='RESPOSTAS GERAIS DISCENTES'!AC$1,'RESPOSTAS GERAIS DISCENTES'!AC217,0)</f>
        <v>0</v>
      </c>
      <c r="AR219" s="1">
        <f>IF($A$2='RESPOSTAS GERAIS DISCENTES'!AD$1,'RESPOSTAS GERAIS DISCENTES'!AD217,0)</f>
        <v>0</v>
      </c>
      <c r="AS219" s="1">
        <f>IF($A$2='RESPOSTAS GERAIS DISCENTES'!AE$1,'RESPOSTAS GERAIS DISCENTES'!AE217,0)</f>
        <v>0</v>
      </c>
      <c r="AT219" s="1">
        <f>IF($A$2='RESPOSTAS GERAIS DISCENTES'!AF$1,'RESPOSTAS GERAIS DISCENTES'!AF217,0)</f>
        <v>0</v>
      </c>
      <c r="AU219" s="1">
        <f>IF($A$2='RESPOSTAS GERAIS DISCENTES'!AG$1,'RESPOSTAS GERAIS DISCENTES'!AG217,0)</f>
        <v>0</v>
      </c>
      <c r="AV219" s="1">
        <f>IF($A$2='RESPOSTAS GERAIS DISCENTES'!AH$1,'RESPOSTAS GERAIS DISCENTES'!AH217,0)</f>
        <v>0</v>
      </c>
      <c r="AW219" s="1">
        <f>IF($A$2='RESPOSTAS GERAIS DISCENTES'!AI$1,'RESPOSTAS GERAIS DISCENTES'!AI217,0)</f>
        <v>0</v>
      </c>
      <c r="AX219" s="1">
        <f>IF($A$2='RESPOSTAS GERAIS DISCENTES'!AJ$1,'RESPOSTAS GERAIS DISCENTES'!AJ217,0)</f>
        <v>0</v>
      </c>
      <c r="AY219" s="1">
        <f>IF($A$2='RESPOSTAS GERAIS DISCENTES'!AK$1,'RESPOSTAS GERAIS DISCENTES'!AK217,0)</f>
        <v>0</v>
      </c>
      <c r="AZ219" s="1">
        <f>IF($A$2='RESPOSTAS GERAIS DISCENTES'!AL$1,'RESPOSTAS GERAIS DISCENTES'!AL217,0)</f>
        <v>0</v>
      </c>
      <c r="BA219" s="1">
        <f>IF($A$2='RESPOSTAS GERAIS DISCENTES'!AM$1,'RESPOSTAS GERAIS DISCENTES'!AM217,0)</f>
        <v>0</v>
      </c>
      <c r="BB219" s="1">
        <f>IF($A$2='RESPOSTAS GERAIS DISCENTES'!AN$1,'RESPOSTAS GERAIS DISCENTES'!AN217,0)</f>
        <v>0</v>
      </c>
      <c r="BC219" s="1">
        <f>IF($A$2='RESPOSTAS GERAIS DISCENTES'!AO$1,'RESPOSTAS GERAIS DISCENTES'!AO217,0)</f>
        <v>0</v>
      </c>
      <c r="BD219" s="1">
        <f>IF($A$2='RESPOSTAS GERAIS DISCENTES'!AP$1,'RESPOSTAS GERAIS DISCENTES'!AP217,0)</f>
        <v>0</v>
      </c>
      <c r="BE219" s="1">
        <f>IF($A$2='RESPOSTAS GERAIS DISCENTES'!AQ$1,'RESPOSTAS GERAIS DISCENTES'!AQ217,0)</f>
        <v>0</v>
      </c>
      <c r="BF219" s="1">
        <f>IF($A$2='RESPOSTAS GERAIS DISCENTES'!AR$1,'RESPOSTAS GERAIS DISCENTES'!AR217,0)</f>
        <v>0</v>
      </c>
      <c r="BG219" s="1">
        <f>IF($A$2='RESPOSTAS GERAIS DISCENTES'!AS$1,'RESPOSTAS GERAIS DISCENTES'!AS217,0)</f>
        <v>0</v>
      </c>
      <c r="BH219" s="1">
        <f>IF($A$2='RESPOSTAS GERAIS DISCENTES'!AT$1,'RESPOSTAS GERAIS DISCENTES'!AT217,0)</f>
        <v>0</v>
      </c>
      <c r="BI219" s="1">
        <f>IF($A$2='RESPOSTAS GERAIS DISCENTES'!AU$1,'RESPOSTAS GERAIS DISCENTES'!AU217,0)</f>
        <v>0</v>
      </c>
      <c r="BJ219" s="1">
        <f>IF($A$2='RESPOSTAS GERAIS DISCENTES'!AV$1,'RESPOSTAS GERAIS DISCENTES'!AV217,0)</f>
        <v>0</v>
      </c>
      <c r="BK219" s="1">
        <f>IF($A$2='RESPOSTAS GERAIS DISCENTES'!AW$1,'RESPOSTAS GERAIS DISCENTES'!AW217,0)</f>
        <v>0</v>
      </c>
      <c r="BL219" s="1">
        <f>IF($A$2='RESPOSTAS GERAIS DISCENTES'!AX$1,'RESPOSTAS GERAIS DISCENTES'!AX217,0)</f>
        <v>0</v>
      </c>
      <c r="BM219" s="1">
        <f>IF($A$2='RESPOSTAS GERAIS DISCENTES'!AY$1,'RESPOSTAS GERAIS DISCENTES'!AY217,0)</f>
        <v>0</v>
      </c>
      <c r="BN219" s="1">
        <f>IF($A$2='RESPOSTAS GERAIS DISCENTES'!AZ$1,'RESPOSTAS GERAIS DISCENTES'!AZ217,0)</f>
        <v>0</v>
      </c>
      <c r="BO219" s="1">
        <f>IF($A$2='RESPOSTAS GERAIS DISCENTES'!BA$1,'RESPOSTAS GERAIS DISCENTES'!BA217,0)</f>
        <v>0</v>
      </c>
      <c r="BP219" s="1">
        <f>IF($A$2='RESPOSTAS GERAIS DISCENTES'!BB$1,'RESPOSTAS GERAIS DISCENTES'!BB217,0)</f>
        <v>0</v>
      </c>
      <c r="BQ219" s="1">
        <f>IF($A$2='RESPOSTAS GERAIS DISCENTES'!BC$1,'RESPOSTAS GERAIS DISCENTES'!BC217,0)</f>
        <v>0</v>
      </c>
    </row>
    <row r="220" spans="16:69" x14ac:dyDescent="0.25">
      <c r="P220" s="69"/>
      <c r="Q220" s="70" t="str">
        <f>IF($A$2='RESPOSTAS GERAIS DISCENTES'!C$1,'RESPOSTAS GERAIS DISCENTES'!C218,0)</f>
        <v>Algumas vezes</v>
      </c>
      <c r="R220" s="1">
        <f>IF($A$2='RESPOSTAS GERAIS DISCENTES'!D$1,'RESPOSTAS GERAIS DISCENTES'!D218,0)</f>
        <v>0</v>
      </c>
      <c r="S220" s="1">
        <f>IF($A$2='RESPOSTAS GERAIS DISCENTES'!E$1,'RESPOSTAS GERAIS DISCENTES'!E218,0)</f>
        <v>0</v>
      </c>
      <c r="T220" s="1">
        <f>IF($A$2='RESPOSTAS GERAIS DISCENTES'!F$1,'RESPOSTAS GERAIS DISCENTES'!F218,0)</f>
        <v>0</v>
      </c>
      <c r="U220" s="1">
        <f>IF($A$2='RESPOSTAS GERAIS DISCENTES'!G$1,'RESPOSTAS GERAIS DISCENTES'!G218,0)</f>
        <v>0</v>
      </c>
      <c r="V220" s="1">
        <f>IF($A$2='RESPOSTAS GERAIS DISCENTES'!H$1,'RESPOSTAS GERAIS DISCENTES'!H218,0)</f>
        <v>0</v>
      </c>
      <c r="W220" s="1">
        <f>IF($A$2='RESPOSTAS GERAIS DISCENTES'!I$1,'RESPOSTAS GERAIS DISCENTES'!I218,0)</f>
        <v>0</v>
      </c>
      <c r="X220" s="1">
        <f>IF($A$2='RESPOSTAS GERAIS DISCENTES'!J$1,'RESPOSTAS GERAIS DISCENTES'!J218,0)</f>
        <v>0</v>
      </c>
      <c r="Y220" s="1">
        <f>IF($A$2='RESPOSTAS GERAIS DISCENTES'!K$1,'RESPOSTAS GERAIS DISCENTES'!K218,0)</f>
        <v>0</v>
      </c>
      <c r="Z220" s="1">
        <f>IF($A$2='RESPOSTAS GERAIS DISCENTES'!L$1,'RESPOSTAS GERAIS DISCENTES'!L218,0)</f>
        <v>0</v>
      </c>
      <c r="AA220" s="1">
        <f>IF($A$2='RESPOSTAS GERAIS DISCENTES'!M$1,'RESPOSTAS GERAIS DISCENTES'!M218,0)</f>
        <v>0</v>
      </c>
      <c r="AB220" s="1">
        <f>IF($A$2='RESPOSTAS GERAIS DISCENTES'!N$1,'RESPOSTAS GERAIS DISCENTES'!N218,0)</f>
        <v>0</v>
      </c>
      <c r="AC220" s="1">
        <f>IF($A$2='RESPOSTAS GERAIS DISCENTES'!O$1,'RESPOSTAS GERAIS DISCENTES'!O218,0)</f>
        <v>0</v>
      </c>
      <c r="AD220" s="1">
        <f>IF($A$2='RESPOSTAS GERAIS DISCENTES'!P$1,'RESPOSTAS GERAIS DISCENTES'!P218,0)</f>
        <v>0</v>
      </c>
      <c r="AE220" s="1">
        <f>IF($A$2='RESPOSTAS GERAIS DISCENTES'!Q$1,'RESPOSTAS GERAIS DISCENTES'!Q218,0)</f>
        <v>0</v>
      </c>
      <c r="AF220" s="1">
        <f>IF($A$2='RESPOSTAS GERAIS DISCENTES'!R$1,'RESPOSTAS GERAIS DISCENTES'!R218,0)</f>
        <v>0</v>
      </c>
      <c r="AG220" s="1">
        <f>IF($A$2='RESPOSTAS GERAIS DISCENTES'!S$1,'RESPOSTAS GERAIS DISCENTES'!S218,0)</f>
        <v>0</v>
      </c>
      <c r="AH220" s="1">
        <f>IF($A$2='RESPOSTAS GERAIS DISCENTES'!T$1,'RESPOSTAS GERAIS DISCENTES'!T218,0)</f>
        <v>0</v>
      </c>
      <c r="AI220" s="1">
        <f>IF($A$2='RESPOSTAS GERAIS DISCENTES'!U$1,'RESPOSTAS GERAIS DISCENTES'!U218,0)</f>
        <v>0</v>
      </c>
      <c r="AJ220" s="1">
        <f>IF($A$2='RESPOSTAS GERAIS DISCENTES'!V$1,'RESPOSTAS GERAIS DISCENTES'!V218,0)</f>
        <v>0</v>
      </c>
      <c r="AK220" s="1">
        <f>IF($A$2='RESPOSTAS GERAIS DISCENTES'!W$1,'RESPOSTAS GERAIS DISCENTES'!W218,0)</f>
        <v>0</v>
      </c>
      <c r="AL220" s="1">
        <f>IF($A$2='RESPOSTAS GERAIS DISCENTES'!X$1,'RESPOSTAS GERAIS DISCENTES'!X218,0)</f>
        <v>0</v>
      </c>
      <c r="AM220" s="1">
        <f>IF($A$2='RESPOSTAS GERAIS DISCENTES'!Y$1,'RESPOSTAS GERAIS DISCENTES'!Y218,0)</f>
        <v>0</v>
      </c>
      <c r="AN220" s="1">
        <f>IF($A$2='RESPOSTAS GERAIS DISCENTES'!Z$1,'RESPOSTAS GERAIS DISCENTES'!Z218,0)</f>
        <v>0</v>
      </c>
      <c r="AO220" s="1">
        <f>IF($A$2='RESPOSTAS GERAIS DISCENTES'!AA$1,'RESPOSTAS GERAIS DISCENTES'!AA218,0)</f>
        <v>0</v>
      </c>
      <c r="AP220" s="1">
        <f>IF($A$2='RESPOSTAS GERAIS DISCENTES'!AB$1,'RESPOSTAS GERAIS DISCENTES'!AB218,0)</f>
        <v>0</v>
      </c>
      <c r="AQ220" s="1">
        <f>IF($A$2='RESPOSTAS GERAIS DISCENTES'!AC$1,'RESPOSTAS GERAIS DISCENTES'!AC218,0)</f>
        <v>0</v>
      </c>
      <c r="AR220" s="1">
        <f>IF($A$2='RESPOSTAS GERAIS DISCENTES'!AD$1,'RESPOSTAS GERAIS DISCENTES'!AD218,0)</f>
        <v>0</v>
      </c>
      <c r="AS220" s="1">
        <f>IF($A$2='RESPOSTAS GERAIS DISCENTES'!AE$1,'RESPOSTAS GERAIS DISCENTES'!AE218,0)</f>
        <v>0</v>
      </c>
      <c r="AT220" s="1">
        <f>IF($A$2='RESPOSTAS GERAIS DISCENTES'!AF$1,'RESPOSTAS GERAIS DISCENTES'!AF218,0)</f>
        <v>0</v>
      </c>
      <c r="AU220" s="1">
        <f>IF($A$2='RESPOSTAS GERAIS DISCENTES'!AG$1,'RESPOSTAS GERAIS DISCENTES'!AG218,0)</f>
        <v>0</v>
      </c>
      <c r="AV220" s="1">
        <f>IF($A$2='RESPOSTAS GERAIS DISCENTES'!AH$1,'RESPOSTAS GERAIS DISCENTES'!AH218,0)</f>
        <v>0</v>
      </c>
      <c r="AW220" s="1">
        <f>IF($A$2='RESPOSTAS GERAIS DISCENTES'!AI$1,'RESPOSTAS GERAIS DISCENTES'!AI218,0)</f>
        <v>0</v>
      </c>
      <c r="AX220" s="1">
        <f>IF($A$2='RESPOSTAS GERAIS DISCENTES'!AJ$1,'RESPOSTAS GERAIS DISCENTES'!AJ218,0)</f>
        <v>0</v>
      </c>
      <c r="AY220" s="1">
        <f>IF($A$2='RESPOSTAS GERAIS DISCENTES'!AK$1,'RESPOSTAS GERAIS DISCENTES'!AK218,0)</f>
        <v>0</v>
      </c>
      <c r="AZ220" s="1">
        <f>IF($A$2='RESPOSTAS GERAIS DISCENTES'!AL$1,'RESPOSTAS GERAIS DISCENTES'!AL218,0)</f>
        <v>0</v>
      </c>
      <c r="BA220" s="1">
        <f>IF($A$2='RESPOSTAS GERAIS DISCENTES'!AM$1,'RESPOSTAS GERAIS DISCENTES'!AM218,0)</f>
        <v>0</v>
      </c>
      <c r="BB220" s="1">
        <f>IF($A$2='RESPOSTAS GERAIS DISCENTES'!AN$1,'RESPOSTAS GERAIS DISCENTES'!AN218,0)</f>
        <v>0</v>
      </c>
      <c r="BC220" s="1">
        <f>IF($A$2='RESPOSTAS GERAIS DISCENTES'!AO$1,'RESPOSTAS GERAIS DISCENTES'!AO218,0)</f>
        <v>0</v>
      </c>
      <c r="BD220" s="1">
        <f>IF($A$2='RESPOSTAS GERAIS DISCENTES'!AP$1,'RESPOSTAS GERAIS DISCENTES'!AP218,0)</f>
        <v>0</v>
      </c>
      <c r="BE220" s="1">
        <f>IF($A$2='RESPOSTAS GERAIS DISCENTES'!AQ$1,'RESPOSTAS GERAIS DISCENTES'!AQ218,0)</f>
        <v>0</v>
      </c>
      <c r="BF220" s="1">
        <f>IF($A$2='RESPOSTAS GERAIS DISCENTES'!AR$1,'RESPOSTAS GERAIS DISCENTES'!AR218,0)</f>
        <v>0</v>
      </c>
      <c r="BG220" s="1">
        <f>IF($A$2='RESPOSTAS GERAIS DISCENTES'!AS$1,'RESPOSTAS GERAIS DISCENTES'!AS218,0)</f>
        <v>0</v>
      </c>
      <c r="BH220" s="1">
        <f>IF($A$2='RESPOSTAS GERAIS DISCENTES'!AT$1,'RESPOSTAS GERAIS DISCENTES'!AT218,0)</f>
        <v>0</v>
      </c>
      <c r="BI220" s="1">
        <f>IF($A$2='RESPOSTAS GERAIS DISCENTES'!AU$1,'RESPOSTAS GERAIS DISCENTES'!AU218,0)</f>
        <v>0</v>
      </c>
      <c r="BJ220" s="1">
        <f>IF($A$2='RESPOSTAS GERAIS DISCENTES'!AV$1,'RESPOSTAS GERAIS DISCENTES'!AV218,0)</f>
        <v>0</v>
      </c>
      <c r="BK220" s="1">
        <f>IF($A$2='RESPOSTAS GERAIS DISCENTES'!AW$1,'RESPOSTAS GERAIS DISCENTES'!AW218,0)</f>
        <v>0</v>
      </c>
      <c r="BL220" s="1">
        <f>IF($A$2='RESPOSTAS GERAIS DISCENTES'!AX$1,'RESPOSTAS GERAIS DISCENTES'!AX218,0)</f>
        <v>0</v>
      </c>
      <c r="BM220" s="1">
        <f>IF($A$2='RESPOSTAS GERAIS DISCENTES'!AY$1,'RESPOSTAS GERAIS DISCENTES'!AY218,0)</f>
        <v>0</v>
      </c>
      <c r="BN220" s="1">
        <f>IF($A$2='RESPOSTAS GERAIS DISCENTES'!AZ$1,'RESPOSTAS GERAIS DISCENTES'!AZ218,0)</f>
        <v>0</v>
      </c>
      <c r="BO220" s="1">
        <f>IF($A$2='RESPOSTAS GERAIS DISCENTES'!BA$1,'RESPOSTAS GERAIS DISCENTES'!BA218,0)</f>
        <v>0</v>
      </c>
      <c r="BP220" s="1">
        <f>IF($A$2='RESPOSTAS GERAIS DISCENTES'!BB$1,'RESPOSTAS GERAIS DISCENTES'!BB218,0)</f>
        <v>0</v>
      </c>
      <c r="BQ220" s="1">
        <f>IF($A$2='RESPOSTAS GERAIS DISCENTES'!BC$1,'RESPOSTAS GERAIS DISCENTES'!BC218,0)</f>
        <v>0</v>
      </c>
    </row>
    <row r="221" spans="16:69" x14ac:dyDescent="0.25">
      <c r="P221" s="69"/>
      <c r="Q221" s="70" t="str">
        <f>IF($A$2='RESPOSTAS GERAIS DISCENTES'!C$1,'RESPOSTAS GERAIS DISCENTES'!C219,0)</f>
        <v>Não</v>
      </c>
      <c r="R221" s="1">
        <f>IF($A$2='RESPOSTAS GERAIS DISCENTES'!D$1,'RESPOSTAS GERAIS DISCENTES'!D219,0)</f>
        <v>0</v>
      </c>
      <c r="S221" s="1">
        <f>IF($A$2='RESPOSTAS GERAIS DISCENTES'!E$1,'RESPOSTAS GERAIS DISCENTES'!E219,0)</f>
        <v>0</v>
      </c>
      <c r="T221" s="1">
        <f>IF($A$2='RESPOSTAS GERAIS DISCENTES'!F$1,'RESPOSTAS GERAIS DISCENTES'!F219,0)</f>
        <v>0</v>
      </c>
      <c r="U221" s="1">
        <f>IF($A$2='RESPOSTAS GERAIS DISCENTES'!G$1,'RESPOSTAS GERAIS DISCENTES'!G219,0)</f>
        <v>0</v>
      </c>
      <c r="V221" s="1">
        <f>IF($A$2='RESPOSTAS GERAIS DISCENTES'!H$1,'RESPOSTAS GERAIS DISCENTES'!H219,0)</f>
        <v>0</v>
      </c>
      <c r="W221" s="1">
        <f>IF($A$2='RESPOSTAS GERAIS DISCENTES'!I$1,'RESPOSTAS GERAIS DISCENTES'!I219,0)</f>
        <v>0</v>
      </c>
      <c r="X221" s="1">
        <f>IF($A$2='RESPOSTAS GERAIS DISCENTES'!J$1,'RESPOSTAS GERAIS DISCENTES'!J219,0)</f>
        <v>0</v>
      </c>
      <c r="Y221" s="1">
        <f>IF($A$2='RESPOSTAS GERAIS DISCENTES'!K$1,'RESPOSTAS GERAIS DISCENTES'!K219,0)</f>
        <v>0</v>
      </c>
      <c r="Z221" s="1">
        <f>IF($A$2='RESPOSTAS GERAIS DISCENTES'!L$1,'RESPOSTAS GERAIS DISCENTES'!L219,0)</f>
        <v>0</v>
      </c>
      <c r="AA221" s="1">
        <f>IF($A$2='RESPOSTAS GERAIS DISCENTES'!M$1,'RESPOSTAS GERAIS DISCENTES'!M219,0)</f>
        <v>0</v>
      </c>
      <c r="AB221" s="1">
        <f>IF($A$2='RESPOSTAS GERAIS DISCENTES'!N$1,'RESPOSTAS GERAIS DISCENTES'!N219,0)</f>
        <v>0</v>
      </c>
      <c r="AC221" s="1">
        <f>IF($A$2='RESPOSTAS GERAIS DISCENTES'!O$1,'RESPOSTAS GERAIS DISCENTES'!O219,0)</f>
        <v>0</v>
      </c>
      <c r="AD221" s="1">
        <f>IF($A$2='RESPOSTAS GERAIS DISCENTES'!P$1,'RESPOSTAS GERAIS DISCENTES'!P219,0)</f>
        <v>0</v>
      </c>
      <c r="AE221" s="1">
        <f>IF($A$2='RESPOSTAS GERAIS DISCENTES'!Q$1,'RESPOSTAS GERAIS DISCENTES'!Q219,0)</f>
        <v>0</v>
      </c>
      <c r="AF221" s="1">
        <f>IF($A$2='RESPOSTAS GERAIS DISCENTES'!R$1,'RESPOSTAS GERAIS DISCENTES'!R219,0)</f>
        <v>0</v>
      </c>
      <c r="AG221" s="1">
        <f>IF($A$2='RESPOSTAS GERAIS DISCENTES'!S$1,'RESPOSTAS GERAIS DISCENTES'!S219,0)</f>
        <v>0</v>
      </c>
      <c r="AH221" s="1">
        <f>IF($A$2='RESPOSTAS GERAIS DISCENTES'!T$1,'RESPOSTAS GERAIS DISCENTES'!T219,0)</f>
        <v>0</v>
      </c>
      <c r="AI221" s="1">
        <f>IF($A$2='RESPOSTAS GERAIS DISCENTES'!U$1,'RESPOSTAS GERAIS DISCENTES'!U219,0)</f>
        <v>0</v>
      </c>
      <c r="AJ221" s="1">
        <f>IF($A$2='RESPOSTAS GERAIS DISCENTES'!V$1,'RESPOSTAS GERAIS DISCENTES'!V219,0)</f>
        <v>0</v>
      </c>
      <c r="AK221" s="1">
        <f>IF($A$2='RESPOSTAS GERAIS DISCENTES'!W$1,'RESPOSTAS GERAIS DISCENTES'!W219,0)</f>
        <v>0</v>
      </c>
      <c r="AL221" s="1">
        <f>IF($A$2='RESPOSTAS GERAIS DISCENTES'!X$1,'RESPOSTAS GERAIS DISCENTES'!X219,0)</f>
        <v>0</v>
      </c>
      <c r="AM221" s="1">
        <f>IF($A$2='RESPOSTAS GERAIS DISCENTES'!Y$1,'RESPOSTAS GERAIS DISCENTES'!Y219,0)</f>
        <v>0</v>
      </c>
      <c r="AN221" s="1">
        <f>IF($A$2='RESPOSTAS GERAIS DISCENTES'!Z$1,'RESPOSTAS GERAIS DISCENTES'!Z219,0)</f>
        <v>0</v>
      </c>
      <c r="AO221" s="1">
        <f>IF($A$2='RESPOSTAS GERAIS DISCENTES'!AA$1,'RESPOSTAS GERAIS DISCENTES'!AA219,0)</f>
        <v>0</v>
      </c>
      <c r="AP221" s="1">
        <f>IF($A$2='RESPOSTAS GERAIS DISCENTES'!AB$1,'RESPOSTAS GERAIS DISCENTES'!AB219,0)</f>
        <v>0</v>
      </c>
      <c r="AQ221" s="1">
        <f>IF($A$2='RESPOSTAS GERAIS DISCENTES'!AC$1,'RESPOSTAS GERAIS DISCENTES'!AC219,0)</f>
        <v>0</v>
      </c>
      <c r="AR221" s="1">
        <f>IF($A$2='RESPOSTAS GERAIS DISCENTES'!AD$1,'RESPOSTAS GERAIS DISCENTES'!AD219,0)</f>
        <v>0</v>
      </c>
      <c r="AS221" s="1">
        <f>IF($A$2='RESPOSTAS GERAIS DISCENTES'!AE$1,'RESPOSTAS GERAIS DISCENTES'!AE219,0)</f>
        <v>0</v>
      </c>
      <c r="AT221" s="1">
        <f>IF($A$2='RESPOSTAS GERAIS DISCENTES'!AF$1,'RESPOSTAS GERAIS DISCENTES'!AF219,0)</f>
        <v>0</v>
      </c>
      <c r="AU221" s="1">
        <f>IF($A$2='RESPOSTAS GERAIS DISCENTES'!AG$1,'RESPOSTAS GERAIS DISCENTES'!AG219,0)</f>
        <v>0</v>
      </c>
      <c r="AV221" s="1">
        <f>IF($A$2='RESPOSTAS GERAIS DISCENTES'!AH$1,'RESPOSTAS GERAIS DISCENTES'!AH219,0)</f>
        <v>0</v>
      </c>
      <c r="AW221" s="1">
        <f>IF($A$2='RESPOSTAS GERAIS DISCENTES'!AI$1,'RESPOSTAS GERAIS DISCENTES'!AI219,0)</f>
        <v>0</v>
      </c>
      <c r="AX221" s="1">
        <f>IF($A$2='RESPOSTAS GERAIS DISCENTES'!AJ$1,'RESPOSTAS GERAIS DISCENTES'!AJ219,0)</f>
        <v>0</v>
      </c>
      <c r="AY221" s="1">
        <f>IF($A$2='RESPOSTAS GERAIS DISCENTES'!AK$1,'RESPOSTAS GERAIS DISCENTES'!AK219,0)</f>
        <v>0</v>
      </c>
      <c r="AZ221" s="1">
        <f>IF($A$2='RESPOSTAS GERAIS DISCENTES'!AL$1,'RESPOSTAS GERAIS DISCENTES'!AL219,0)</f>
        <v>0</v>
      </c>
      <c r="BA221" s="1">
        <f>IF($A$2='RESPOSTAS GERAIS DISCENTES'!AM$1,'RESPOSTAS GERAIS DISCENTES'!AM219,0)</f>
        <v>0</v>
      </c>
      <c r="BB221" s="1">
        <f>IF($A$2='RESPOSTAS GERAIS DISCENTES'!AN$1,'RESPOSTAS GERAIS DISCENTES'!AN219,0)</f>
        <v>0</v>
      </c>
      <c r="BC221" s="1">
        <f>IF($A$2='RESPOSTAS GERAIS DISCENTES'!AO$1,'RESPOSTAS GERAIS DISCENTES'!AO219,0)</f>
        <v>0</v>
      </c>
      <c r="BD221" s="1">
        <f>IF($A$2='RESPOSTAS GERAIS DISCENTES'!AP$1,'RESPOSTAS GERAIS DISCENTES'!AP219,0)</f>
        <v>0</v>
      </c>
      <c r="BE221" s="1">
        <f>IF($A$2='RESPOSTAS GERAIS DISCENTES'!AQ$1,'RESPOSTAS GERAIS DISCENTES'!AQ219,0)</f>
        <v>0</v>
      </c>
      <c r="BF221" s="1">
        <f>IF($A$2='RESPOSTAS GERAIS DISCENTES'!AR$1,'RESPOSTAS GERAIS DISCENTES'!AR219,0)</f>
        <v>0</v>
      </c>
      <c r="BG221" s="1">
        <f>IF($A$2='RESPOSTAS GERAIS DISCENTES'!AS$1,'RESPOSTAS GERAIS DISCENTES'!AS219,0)</f>
        <v>0</v>
      </c>
      <c r="BH221" s="1">
        <f>IF($A$2='RESPOSTAS GERAIS DISCENTES'!AT$1,'RESPOSTAS GERAIS DISCENTES'!AT219,0)</f>
        <v>0</v>
      </c>
      <c r="BI221" s="1">
        <f>IF($A$2='RESPOSTAS GERAIS DISCENTES'!AU$1,'RESPOSTAS GERAIS DISCENTES'!AU219,0)</f>
        <v>0</v>
      </c>
      <c r="BJ221" s="1">
        <f>IF($A$2='RESPOSTAS GERAIS DISCENTES'!AV$1,'RESPOSTAS GERAIS DISCENTES'!AV219,0)</f>
        <v>0</v>
      </c>
      <c r="BK221" s="1">
        <f>IF($A$2='RESPOSTAS GERAIS DISCENTES'!AW$1,'RESPOSTAS GERAIS DISCENTES'!AW219,0)</f>
        <v>0</v>
      </c>
      <c r="BL221" s="1">
        <f>IF($A$2='RESPOSTAS GERAIS DISCENTES'!AX$1,'RESPOSTAS GERAIS DISCENTES'!AX219,0)</f>
        <v>0</v>
      </c>
      <c r="BM221" s="1">
        <f>IF($A$2='RESPOSTAS GERAIS DISCENTES'!AY$1,'RESPOSTAS GERAIS DISCENTES'!AY219,0)</f>
        <v>0</v>
      </c>
      <c r="BN221" s="1">
        <f>IF($A$2='RESPOSTAS GERAIS DISCENTES'!AZ$1,'RESPOSTAS GERAIS DISCENTES'!AZ219,0)</f>
        <v>0</v>
      </c>
      <c r="BO221" s="1">
        <f>IF($A$2='RESPOSTAS GERAIS DISCENTES'!BA$1,'RESPOSTAS GERAIS DISCENTES'!BA219,0)</f>
        <v>0</v>
      </c>
      <c r="BP221" s="1">
        <f>IF($A$2='RESPOSTAS GERAIS DISCENTES'!BB$1,'RESPOSTAS GERAIS DISCENTES'!BB219,0)</f>
        <v>0</v>
      </c>
      <c r="BQ221" s="1">
        <f>IF($A$2='RESPOSTAS GERAIS DISCENTES'!BC$1,'RESPOSTAS GERAIS DISCENTES'!BC219,0)</f>
        <v>0</v>
      </c>
    </row>
    <row r="222" spans="16:69" x14ac:dyDescent="0.25">
      <c r="P222" s="69"/>
      <c r="Q222" s="70" t="str">
        <f>IF($A$2='RESPOSTAS GERAIS DISCENTES'!C$1,'RESPOSTAS GERAIS DISCENTES'!C220,0)</f>
        <v>Sim</v>
      </c>
      <c r="R222" s="1">
        <f>IF($A$2='RESPOSTAS GERAIS DISCENTES'!D$1,'RESPOSTAS GERAIS DISCENTES'!D220,0)</f>
        <v>0</v>
      </c>
      <c r="S222" s="1">
        <f>IF($A$2='RESPOSTAS GERAIS DISCENTES'!E$1,'RESPOSTAS GERAIS DISCENTES'!E220,0)</f>
        <v>0</v>
      </c>
      <c r="T222" s="1">
        <f>IF($A$2='RESPOSTAS GERAIS DISCENTES'!F$1,'RESPOSTAS GERAIS DISCENTES'!F220,0)</f>
        <v>0</v>
      </c>
      <c r="U222" s="1">
        <f>IF($A$2='RESPOSTAS GERAIS DISCENTES'!G$1,'RESPOSTAS GERAIS DISCENTES'!G220,0)</f>
        <v>0</v>
      </c>
      <c r="V222" s="1">
        <f>IF($A$2='RESPOSTAS GERAIS DISCENTES'!H$1,'RESPOSTAS GERAIS DISCENTES'!H220,0)</f>
        <v>0</v>
      </c>
      <c r="W222" s="1">
        <f>IF($A$2='RESPOSTAS GERAIS DISCENTES'!I$1,'RESPOSTAS GERAIS DISCENTES'!I220,0)</f>
        <v>0</v>
      </c>
      <c r="X222" s="1">
        <f>IF($A$2='RESPOSTAS GERAIS DISCENTES'!J$1,'RESPOSTAS GERAIS DISCENTES'!J220,0)</f>
        <v>0</v>
      </c>
      <c r="Y222" s="1">
        <f>IF($A$2='RESPOSTAS GERAIS DISCENTES'!K$1,'RESPOSTAS GERAIS DISCENTES'!K220,0)</f>
        <v>0</v>
      </c>
      <c r="Z222" s="1">
        <f>IF($A$2='RESPOSTAS GERAIS DISCENTES'!L$1,'RESPOSTAS GERAIS DISCENTES'!L220,0)</f>
        <v>0</v>
      </c>
      <c r="AA222" s="1">
        <f>IF($A$2='RESPOSTAS GERAIS DISCENTES'!M$1,'RESPOSTAS GERAIS DISCENTES'!M220,0)</f>
        <v>0</v>
      </c>
      <c r="AB222" s="1">
        <f>IF($A$2='RESPOSTAS GERAIS DISCENTES'!N$1,'RESPOSTAS GERAIS DISCENTES'!N220,0)</f>
        <v>0</v>
      </c>
      <c r="AC222" s="1">
        <f>IF($A$2='RESPOSTAS GERAIS DISCENTES'!O$1,'RESPOSTAS GERAIS DISCENTES'!O220,0)</f>
        <v>0</v>
      </c>
      <c r="AD222" s="1">
        <f>IF($A$2='RESPOSTAS GERAIS DISCENTES'!P$1,'RESPOSTAS GERAIS DISCENTES'!P220,0)</f>
        <v>0</v>
      </c>
      <c r="AE222" s="1">
        <f>IF($A$2='RESPOSTAS GERAIS DISCENTES'!Q$1,'RESPOSTAS GERAIS DISCENTES'!Q220,0)</f>
        <v>0</v>
      </c>
      <c r="AF222" s="1">
        <f>IF($A$2='RESPOSTAS GERAIS DISCENTES'!R$1,'RESPOSTAS GERAIS DISCENTES'!R220,0)</f>
        <v>0</v>
      </c>
      <c r="AG222" s="1">
        <f>IF($A$2='RESPOSTAS GERAIS DISCENTES'!S$1,'RESPOSTAS GERAIS DISCENTES'!S220,0)</f>
        <v>0</v>
      </c>
      <c r="AH222" s="1">
        <f>IF($A$2='RESPOSTAS GERAIS DISCENTES'!T$1,'RESPOSTAS GERAIS DISCENTES'!T220,0)</f>
        <v>0</v>
      </c>
      <c r="AI222" s="1">
        <f>IF($A$2='RESPOSTAS GERAIS DISCENTES'!U$1,'RESPOSTAS GERAIS DISCENTES'!U220,0)</f>
        <v>0</v>
      </c>
      <c r="AJ222" s="1">
        <f>IF($A$2='RESPOSTAS GERAIS DISCENTES'!V$1,'RESPOSTAS GERAIS DISCENTES'!V220,0)</f>
        <v>0</v>
      </c>
      <c r="AK222" s="1">
        <f>IF($A$2='RESPOSTAS GERAIS DISCENTES'!W$1,'RESPOSTAS GERAIS DISCENTES'!W220,0)</f>
        <v>0</v>
      </c>
      <c r="AL222" s="1">
        <f>IF($A$2='RESPOSTAS GERAIS DISCENTES'!X$1,'RESPOSTAS GERAIS DISCENTES'!X220,0)</f>
        <v>0</v>
      </c>
      <c r="AM222" s="1">
        <f>IF($A$2='RESPOSTAS GERAIS DISCENTES'!Y$1,'RESPOSTAS GERAIS DISCENTES'!Y220,0)</f>
        <v>0</v>
      </c>
      <c r="AN222" s="1">
        <f>IF($A$2='RESPOSTAS GERAIS DISCENTES'!Z$1,'RESPOSTAS GERAIS DISCENTES'!Z220,0)</f>
        <v>0</v>
      </c>
      <c r="AO222" s="1">
        <f>IF($A$2='RESPOSTAS GERAIS DISCENTES'!AA$1,'RESPOSTAS GERAIS DISCENTES'!AA220,0)</f>
        <v>0</v>
      </c>
      <c r="AP222" s="1">
        <f>IF($A$2='RESPOSTAS GERAIS DISCENTES'!AB$1,'RESPOSTAS GERAIS DISCENTES'!AB220,0)</f>
        <v>0</v>
      </c>
      <c r="AQ222" s="1">
        <f>IF($A$2='RESPOSTAS GERAIS DISCENTES'!AC$1,'RESPOSTAS GERAIS DISCENTES'!AC220,0)</f>
        <v>0</v>
      </c>
      <c r="AR222" s="1">
        <f>IF($A$2='RESPOSTAS GERAIS DISCENTES'!AD$1,'RESPOSTAS GERAIS DISCENTES'!AD220,0)</f>
        <v>0</v>
      </c>
      <c r="AS222" s="1">
        <f>IF($A$2='RESPOSTAS GERAIS DISCENTES'!AE$1,'RESPOSTAS GERAIS DISCENTES'!AE220,0)</f>
        <v>0</v>
      </c>
      <c r="AT222" s="1">
        <f>IF($A$2='RESPOSTAS GERAIS DISCENTES'!AF$1,'RESPOSTAS GERAIS DISCENTES'!AF220,0)</f>
        <v>0</v>
      </c>
      <c r="AU222" s="1">
        <f>IF($A$2='RESPOSTAS GERAIS DISCENTES'!AG$1,'RESPOSTAS GERAIS DISCENTES'!AG220,0)</f>
        <v>0</v>
      </c>
      <c r="AV222" s="1">
        <f>IF($A$2='RESPOSTAS GERAIS DISCENTES'!AH$1,'RESPOSTAS GERAIS DISCENTES'!AH220,0)</f>
        <v>0</v>
      </c>
      <c r="AW222" s="1">
        <f>IF($A$2='RESPOSTAS GERAIS DISCENTES'!AI$1,'RESPOSTAS GERAIS DISCENTES'!AI220,0)</f>
        <v>0</v>
      </c>
      <c r="AX222" s="1">
        <f>IF($A$2='RESPOSTAS GERAIS DISCENTES'!AJ$1,'RESPOSTAS GERAIS DISCENTES'!AJ220,0)</f>
        <v>0</v>
      </c>
      <c r="AY222" s="1">
        <f>IF($A$2='RESPOSTAS GERAIS DISCENTES'!AK$1,'RESPOSTAS GERAIS DISCENTES'!AK220,0)</f>
        <v>0</v>
      </c>
      <c r="AZ222" s="1">
        <f>IF($A$2='RESPOSTAS GERAIS DISCENTES'!AL$1,'RESPOSTAS GERAIS DISCENTES'!AL220,0)</f>
        <v>0</v>
      </c>
      <c r="BA222" s="1">
        <f>IF($A$2='RESPOSTAS GERAIS DISCENTES'!AM$1,'RESPOSTAS GERAIS DISCENTES'!AM220,0)</f>
        <v>0</v>
      </c>
      <c r="BB222" s="1">
        <f>IF($A$2='RESPOSTAS GERAIS DISCENTES'!AN$1,'RESPOSTAS GERAIS DISCENTES'!AN220,0)</f>
        <v>0</v>
      </c>
      <c r="BC222" s="1">
        <f>IF($A$2='RESPOSTAS GERAIS DISCENTES'!AO$1,'RESPOSTAS GERAIS DISCENTES'!AO220,0)</f>
        <v>0</v>
      </c>
      <c r="BD222" s="1">
        <f>IF($A$2='RESPOSTAS GERAIS DISCENTES'!AP$1,'RESPOSTAS GERAIS DISCENTES'!AP220,0)</f>
        <v>0</v>
      </c>
      <c r="BE222" s="1">
        <f>IF($A$2='RESPOSTAS GERAIS DISCENTES'!AQ$1,'RESPOSTAS GERAIS DISCENTES'!AQ220,0)</f>
        <v>0</v>
      </c>
      <c r="BF222" s="1">
        <f>IF($A$2='RESPOSTAS GERAIS DISCENTES'!AR$1,'RESPOSTAS GERAIS DISCENTES'!AR220,0)</f>
        <v>0</v>
      </c>
      <c r="BG222" s="1">
        <f>IF($A$2='RESPOSTAS GERAIS DISCENTES'!AS$1,'RESPOSTAS GERAIS DISCENTES'!AS220,0)</f>
        <v>0</v>
      </c>
      <c r="BH222" s="1">
        <f>IF($A$2='RESPOSTAS GERAIS DISCENTES'!AT$1,'RESPOSTAS GERAIS DISCENTES'!AT220,0)</f>
        <v>0</v>
      </c>
      <c r="BI222" s="1">
        <f>IF($A$2='RESPOSTAS GERAIS DISCENTES'!AU$1,'RESPOSTAS GERAIS DISCENTES'!AU220,0)</f>
        <v>0</v>
      </c>
      <c r="BJ222" s="1">
        <f>IF($A$2='RESPOSTAS GERAIS DISCENTES'!AV$1,'RESPOSTAS GERAIS DISCENTES'!AV220,0)</f>
        <v>0</v>
      </c>
      <c r="BK222" s="1">
        <f>IF($A$2='RESPOSTAS GERAIS DISCENTES'!AW$1,'RESPOSTAS GERAIS DISCENTES'!AW220,0)</f>
        <v>0</v>
      </c>
      <c r="BL222" s="1">
        <f>IF($A$2='RESPOSTAS GERAIS DISCENTES'!AX$1,'RESPOSTAS GERAIS DISCENTES'!AX220,0)</f>
        <v>0</v>
      </c>
      <c r="BM222" s="1">
        <f>IF($A$2='RESPOSTAS GERAIS DISCENTES'!AY$1,'RESPOSTAS GERAIS DISCENTES'!AY220,0)</f>
        <v>0</v>
      </c>
      <c r="BN222" s="1">
        <f>IF($A$2='RESPOSTAS GERAIS DISCENTES'!AZ$1,'RESPOSTAS GERAIS DISCENTES'!AZ220,0)</f>
        <v>0</v>
      </c>
      <c r="BO222" s="1">
        <f>IF($A$2='RESPOSTAS GERAIS DISCENTES'!BA$1,'RESPOSTAS GERAIS DISCENTES'!BA220,0)</f>
        <v>0</v>
      </c>
      <c r="BP222" s="1">
        <f>IF($A$2='RESPOSTAS GERAIS DISCENTES'!BB$1,'RESPOSTAS GERAIS DISCENTES'!BB220,0)</f>
        <v>0</v>
      </c>
      <c r="BQ222" s="1">
        <f>IF($A$2='RESPOSTAS GERAIS DISCENTES'!BC$1,'RESPOSTAS GERAIS DISCENTES'!BC220,0)</f>
        <v>0</v>
      </c>
    </row>
    <row r="223" spans="16:69" x14ac:dyDescent="0.25">
      <c r="P223" s="69"/>
      <c r="Q223" s="70" t="str">
        <f>IF($A$2='RESPOSTAS GERAIS DISCENTES'!C$1,'RESPOSTAS GERAIS DISCENTES'!C221,0)</f>
        <v>Não</v>
      </c>
      <c r="R223" s="1">
        <f>IF($A$2='RESPOSTAS GERAIS DISCENTES'!D$1,'RESPOSTAS GERAIS DISCENTES'!D221,0)</f>
        <v>0</v>
      </c>
      <c r="S223" s="1">
        <f>IF($A$2='RESPOSTAS GERAIS DISCENTES'!E$1,'RESPOSTAS GERAIS DISCENTES'!E221,0)</f>
        <v>0</v>
      </c>
      <c r="T223" s="1">
        <f>IF($A$2='RESPOSTAS GERAIS DISCENTES'!F$1,'RESPOSTAS GERAIS DISCENTES'!F221,0)</f>
        <v>0</v>
      </c>
      <c r="U223" s="1">
        <f>IF($A$2='RESPOSTAS GERAIS DISCENTES'!G$1,'RESPOSTAS GERAIS DISCENTES'!G221,0)</f>
        <v>0</v>
      </c>
      <c r="V223" s="1">
        <f>IF($A$2='RESPOSTAS GERAIS DISCENTES'!H$1,'RESPOSTAS GERAIS DISCENTES'!H221,0)</f>
        <v>0</v>
      </c>
      <c r="W223" s="1">
        <f>IF($A$2='RESPOSTAS GERAIS DISCENTES'!I$1,'RESPOSTAS GERAIS DISCENTES'!I221,0)</f>
        <v>0</v>
      </c>
      <c r="X223" s="1">
        <f>IF($A$2='RESPOSTAS GERAIS DISCENTES'!J$1,'RESPOSTAS GERAIS DISCENTES'!J221,0)</f>
        <v>0</v>
      </c>
      <c r="Y223" s="1">
        <f>IF($A$2='RESPOSTAS GERAIS DISCENTES'!K$1,'RESPOSTAS GERAIS DISCENTES'!K221,0)</f>
        <v>0</v>
      </c>
      <c r="Z223" s="1">
        <f>IF($A$2='RESPOSTAS GERAIS DISCENTES'!L$1,'RESPOSTAS GERAIS DISCENTES'!L221,0)</f>
        <v>0</v>
      </c>
      <c r="AA223" s="1">
        <f>IF($A$2='RESPOSTAS GERAIS DISCENTES'!M$1,'RESPOSTAS GERAIS DISCENTES'!M221,0)</f>
        <v>0</v>
      </c>
      <c r="AB223" s="1">
        <f>IF($A$2='RESPOSTAS GERAIS DISCENTES'!N$1,'RESPOSTAS GERAIS DISCENTES'!N221,0)</f>
        <v>0</v>
      </c>
      <c r="AC223" s="1">
        <f>IF($A$2='RESPOSTAS GERAIS DISCENTES'!O$1,'RESPOSTAS GERAIS DISCENTES'!O221,0)</f>
        <v>0</v>
      </c>
      <c r="AD223" s="1">
        <f>IF($A$2='RESPOSTAS GERAIS DISCENTES'!P$1,'RESPOSTAS GERAIS DISCENTES'!P221,0)</f>
        <v>0</v>
      </c>
      <c r="AE223" s="1">
        <f>IF($A$2='RESPOSTAS GERAIS DISCENTES'!Q$1,'RESPOSTAS GERAIS DISCENTES'!Q221,0)</f>
        <v>0</v>
      </c>
      <c r="AF223" s="1">
        <f>IF($A$2='RESPOSTAS GERAIS DISCENTES'!R$1,'RESPOSTAS GERAIS DISCENTES'!R221,0)</f>
        <v>0</v>
      </c>
      <c r="AG223" s="1">
        <f>IF($A$2='RESPOSTAS GERAIS DISCENTES'!S$1,'RESPOSTAS GERAIS DISCENTES'!S221,0)</f>
        <v>0</v>
      </c>
      <c r="AH223" s="1">
        <f>IF($A$2='RESPOSTAS GERAIS DISCENTES'!T$1,'RESPOSTAS GERAIS DISCENTES'!T221,0)</f>
        <v>0</v>
      </c>
      <c r="AI223" s="1">
        <f>IF($A$2='RESPOSTAS GERAIS DISCENTES'!U$1,'RESPOSTAS GERAIS DISCENTES'!U221,0)</f>
        <v>0</v>
      </c>
      <c r="AJ223" s="1">
        <f>IF($A$2='RESPOSTAS GERAIS DISCENTES'!V$1,'RESPOSTAS GERAIS DISCENTES'!V221,0)</f>
        <v>0</v>
      </c>
      <c r="AK223" s="1">
        <f>IF($A$2='RESPOSTAS GERAIS DISCENTES'!W$1,'RESPOSTAS GERAIS DISCENTES'!W221,0)</f>
        <v>0</v>
      </c>
      <c r="AL223" s="1">
        <f>IF($A$2='RESPOSTAS GERAIS DISCENTES'!X$1,'RESPOSTAS GERAIS DISCENTES'!X221,0)</f>
        <v>0</v>
      </c>
      <c r="AM223" s="1">
        <f>IF($A$2='RESPOSTAS GERAIS DISCENTES'!Y$1,'RESPOSTAS GERAIS DISCENTES'!Y221,0)</f>
        <v>0</v>
      </c>
      <c r="AN223" s="1">
        <f>IF($A$2='RESPOSTAS GERAIS DISCENTES'!Z$1,'RESPOSTAS GERAIS DISCENTES'!Z221,0)</f>
        <v>0</v>
      </c>
      <c r="AO223" s="1">
        <f>IF($A$2='RESPOSTAS GERAIS DISCENTES'!AA$1,'RESPOSTAS GERAIS DISCENTES'!AA221,0)</f>
        <v>0</v>
      </c>
      <c r="AP223" s="1">
        <f>IF($A$2='RESPOSTAS GERAIS DISCENTES'!AB$1,'RESPOSTAS GERAIS DISCENTES'!AB221,0)</f>
        <v>0</v>
      </c>
      <c r="AQ223" s="1">
        <f>IF($A$2='RESPOSTAS GERAIS DISCENTES'!AC$1,'RESPOSTAS GERAIS DISCENTES'!AC221,0)</f>
        <v>0</v>
      </c>
      <c r="AR223" s="1">
        <f>IF($A$2='RESPOSTAS GERAIS DISCENTES'!AD$1,'RESPOSTAS GERAIS DISCENTES'!AD221,0)</f>
        <v>0</v>
      </c>
      <c r="AS223" s="1">
        <f>IF($A$2='RESPOSTAS GERAIS DISCENTES'!AE$1,'RESPOSTAS GERAIS DISCENTES'!AE221,0)</f>
        <v>0</v>
      </c>
      <c r="AT223" s="1">
        <f>IF($A$2='RESPOSTAS GERAIS DISCENTES'!AF$1,'RESPOSTAS GERAIS DISCENTES'!AF221,0)</f>
        <v>0</v>
      </c>
      <c r="AU223" s="1">
        <f>IF($A$2='RESPOSTAS GERAIS DISCENTES'!AG$1,'RESPOSTAS GERAIS DISCENTES'!AG221,0)</f>
        <v>0</v>
      </c>
      <c r="AV223" s="1">
        <f>IF($A$2='RESPOSTAS GERAIS DISCENTES'!AH$1,'RESPOSTAS GERAIS DISCENTES'!AH221,0)</f>
        <v>0</v>
      </c>
      <c r="AW223" s="1">
        <f>IF($A$2='RESPOSTAS GERAIS DISCENTES'!AI$1,'RESPOSTAS GERAIS DISCENTES'!AI221,0)</f>
        <v>0</v>
      </c>
      <c r="AX223" s="1">
        <f>IF($A$2='RESPOSTAS GERAIS DISCENTES'!AJ$1,'RESPOSTAS GERAIS DISCENTES'!AJ221,0)</f>
        <v>0</v>
      </c>
      <c r="AY223" s="1">
        <f>IF($A$2='RESPOSTAS GERAIS DISCENTES'!AK$1,'RESPOSTAS GERAIS DISCENTES'!AK221,0)</f>
        <v>0</v>
      </c>
      <c r="AZ223" s="1">
        <f>IF($A$2='RESPOSTAS GERAIS DISCENTES'!AL$1,'RESPOSTAS GERAIS DISCENTES'!AL221,0)</f>
        <v>0</v>
      </c>
      <c r="BA223" s="1">
        <f>IF($A$2='RESPOSTAS GERAIS DISCENTES'!AM$1,'RESPOSTAS GERAIS DISCENTES'!AM221,0)</f>
        <v>0</v>
      </c>
      <c r="BB223" s="1">
        <f>IF($A$2='RESPOSTAS GERAIS DISCENTES'!AN$1,'RESPOSTAS GERAIS DISCENTES'!AN221,0)</f>
        <v>0</v>
      </c>
      <c r="BC223" s="1">
        <f>IF($A$2='RESPOSTAS GERAIS DISCENTES'!AO$1,'RESPOSTAS GERAIS DISCENTES'!AO221,0)</f>
        <v>0</v>
      </c>
      <c r="BD223" s="1">
        <f>IF($A$2='RESPOSTAS GERAIS DISCENTES'!AP$1,'RESPOSTAS GERAIS DISCENTES'!AP221,0)</f>
        <v>0</v>
      </c>
      <c r="BE223" s="1">
        <f>IF($A$2='RESPOSTAS GERAIS DISCENTES'!AQ$1,'RESPOSTAS GERAIS DISCENTES'!AQ221,0)</f>
        <v>0</v>
      </c>
      <c r="BF223" s="1">
        <f>IF($A$2='RESPOSTAS GERAIS DISCENTES'!AR$1,'RESPOSTAS GERAIS DISCENTES'!AR221,0)</f>
        <v>0</v>
      </c>
      <c r="BG223" s="1">
        <f>IF($A$2='RESPOSTAS GERAIS DISCENTES'!AS$1,'RESPOSTAS GERAIS DISCENTES'!AS221,0)</f>
        <v>0</v>
      </c>
      <c r="BH223" s="1">
        <f>IF($A$2='RESPOSTAS GERAIS DISCENTES'!AT$1,'RESPOSTAS GERAIS DISCENTES'!AT221,0)</f>
        <v>0</v>
      </c>
      <c r="BI223" s="1">
        <f>IF($A$2='RESPOSTAS GERAIS DISCENTES'!AU$1,'RESPOSTAS GERAIS DISCENTES'!AU221,0)</f>
        <v>0</v>
      </c>
      <c r="BJ223" s="1">
        <f>IF($A$2='RESPOSTAS GERAIS DISCENTES'!AV$1,'RESPOSTAS GERAIS DISCENTES'!AV221,0)</f>
        <v>0</v>
      </c>
      <c r="BK223" s="1">
        <f>IF($A$2='RESPOSTAS GERAIS DISCENTES'!AW$1,'RESPOSTAS GERAIS DISCENTES'!AW221,0)</f>
        <v>0</v>
      </c>
      <c r="BL223" s="1">
        <f>IF($A$2='RESPOSTAS GERAIS DISCENTES'!AX$1,'RESPOSTAS GERAIS DISCENTES'!AX221,0)</f>
        <v>0</v>
      </c>
      <c r="BM223" s="1">
        <f>IF($A$2='RESPOSTAS GERAIS DISCENTES'!AY$1,'RESPOSTAS GERAIS DISCENTES'!AY221,0)</f>
        <v>0</v>
      </c>
      <c r="BN223" s="1">
        <f>IF($A$2='RESPOSTAS GERAIS DISCENTES'!AZ$1,'RESPOSTAS GERAIS DISCENTES'!AZ221,0)</f>
        <v>0</v>
      </c>
      <c r="BO223" s="1">
        <f>IF($A$2='RESPOSTAS GERAIS DISCENTES'!BA$1,'RESPOSTAS GERAIS DISCENTES'!BA221,0)</f>
        <v>0</v>
      </c>
      <c r="BP223" s="1">
        <f>IF($A$2='RESPOSTAS GERAIS DISCENTES'!BB$1,'RESPOSTAS GERAIS DISCENTES'!BB221,0)</f>
        <v>0</v>
      </c>
      <c r="BQ223" s="1">
        <f>IF($A$2='RESPOSTAS GERAIS DISCENTES'!BC$1,'RESPOSTAS GERAIS DISCENTES'!BC221,0)</f>
        <v>0</v>
      </c>
    </row>
    <row r="224" spans="16:69" x14ac:dyDescent="0.25">
      <c r="P224" s="69"/>
      <c r="Q224" s="70" t="str">
        <f>IF($A$2='RESPOSTAS GERAIS DISCENTES'!C$1,'RESPOSTAS GERAIS DISCENTES'!C222,0)</f>
        <v>Não</v>
      </c>
      <c r="R224" s="1">
        <f>IF($A$2='RESPOSTAS GERAIS DISCENTES'!D$1,'RESPOSTAS GERAIS DISCENTES'!D222,0)</f>
        <v>0</v>
      </c>
      <c r="S224" s="1">
        <f>IF($A$2='RESPOSTAS GERAIS DISCENTES'!E$1,'RESPOSTAS GERAIS DISCENTES'!E222,0)</f>
        <v>0</v>
      </c>
      <c r="T224" s="1">
        <f>IF($A$2='RESPOSTAS GERAIS DISCENTES'!F$1,'RESPOSTAS GERAIS DISCENTES'!F222,0)</f>
        <v>0</v>
      </c>
      <c r="U224" s="1">
        <f>IF($A$2='RESPOSTAS GERAIS DISCENTES'!G$1,'RESPOSTAS GERAIS DISCENTES'!G222,0)</f>
        <v>0</v>
      </c>
      <c r="V224" s="1">
        <f>IF($A$2='RESPOSTAS GERAIS DISCENTES'!H$1,'RESPOSTAS GERAIS DISCENTES'!H222,0)</f>
        <v>0</v>
      </c>
      <c r="W224" s="1">
        <f>IF($A$2='RESPOSTAS GERAIS DISCENTES'!I$1,'RESPOSTAS GERAIS DISCENTES'!I222,0)</f>
        <v>0</v>
      </c>
      <c r="X224" s="1">
        <f>IF($A$2='RESPOSTAS GERAIS DISCENTES'!J$1,'RESPOSTAS GERAIS DISCENTES'!J222,0)</f>
        <v>0</v>
      </c>
      <c r="Y224" s="1">
        <f>IF($A$2='RESPOSTAS GERAIS DISCENTES'!K$1,'RESPOSTAS GERAIS DISCENTES'!K222,0)</f>
        <v>0</v>
      </c>
      <c r="Z224" s="1">
        <f>IF($A$2='RESPOSTAS GERAIS DISCENTES'!L$1,'RESPOSTAS GERAIS DISCENTES'!L222,0)</f>
        <v>0</v>
      </c>
      <c r="AA224" s="1">
        <f>IF($A$2='RESPOSTAS GERAIS DISCENTES'!M$1,'RESPOSTAS GERAIS DISCENTES'!M222,0)</f>
        <v>0</v>
      </c>
      <c r="AB224" s="1">
        <f>IF($A$2='RESPOSTAS GERAIS DISCENTES'!N$1,'RESPOSTAS GERAIS DISCENTES'!N222,0)</f>
        <v>0</v>
      </c>
      <c r="AC224" s="1">
        <f>IF($A$2='RESPOSTAS GERAIS DISCENTES'!O$1,'RESPOSTAS GERAIS DISCENTES'!O222,0)</f>
        <v>0</v>
      </c>
      <c r="AD224" s="1">
        <f>IF($A$2='RESPOSTAS GERAIS DISCENTES'!P$1,'RESPOSTAS GERAIS DISCENTES'!P222,0)</f>
        <v>0</v>
      </c>
      <c r="AE224" s="1">
        <f>IF($A$2='RESPOSTAS GERAIS DISCENTES'!Q$1,'RESPOSTAS GERAIS DISCENTES'!Q222,0)</f>
        <v>0</v>
      </c>
      <c r="AF224" s="1">
        <f>IF($A$2='RESPOSTAS GERAIS DISCENTES'!R$1,'RESPOSTAS GERAIS DISCENTES'!R222,0)</f>
        <v>0</v>
      </c>
      <c r="AG224" s="1">
        <f>IF($A$2='RESPOSTAS GERAIS DISCENTES'!S$1,'RESPOSTAS GERAIS DISCENTES'!S222,0)</f>
        <v>0</v>
      </c>
      <c r="AH224" s="1">
        <f>IF($A$2='RESPOSTAS GERAIS DISCENTES'!T$1,'RESPOSTAS GERAIS DISCENTES'!T222,0)</f>
        <v>0</v>
      </c>
      <c r="AI224" s="1">
        <f>IF($A$2='RESPOSTAS GERAIS DISCENTES'!U$1,'RESPOSTAS GERAIS DISCENTES'!U222,0)</f>
        <v>0</v>
      </c>
      <c r="AJ224" s="1">
        <f>IF($A$2='RESPOSTAS GERAIS DISCENTES'!V$1,'RESPOSTAS GERAIS DISCENTES'!V222,0)</f>
        <v>0</v>
      </c>
      <c r="AK224" s="1">
        <f>IF($A$2='RESPOSTAS GERAIS DISCENTES'!W$1,'RESPOSTAS GERAIS DISCENTES'!W222,0)</f>
        <v>0</v>
      </c>
      <c r="AL224" s="1">
        <f>IF($A$2='RESPOSTAS GERAIS DISCENTES'!X$1,'RESPOSTAS GERAIS DISCENTES'!X222,0)</f>
        <v>0</v>
      </c>
      <c r="AM224" s="1">
        <f>IF($A$2='RESPOSTAS GERAIS DISCENTES'!Y$1,'RESPOSTAS GERAIS DISCENTES'!Y222,0)</f>
        <v>0</v>
      </c>
      <c r="AN224" s="1">
        <f>IF($A$2='RESPOSTAS GERAIS DISCENTES'!Z$1,'RESPOSTAS GERAIS DISCENTES'!Z222,0)</f>
        <v>0</v>
      </c>
      <c r="AO224" s="1">
        <f>IF($A$2='RESPOSTAS GERAIS DISCENTES'!AA$1,'RESPOSTAS GERAIS DISCENTES'!AA222,0)</f>
        <v>0</v>
      </c>
      <c r="AP224" s="1">
        <f>IF($A$2='RESPOSTAS GERAIS DISCENTES'!AB$1,'RESPOSTAS GERAIS DISCENTES'!AB222,0)</f>
        <v>0</v>
      </c>
      <c r="AQ224" s="1">
        <f>IF($A$2='RESPOSTAS GERAIS DISCENTES'!AC$1,'RESPOSTAS GERAIS DISCENTES'!AC222,0)</f>
        <v>0</v>
      </c>
      <c r="AR224" s="1">
        <f>IF($A$2='RESPOSTAS GERAIS DISCENTES'!AD$1,'RESPOSTAS GERAIS DISCENTES'!AD222,0)</f>
        <v>0</v>
      </c>
      <c r="AS224" s="1">
        <f>IF($A$2='RESPOSTAS GERAIS DISCENTES'!AE$1,'RESPOSTAS GERAIS DISCENTES'!AE222,0)</f>
        <v>0</v>
      </c>
      <c r="AT224" s="1">
        <f>IF($A$2='RESPOSTAS GERAIS DISCENTES'!AF$1,'RESPOSTAS GERAIS DISCENTES'!AF222,0)</f>
        <v>0</v>
      </c>
      <c r="AU224" s="1">
        <f>IF($A$2='RESPOSTAS GERAIS DISCENTES'!AG$1,'RESPOSTAS GERAIS DISCENTES'!AG222,0)</f>
        <v>0</v>
      </c>
      <c r="AV224" s="1">
        <f>IF($A$2='RESPOSTAS GERAIS DISCENTES'!AH$1,'RESPOSTAS GERAIS DISCENTES'!AH222,0)</f>
        <v>0</v>
      </c>
      <c r="AW224" s="1">
        <f>IF($A$2='RESPOSTAS GERAIS DISCENTES'!AI$1,'RESPOSTAS GERAIS DISCENTES'!AI222,0)</f>
        <v>0</v>
      </c>
      <c r="AX224" s="1">
        <f>IF($A$2='RESPOSTAS GERAIS DISCENTES'!AJ$1,'RESPOSTAS GERAIS DISCENTES'!AJ222,0)</f>
        <v>0</v>
      </c>
      <c r="AY224" s="1">
        <f>IF($A$2='RESPOSTAS GERAIS DISCENTES'!AK$1,'RESPOSTAS GERAIS DISCENTES'!AK222,0)</f>
        <v>0</v>
      </c>
      <c r="AZ224" s="1">
        <f>IF($A$2='RESPOSTAS GERAIS DISCENTES'!AL$1,'RESPOSTAS GERAIS DISCENTES'!AL222,0)</f>
        <v>0</v>
      </c>
      <c r="BA224" s="1">
        <f>IF($A$2='RESPOSTAS GERAIS DISCENTES'!AM$1,'RESPOSTAS GERAIS DISCENTES'!AM222,0)</f>
        <v>0</v>
      </c>
      <c r="BB224" s="1">
        <f>IF($A$2='RESPOSTAS GERAIS DISCENTES'!AN$1,'RESPOSTAS GERAIS DISCENTES'!AN222,0)</f>
        <v>0</v>
      </c>
      <c r="BC224" s="1">
        <f>IF($A$2='RESPOSTAS GERAIS DISCENTES'!AO$1,'RESPOSTAS GERAIS DISCENTES'!AO222,0)</f>
        <v>0</v>
      </c>
      <c r="BD224" s="1">
        <f>IF($A$2='RESPOSTAS GERAIS DISCENTES'!AP$1,'RESPOSTAS GERAIS DISCENTES'!AP222,0)</f>
        <v>0</v>
      </c>
      <c r="BE224" s="1">
        <f>IF($A$2='RESPOSTAS GERAIS DISCENTES'!AQ$1,'RESPOSTAS GERAIS DISCENTES'!AQ222,0)</f>
        <v>0</v>
      </c>
      <c r="BF224" s="1">
        <f>IF($A$2='RESPOSTAS GERAIS DISCENTES'!AR$1,'RESPOSTAS GERAIS DISCENTES'!AR222,0)</f>
        <v>0</v>
      </c>
      <c r="BG224" s="1">
        <f>IF($A$2='RESPOSTAS GERAIS DISCENTES'!AS$1,'RESPOSTAS GERAIS DISCENTES'!AS222,0)</f>
        <v>0</v>
      </c>
      <c r="BH224" s="1">
        <f>IF($A$2='RESPOSTAS GERAIS DISCENTES'!AT$1,'RESPOSTAS GERAIS DISCENTES'!AT222,0)</f>
        <v>0</v>
      </c>
      <c r="BI224" s="1">
        <f>IF($A$2='RESPOSTAS GERAIS DISCENTES'!AU$1,'RESPOSTAS GERAIS DISCENTES'!AU222,0)</f>
        <v>0</v>
      </c>
      <c r="BJ224" s="1">
        <f>IF($A$2='RESPOSTAS GERAIS DISCENTES'!AV$1,'RESPOSTAS GERAIS DISCENTES'!AV222,0)</f>
        <v>0</v>
      </c>
      <c r="BK224" s="1">
        <f>IF($A$2='RESPOSTAS GERAIS DISCENTES'!AW$1,'RESPOSTAS GERAIS DISCENTES'!AW222,0)</f>
        <v>0</v>
      </c>
      <c r="BL224" s="1">
        <f>IF($A$2='RESPOSTAS GERAIS DISCENTES'!AX$1,'RESPOSTAS GERAIS DISCENTES'!AX222,0)</f>
        <v>0</v>
      </c>
      <c r="BM224" s="1">
        <f>IF($A$2='RESPOSTAS GERAIS DISCENTES'!AY$1,'RESPOSTAS GERAIS DISCENTES'!AY222,0)</f>
        <v>0</v>
      </c>
      <c r="BN224" s="1">
        <f>IF($A$2='RESPOSTAS GERAIS DISCENTES'!AZ$1,'RESPOSTAS GERAIS DISCENTES'!AZ222,0)</f>
        <v>0</v>
      </c>
      <c r="BO224" s="1">
        <f>IF($A$2='RESPOSTAS GERAIS DISCENTES'!BA$1,'RESPOSTAS GERAIS DISCENTES'!BA222,0)</f>
        <v>0</v>
      </c>
      <c r="BP224" s="1">
        <f>IF($A$2='RESPOSTAS GERAIS DISCENTES'!BB$1,'RESPOSTAS GERAIS DISCENTES'!BB222,0)</f>
        <v>0</v>
      </c>
      <c r="BQ224" s="1">
        <f>IF($A$2='RESPOSTAS GERAIS DISCENTES'!BC$1,'RESPOSTAS GERAIS DISCENTES'!BC222,0)</f>
        <v>0</v>
      </c>
    </row>
    <row r="225" spans="16:69" x14ac:dyDescent="0.25">
      <c r="P225" s="69"/>
      <c r="Q225" s="70" t="str">
        <f>IF($A$2='RESPOSTAS GERAIS DISCENTES'!C$1,'RESPOSTAS GERAIS DISCENTES'!C223,0)</f>
        <v>Não</v>
      </c>
      <c r="R225" s="1">
        <f>IF($A$2='RESPOSTAS GERAIS DISCENTES'!D$1,'RESPOSTAS GERAIS DISCENTES'!D223,0)</f>
        <v>0</v>
      </c>
      <c r="S225" s="1">
        <f>IF($A$2='RESPOSTAS GERAIS DISCENTES'!E$1,'RESPOSTAS GERAIS DISCENTES'!E223,0)</f>
        <v>0</v>
      </c>
      <c r="T225" s="1">
        <f>IF($A$2='RESPOSTAS GERAIS DISCENTES'!F$1,'RESPOSTAS GERAIS DISCENTES'!F223,0)</f>
        <v>0</v>
      </c>
      <c r="U225" s="1">
        <f>IF($A$2='RESPOSTAS GERAIS DISCENTES'!G$1,'RESPOSTAS GERAIS DISCENTES'!G223,0)</f>
        <v>0</v>
      </c>
      <c r="V225" s="1">
        <f>IF($A$2='RESPOSTAS GERAIS DISCENTES'!H$1,'RESPOSTAS GERAIS DISCENTES'!H223,0)</f>
        <v>0</v>
      </c>
      <c r="W225" s="1">
        <f>IF($A$2='RESPOSTAS GERAIS DISCENTES'!I$1,'RESPOSTAS GERAIS DISCENTES'!I223,0)</f>
        <v>0</v>
      </c>
      <c r="X225" s="1">
        <f>IF($A$2='RESPOSTAS GERAIS DISCENTES'!J$1,'RESPOSTAS GERAIS DISCENTES'!J223,0)</f>
        <v>0</v>
      </c>
      <c r="Y225" s="1">
        <f>IF($A$2='RESPOSTAS GERAIS DISCENTES'!K$1,'RESPOSTAS GERAIS DISCENTES'!K223,0)</f>
        <v>0</v>
      </c>
      <c r="Z225" s="1">
        <f>IF($A$2='RESPOSTAS GERAIS DISCENTES'!L$1,'RESPOSTAS GERAIS DISCENTES'!L223,0)</f>
        <v>0</v>
      </c>
      <c r="AA225" s="1">
        <f>IF($A$2='RESPOSTAS GERAIS DISCENTES'!M$1,'RESPOSTAS GERAIS DISCENTES'!M223,0)</f>
        <v>0</v>
      </c>
      <c r="AB225" s="1">
        <f>IF($A$2='RESPOSTAS GERAIS DISCENTES'!N$1,'RESPOSTAS GERAIS DISCENTES'!N223,0)</f>
        <v>0</v>
      </c>
      <c r="AC225" s="1">
        <f>IF($A$2='RESPOSTAS GERAIS DISCENTES'!O$1,'RESPOSTAS GERAIS DISCENTES'!O223,0)</f>
        <v>0</v>
      </c>
      <c r="AD225" s="1">
        <f>IF($A$2='RESPOSTAS GERAIS DISCENTES'!P$1,'RESPOSTAS GERAIS DISCENTES'!P223,0)</f>
        <v>0</v>
      </c>
      <c r="AE225" s="1">
        <f>IF($A$2='RESPOSTAS GERAIS DISCENTES'!Q$1,'RESPOSTAS GERAIS DISCENTES'!Q223,0)</f>
        <v>0</v>
      </c>
      <c r="AF225" s="1">
        <f>IF($A$2='RESPOSTAS GERAIS DISCENTES'!R$1,'RESPOSTAS GERAIS DISCENTES'!R223,0)</f>
        <v>0</v>
      </c>
      <c r="AG225" s="1">
        <f>IF($A$2='RESPOSTAS GERAIS DISCENTES'!S$1,'RESPOSTAS GERAIS DISCENTES'!S223,0)</f>
        <v>0</v>
      </c>
      <c r="AH225" s="1">
        <f>IF($A$2='RESPOSTAS GERAIS DISCENTES'!T$1,'RESPOSTAS GERAIS DISCENTES'!T223,0)</f>
        <v>0</v>
      </c>
      <c r="AI225" s="1">
        <f>IF($A$2='RESPOSTAS GERAIS DISCENTES'!U$1,'RESPOSTAS GERAIS DISCENTES'!U223,0)</f>
        <v>0</v>
      </c>
      <c r="AJ225" s="1">
        <f>IF($A$2='RESPOSTAS GERAIS DISCENTES'!V$1,'RESPOSTAS GERAIS DISCENTES'!V223,0)</f>
        <v>0</v>
      </c>
      <c r="AK225" s="1">
        <f>IF($A$2='RESPOSTAS GERAIS DISCENTES'!W$1,'RESPOSTAS GERAIS DISCENTES'!W223,0)</f>
        <v>0</v>
      </c>
      <c r="AL225" s="1">
        <f>IF($A$2='RESPOSTAS GERAIS DISCENTES'!X$1,'RESPOSTAS GERAIS DISCENTES'!X223,0)</f>
        <v>0</v>
      </c>
      <c r="AM225" s="1">
        <f>IF($A$2='RESPOSTAS GERAIS DISCENTES'!Y$1,'RESPOSTAS GERAIS DISCENTES'!Y223,0)</f>
        <v>0</v>
      </c>
      <c r="AN225" s="1">
        <f>IF($A$2='RESPOSTAS GERAIS DISCENTES'!Z$1,'RESPOSTAS GERAIS DISCENTES'!Z223,0)</f>
        <v>0</v>
      </c>
      <c r="AO225" s="1">
        <f>IF($A$2='RESPOSTAS GERAIS DISCENTES'!AA$1,'RESPOSTAS GERAIS DISCENTES'!AA223,0)</f>
        <v>0</v>
      </c>
      <c r="AP225" s="1">
        <f>IF($A$2='RESPOSTAS GERAIS DISCENTES'!AB$1,'RESPOSTAS GERAIS DISCENTES'!AB223,0)</f>
        <v>0</v>
      </c>
      <c r="AQ225" s="1">
        <f>IF($A$2='RESPOSTAS GERAIS DISCENTES'!AC$1,'RESPOSTAS GERAIS DISCENTES'!AC223,0)</f>
        <v>0</v>
      </c>
      <c r="AR225" s="1">
        <f>IF($A$2='RESPOSTAS GERAIS DISCENTES'!AD$1,'RESPOSTAS GERAIS DISCENTES'!AD223,0)</f>
        <v>0</v>
      </c>
      <c r="AS225" s="1">
        <f>IF($A$2='RESPOSTAS GERAIS DISCENTES'!AE$1,'RESPOSTAS GERAIS DISCENTES'!AE223,0)</f>
        <v>0</v>
      </c>
      <c r="AT225" s="1">
        <f>IF($A$2='RESPOSTAS GERAIS DISCENTES'!AF$1,'RESPOSTAS GERAIS DISCENTES'!AF223,0)</f>
        <v>0</v>
      </c>
      <c r="AU225" s="1">
        <f>IF($A$2='RESPOSTAS GERAIS DISCENTES'!AG$1,'RESPOSTAS GERAIS DISCENTES'!AG223,0)</f>
        <v>0</v>
      </c>
      <c r="AV225" s="1">
        <f>IF($A$2='RESPOSTAS GERAIS DISCENTES'!AH$1,'RESPOSTAS GERAIS DISCENTES'!AH223,0)</f>
        <v>0</v>
      </c>
      <c r="AW225" s="1">
        <f>IF($A$2='RESPOSTAS GERAIS DISCENTES'!AI$1,'RESPOSTAS GERAIS DISCENTES'!AI223,0)</f>
        <v>0</v>
      </c>
      <c r="AX225" s="1">
        <f>IF($A$2='RESPOSTAS GERAIS DISCENTES'!AJ$1,'RESPOSTAS GERAIS DISCENTES'!AJ223,0)</f>
        <v>0</v>
      </c>
      <c r="AY225" s="1">
        <f>IF($A$2='RESPOSTAS GERAIS DISCENTES'!AK$1,'RESPOSTAS GERAIS DISCENTES'!AK223,0)</f>
        <v>0</v>
      </c>
      <c r="AZ225" s="1">
        <f>IF($A$2='RESPOSTAS GERAIS DISCENTES'!AL$1,'RESPOSTAS GERAIS DISCENTES'!AL223,0)</f>
        <v>0</v>
      </c>
      <c r="BA225" s="1">
        <f>IF($A$2='RESPOSTAS GERAIS DISCENTES'!AM$1,'RESPOSTAS GERAIS DISCENTES'!AM223,0)</f>
        <v>0</v>
      </c>
      <c r="BB225" s="1">
        <f>IF($A$2='RESPOSTAS GERAIS DISCENTES'!AN$1,'RESPOSTAS GERAIS DISCENTES'!AN223,0)</f>
        <v>0</v>
      </c>
      <c r="BC225" s="1">
        <f>IF($A$2='RESPOSTAS GERAIS DISCENTES'!AO$1,'RESPOSTAS GERAIS DISCENTES'!AO223,0)</f>
        <v>0</v>
      </c>
      <c r="BD225" s="1">
        <f>IF($A$2='RESPOSTAS GERAIS DISCENTES'!AP$1,'RESPOSTAS GERAIS DISCENTES'!AP223,0)</f>
        <v>0</v>
      </c>
      <c r="BE225" s="1">
        <f>IF($A$2='RESPOSTAS GERAIS DISCENTES'!AQ$1,'RESPOSTAS GERAIS DISCENTES'!AQ223,0)</f>
        <v>0</v>
      </c>
      <c r="BF225" s="1">
        <f>IF($A$2='RESPOSTAS GERAIS DISCENTES'!AR$1,'RESPOSTAS GERAIS DISCENTES'!AR223,0)</f>
        <v>0</v>
      </c>
      <c r="BG225" s="1">
        <f>IF($A$2='RESPOSTAS GERAIS DISCENTES'!AS$1,'RESPOSTAS GERAIS DISCENTES'!AS223,0)</f>
        <v>0</v>
      </c>
      <c r="BH225" s="1">
        <f>IF($A$2='RESPOSTAS GERAIS DISCENTES'!AT$1,'RESPOSTAS GERAIS DISCENTES'!AT223,0)</f>
        <v>0</v>
      </c>
      <c r="BI225" s="1">
        <f>IF($A$2='RESPOSTAS GERAIS DISCENTES'!AU$1,'RESPOSTAS GERAIS DISCENTES'!AU223,0)</f>
        <v>0</v>
      </c>
      <c r="BJ225" s="1">
        <f>IF($A$2='RESPOSTAS GERAIS DISCENTES'!AV$1,'RESPOSTAS GERAIS DISCENTES'!AV223,0)</f>
        <v>0</v>
      </c>
      <c r="BK225" s="1">
        <f>IF($A$2='RESPOSTAS GERAIS DISCENTES'!AW$1,'RESPOSTAS GERAIS DISCENTES'!AW223,0)</f>
        <v>0</v>
      </c>
      <c r="BL225" s="1">
        <f>IF($A$2='RESPOSTAS GERAIS DISCENTES'!AX$1,'RESPOSTAS GERAIS DISCENTES'!AX223,0)</f>
        <v>0</v>
      </c>
      <c r="BM225" s="1">
        <f>IF($A$2='RESPOSTAS GERAIS DISCENTES'!AY$1,'RESPOSTAS GERAIS DISCENTES'!AY223,0)</f>
        <v>0</v>
      </c>
      <c r="BN225" s="1">
        <f>IF($A$2='RESPOSTAS GERAIS DISCENTES'!AZ$1,'RESPOSTAS GERAIS DISCENTES'!AZ223,0)</f>
        <v>0</v>
      </c>
      <c r="BO225" s="1">
        <f>IF($A$2='RESPOSTAS GERAIS DISCENTES'!BA$1,'RESPOSTAS GERAIS DISCENTES'!BA223,0)</f>
        <v>0</v>
      </c>
      <c r="BP225" s="1">
        <f>IF($A$2='RESPOSTAS GERAIS DISCENTES'!BB$1,'RESPOSTAS GERAIS DISCENTES'!BB223,0)</f>
        <v>0</v>
      </c>
      <c r="BQ225" s="1">
        <f>IF($A$2='RESPOSTAS GERAIS DISCENTES'!BC$1,'RESPOSTAS GERAIS DISCENTES'!BC223,0)</f>
        <v>0</v>
      </c>
    </row>
    <row r="226" spans="16:69" x14ac:dyDescent="0.25">
      <c r="P226" s="69"/>
      <c r="Q226" s="70" t="str">
        <f>IF($A$2='RESPOSTAS GERAIS DISCENTES'!C$1,'RESPOSTAS GERAIS DISCENTES'!C224,0)</f>
        <v>Não</v>
      </c>
      <c r="R226" s="1">
        <f>IF($A$2='RESPOSTAS GERAIS DISCENTES'!D$1,'RESPOSTAS GERAIS DISCENTES'!D224,0)</f>
        <v>0</v>
      </c>
      <c r="S226" s="1">
        <f>IF($A$2='RESPOSTAS GERAIS DISCENTES'!E$1,'RESPOSTAS GERAIS DISCENTES'!E224,0)</f>
        <v>0</v>
      </c>
      <c r="T226" s="1">
        <f>IF($A$2='RESPOSTAS GERAIS DISCENTES'!F$1,'RESPOSTAS GERAIS DISCENTES'!F224,0)</f>
        <v>0</v>
      </c>
      <c r="U226" s="1">
        <f>IF($A$2='RESPOSTAS GERAIS DISCENTES'!G$1,'RESPOSTAS GERAIS DISCENTES'!G224,0)</f>
        <v>0</v>
      </c>
      <c r="V226" s="1">
        <f>IF($A$2='RESPOSTAS GERAIS DISCENTES'!H$1,'RESPOSTAS GERAIS DISCENTES'!H224,0)</f>
        <v>0</v>
      </c>
      <c r="W226" s="1">
        <f>IF($A$2='RESPOSTAS GERAIS DISCENTES'!I$1,'RESPOSTAS GERAIS DISCENTES'!I224,0)</f>
        <v>0</v>
      </c>
      <c r="X226" s="1">
        <f>IF($A$2='RESPOSTAS GERAIS DISCENTES'!J$1,'RESPOSTAS GERAIS DISCENTES'!J224,0)</f>
        <v>0</v>
      </c>
      <c r="Y226" s="1">
        <f>IF($A$2='RESPOSTAS GERAIS DISCENTES'!K$1,'RESPOSTAS GERAIS DISCENTES'!K224,0)</f>
        <v>0</v>
      </c>
      <c r="Z226" s="1">
        <f>IF($A$2='RESPOSTAS GERAIS DISCENTES'!L$1,'RESPOSTAS GERAIS DISCENTES'!L224,0)</f>
        <v>0</v>
      </c>
      <c r="AA226" s="1">
        <f>IF($A$2='RESPOSTAS GERAIS DISCENTES'!M$1,'RESPOSTAS GERAIS DISCENTES'!M224,0)</f>
        <v>0</v>
      </c>
      <c r="AB226" s="1">
        <f>IF($A$2='RESPOSTAS GERAIS DISCENTES'!N$1,'RESPOSTAS GERAIS DISCENTES'!N224,0)</f>
        <v>0</v>
      </c>
      <c r="AC226" s="1">
        <f>IF($A$2='RESPOSTAS GERAIS DISCENTES'!O$1,'RESPOSTAS GERAIS DISCENTES'!O224,0)</f>
        <v>0</v>
      </c>
      <c r="AD226" s="1">
        <f>IF($A$2='RESPOSTAS GERAIS DISCENTES'!P$1,'RESPOSTAS GERAIS DISCENTES'!P224,0)</f>
        <v>0</v>
      </c>
      <c r="AE226" s="1">
        <f>IF($A$2='RESPOSTAS GERAIS DISCENTES'!Q$1,'RESPOSTAS GERAIS DISCENTES'!Q224,0)</f>
        <v>0</v>
      </c>
      <c r="AF226" s="1">
        <f>IF($A$2='RESPOSTAS GERAIS DISCENTES'!R$1,'RESPOSTAS GERAIS DISCENTES'!R224,0)</f>
        <v>0</v>
      </c>
      <c r="AG226" s="1">
        <f>IF($A$2='RESPOSTAS GERAIS DISCENTES'!S$1,'RESPOSTAS GERAIS DISCENTES'!S224,0)</f>
        <v>0</v>
      </c>
      <c r="AH226" s="1">
        <f>IF($A$2='RESPOSTAS GERAIS DISCENTES'!T$1,'RESPOSTAS GERAIS DISCENTES'!T224,0)</f>
        <v>0</v>
      </c>
      <c r="AI226" s="1">
        <f>IF($A$2='RESPOSTAS GERAIS DISCENTES'!U$1,'RESPOSTAS GERAIS DISCENTES'!U224,0)</f>
        <v>0</v>
      </c>
      <c r="AJ226" s="1">
        <f>IF($A$2='RESPOSTAS GERAIS DISCENTES'!V$1,'RESPOSTAS GERAIS DISCENTES'!V224,0)</f>
        <v>0</v>
      </c>
      <c r="AK226" s="1">
        <f>IF($A$2='RESPOSTAS GERAIS DISCENTES'!W$1,'RESPOSTAS GERAIS DISCENTES'!W224,0)</f>
        <v>0</v>
      </c>
      <c r="AL226" s="1">
        <f>IF($A$2='RESPOSTAS GERAIS DISCENTES'!X$1,'RESPOSTAS GERAIS DISCENTES'!X224,0)</f>
        <v>0</v>
      </c>
      <c r="AM226" s="1">
        <f>IF($A$2='RESPOSTAS GERAIS DISCENTES'!Y$1,'RESPOSTAS GERAIS DISCENTES'!Y224,0)</f>
        <v>0</v>
      </c>
      <c r="AN226" s="1">
        <f>IF($A$2='RESPOSTAS GERAIS DISCENTES'!Z$1,'RESPOSTAS GERAIS DISCENTES'!Z224,0)</f>
        <v>0</v>
      </c>
      <c r="AO226" s="1">
        <f>IF($A$2='RESPOSTAS GERAIS DISCENTES'!AA$1,'RESPOSTAS GERAIS DISCENTES'!AA224,0)</f>
        <v>0</v>
      </c>
      <c r="AP226" s="1">
        <f>IF($A$2='RESPOSTAS GERAIS DISCENTES'!AB$1,'RESPOSTAS GERAIS DISCENTES'!AB224,0)</f>
        <v>0</v>
      </c>
      <c r="AQ226" s="1">
        <f>IF($A$2='RESPOSTAS GERAIS DISCENTES'!AC$1,'RESPOSTAS GERAIS DISCENTES'!AC224,0)</f>
        <v>0</v>
      </c>
      <c r="AR226" s="1">
        <f>IF($A$2='RESPOSTAS GERAIS DISCENTES'!AD$1,'RESPOSTAS GERAIS DISCENTES'!AD224,0)</f>
        <v>0</v>
      </c>
      <c r="AS226" s="1">
        <f>IF($A$2='RESPOSTAS GERAIS DISCENTES'!AE$1,'RESPOSTAS GERAIS DISCENTES'!AE224,0)</f>
        <v>0</v>
      </c>
      <c r="AT226" s="1">
        <f>IF($A$2='RESPOSTAS GERAIS DISCENTES'!AF$1,'RESPOSTAS GERAIS DISCENTES'!AF224,0)</f>
        <v>0</v>
      </c>
      <c r="AU226" s="1">
        <f>IF($A$2='RESPOSTAS GERAIS DISCENTES'!AG$1,'RESPOSTAS GERAIS DISCENTES'!AG224,0)</f>
        <v>0</v>
      </c>
      <c r="AV226" s="1">
        <f>IF($A$2='RESPOSTAS GERAIS DISCENTES'!AH$1,'RESPOSTAS GERAIS DISCENTES'!AH224,0)</f>
        <v>0</v>
      </c>
      <c r="AW226" s="1">
        <f>IF($A$2='RESPOSTAS GERAIS DISCENTES'!AI$1,'RESPOSTAS GERAIS DISCENTES'!AI224,0)</f>
        <v>0</v>
      </c>
      <c r="AX226" s="1">
        <f>IF($A$2='RESPOSTAS GERAIS DISCENTES'!AJ$1,'RESPOSTAS GERAIS DISCENTES'!AJ224,0)</f>
        <v>0</v>
      </c>
      <c r="AY226" s="1">
        <f>IF($A$2='RESPOSTAS GERAIS DISCENTES'!AK$1,'RESPOSTAS GERAIS DISCENTES'!AK224,0)</f>
        <v>0</v>
      </c>
      <c r="AZ226" s="1">
        <f>IF($A$2='RESPOSTAS GERAIS DISCENTES'!AL$1,'RESPOSTAS GERAIS DISCENTES'!AL224,0)</f>
        <v>0</v>
      </c>
      <c r="BA226" s="1">
        <f>IF($A$2='RESPOSTAS GERAIS DISCENTES'!AM$1,'RESPOSTAS GERAIS DISCENTES'!AM224,0)</f>
        <v>0</v>
      </c>
      <c r="BB226" s="1">
        <f>IF($A$2='RESPOSTAS GERAIS DISCENTES'!AN$1,'RESPOSTAS GERAIS DISCENTES'!AN224,0)</f>
        <v>0</v>
      </c>
      <c r="BC226" s="1">
        <f>IF($A$2='RESPOSTAS GERAIS DISCENTES'!AO$1,'RESPOSTAS GERAIS DISCENTES'!AO224,0)</f>
        <v>0</v>
      </c>
      <c r="BD226" s="1">
        <f>IF($A$2='RESPOSTAS GERAIS DISCENTES'!AP$1,'RESPOSTAS GERAIS DISCENTES'!AP224,0)</f>
        <v>0</v>
      </c>
      <c r="BE226" s="1">
        <f>IF($A$2='RESPOSTAS GERAIS DISCENTES'!AQ$1,'RESPOSTAS GERAIS DISCENTES'!AQ224,0)</f>
        <v>0</v>
      </c>
      <c r="BF226" s="1">
        <f>IF($A$2='RESPOSTAS GERAIS DISCENTES'!AR$1,'RESPOSTAS GERAIS DISCENTES'!AR224,0)</f>
        <v>0</v>
      </c>
      <c r="BG226" s="1">
        <f>IF($A$2='RESPOSTAS GERAIS DISCENTES'!AS$1,'RESPOSTAS GERAIS DISCENTES'!AS224,0)</f>
        <v>0</v>
      </c>
      <c r="BH226" s="1">
        <f>IF($A$2='RESPOSTAS GERAIS DISCENTES'!AT$1,'RESPOSTAS GERAIS DISCENTES'!AT224,0)</f>
        <v>0</v>
      </c>
      <c r="BI226" s="1">
        <f>IF($A$2='RESPOSTAS GERAIS DISCENTES'!AU$1,'RESPOSTAS GERAIS DISCENTES'!AU224,0)</f>
        <v>0</v>
      </c>
      <c r="BJ226" s="1">
        <f>IF($A$2='RESPOSTAS GERAIS DISCENTES'!AV$1,'RESPOSTAS GERAIS DISCENTES'!AV224,0)</f>
        <v>0</v>
      </c>
      <c r="BK226" s="1">
        <f>IF($A$2='RESPOSTAS GERAIS DISCENTES'!AW$1,'RESPOSTAS GERAIS DISCENTES'!AW224,0)</f>
        <v>0</v>
      </c>
      <c r="BL226" s="1">
        <f>IF($A$2='RESPOSTAS GERAIS DISCENTES'!AX$1,'RESPOSTAS GERAIS DISCENTES'!AX224,0)</f>
        <v>0</v>
      </c>
      <c r="BM226" s="1">
        <f>IF($A$2='RESPOSTAS GERAIS DISCENTES'!AY$1,'RESPOSTAS GERAIS DISCENTES'!AY224,0)</f>
        <v>0</v>
      </c>
      <c r="BN226" s="1">
        <f>IF($A$2='RESPOSTAS GERAIS DISCENTES'!AZ$1,'RESPOSTAS GERAIS DISCENTES'!AZ224,0)</f>
        <v>0</v>
      </c>
      <c r="BO226" s="1">
        <f>IF($A$2='RESPOSTAS GERAIS DISCENTES'!BA$1,'RESPOSTAS GERAIS DISCENTES'!BA224,0)</f>
        <v>0</v>
      </c>
      <c r="BP226" s="1">
        <f>IF($A$2='RESPOSTAS GERAIS DISCENTES'!BB$1,'RESPOSTAS GERAIS DISCENTES'!BB224,0)</f>
        <v>0</v>
      </c>
      <c r="BQ226" s="1">
        <f>IF($A$2='RESPOSTAS GERAIS DISCENTES'!BC$1,'RESPOSTAS GERAIS DISCENTES'!BC224,0)</f>
        <v>0</v>
      </c>
    </row>
    <row r="227" spans="16:69" x14ac:dyDescent="0.25">
      <c r="P227" s="69"/>
      <c r="Q227" s="70" t="str">
        <f>IF($A$2='RESPOSTAS GERAIS DISCENTES'!C$1,'RESPOSTAS GERAIS DISCENTES'!C225,0)</f>
        <v>Algumas vezes</v>
      </c>
      <c r="R227" s="1">
        <f>IF($A$2='RESPOSTAS GERAIS DISCENTES'!D$1,'RESPOSTAS GERAIS DISCENTES'!D225,0)</f>
        <v>0</v>
      </c>
      <c r="S227" s="1">
        <f>IF($A$2='RESPOSTAS GERAIS DISCENTES'!E$1,'RESPOSTAS GERAIS DISCENTES'!E225,0)</f>
        <v>0</v>
      </c>
      <c r="T227" s="1">
        <f>IF($A$2='RESPOSTAS GERAIS DISCENTES'!F$1,'RESPOSTAS GERAIS DISCENTES'!F225,0)</f>
        <v>0</v>
      </c>
      <c r="U227" s="1">
        <f>IF($A$2='RESPOSTAS GERAIS DISCENTES'!G$1,'RESPOSTAS GERAIS DISCENTES'!G225,0)</f>
        <v>0</v>
      </c>
      <c r="V227" s="1">
        <f>IF($A$2='RESPOSTAS GERAIS DISCENTES'!H$1,'RESPOSTAS GERAIS DISCENTES'!H225,0)</f>
        <v>0</v>
      </c>
      <c r="W227" s="1">
        <f>IF($A$2='RESPOSTAS GERAIS DISCENTES'!I$1,'RESPOSTAS GERAIS DISCENTES'!I225,0)</f>
        <v>0</v>
      </c>
      <c r="X227" s="1">
        <f>IF($A$2='RESPOSTAS GERAIS DISCENTES'!J$1,'RESPOSTAS GERAIS DISCENTES'!J225,0)</f>
        <v>0</v>
      </c>
      <c r="Y227" s="1">
        <f>IF($A$2='RESPOSTAS GERAIS DISCENTES'!K$1,'RESPOSTAS GERAIS DISCENTES'!K225,0)</f>
        <v>0</v>
      </c>
      <c r="Z227" s="1">
        <f>IF($A$2='RESPOSTAS GERAIS DISCENTES'!L$1,'RESPOSTAS GERAIS DISCENTES'!L225,0)</f>
        <v>0</v>
      </c>
      <c r="AA227" s="1">
        <f>IF($A$2='RESPOSTAS GERAIS DISCENTES'!M$1,'RESPOSTAS GERAIS DISCENTES'!M225,0)</f>
        <v>0</v>
      </c>
      <c r="AB227" s="1">
        <f>IF($A$2='RESPOSTAS GERAIS DISCENTES'!N$1,'RESPOSTAS GERAIS DISCENTES'!N225,0)</f>
        <v>0</v>
      </c>
      <c r="AC227" s="1">
        <f>IF($A$2='RESPOSTAS GERAIS DISCENTES'!O$1,'RESPOSTAS GERAIS DISCENTES'!O225,0)</f>
        <v>0</v>
      </c>
      <c r="AD227" s="1">
        <f>IF($A$2='RESPOSTAS GERAIS DISCENTES'!P$1,'RESPOSTAS GERAIS DISCENTES'!P225,0)</f>
        <v>0</v>
      </c>
      <c r="AE227" s="1">
        <f>IF($A$2='RESPOSTAS GERAIS DISCENTES'!Q$1,'RESPOSTAS GERAIS DISCENTES'!Q225,0)</f>
        <v>0</v>
      </c>
      <c r="AF227" s="1">
        <f>IF($A$2='RESPOSTAS GERAIS DISCENTES'!R$1,'RESPOSTAS GERAIS DISCENTES'!R225,0)</f>
        <v>0</v>
      </c>
      <c r="AG227" s="1">
        <f>IF($A$2='RESPOSTAS GERAIS DISCENTES'!S$1,'RESPOSTAS GERAIS DISCENTES'!S225,0)</f>
        <v>0</v>
      </c>
      <c r="AH227" s="1">
        <f>IF($A$2='RESPOSTAS GERAIS DISCENTES'!T$1,'RESPOSTAS GERAIS DISCENTES'!T225,0)</f>
        <v>0</v>
      </c>
      <c r="AI227" s="1">
        <f>IF($A$2='RESPOSTAS GERAIS DISCENTES'!U$1,'RESPOSTAS GERAIS DISCENTES'!U225,0)</f>
        <v>0</v>
      </c>
      <c r="AJ227" s="1">
        <f>IF($A$2='RESPOSTAS GERAIS DISCENTES'!V$1,'RESPOSTAS GERAIS DISCENTES'!V225,0)</f>
        <v>0</v>
      </c>
      <c r="AK227" s="1">
        <f>IF($A$2='RESPOSTAS GERAIS DISCENTES'!W$1,'RESPOSTAS GERAIS DISCENTES'!W225,0)</f>
        <v>0</v>
      </c>
      <c r="AL227" s="1">
        <f>IF($A$2='RESPOSTAS GERAIS DISCENTES'!X$1,'RESPOSTAS GERAIS DISCENTES'!X225,0)</f>
        <v>0</v>
      </c>
      <c r="AM227" s="1">
        <f>IF($A$2='RESPOSTAS GERAIS DISCENTES'!Y$1,'RESPOSTAS GERAIS DISCENTES'!Y225,0)</f>
        <v>0</v>
      </c>
      <c r="AN227" s="1">
        <f>IF($A$2='RESPOSTAS GERAIS DISCENTES'!Z$1,'RESPOSTAS GERAIS DISCENTES'!Z225,0)</f>
        <v>0</v>
      </c>
      <c r="AO227" s="1">
        <f>IF($A$2='RESPOSTAS GERAIS DISCENTES'!AA$1,'RESPOSTAS GERAIS DISCENTES'!AA225,0)</f>
        <v>0</v>
      </c>
      <c r="AP227" s="1">
        <f>IF($A$2='RESPOSTAS GERAIS DISCENTES'!AB$1,'RESPOSTAS GERAIS DISCENTES'!AB225,0)</f>
        <v>0</v>
      </c>
      <c r="AQ227" s="1">
        <f>IF($A$2='RESPOSTAS GERAIS DISCENTES'!AC$1,'RESPOSTAS GERAIS DISCENTES'!AC225,0)</f>
        <v>0</v>
      </c>
      <c r="AR227" s="1">
        <f>IF($A$2='RESPOSTAS GERAIS DISCENTES'!AD$1,'RESPOSTAS GERAIS DISCENTES'!AD225,0)</f>
        <v>0</v>
      </c>
      <c r="AS227" s="1">
        <f>IF($A$2='RESPOSTAS GERAIS DISCENTES'!AE$1,'RESPOSTAS GERAIS DISCENTES'!AE225,0)</f>
        <v>0</v>
      </c>
      <c r="AT227" s="1">
        <f>IF($A$2='RESPOSTAS GERAIS DISCENTES'!AF$1,'RESPOSTAS GERAIS DISCENTES'!AF225,0)</f>
        <v>0</v>
      </c>
      <c r="AU227" s="1">
        <f>IF($A$2='RESPOSTAS GERAIS DISCENTES'!AG$1,'RESPOSTAS GERAIS DISCENTES'!AG225,0)</f>
        <v>0</v>
      </c>
      <c r="AV227" s="1">
        <f>IF($A$2='RESPOSTAS GERAIS DISCENTES'!AH$1,'RESPOSTAS GERAIS DISCENTES'!AH225,0)</f>
        <v>0</v>
      </c>
      <c r="AW227" s="1">
        <f>IF($A$2='RESPOSTAS GERAIS DISCENTES'!AI$1,'RESPOSTAS GERAIS DISCENTES'!AI225,0)</f>
        <v>0</v>
      </c>
      <c r="AX227" s="1">
        <f>IF($A$2='RESPOSTAS GERAIS DISCENTES'!AJ$1,'RESPOSTAS GERAIS DISCENTES'!AJ225,0)</f>
        <v>0</v>
      </c>
      <c r="AY227" s="1">
        <f>IF($A$2='RESPOSTAS GERAIS DISCENTES'!AK$1,'RESPOSTAS GERAIS DISCENTES'!AK225,0)</f>
        <v>0</v>
      </c>
      <c r="AZ227" s="1">
        <f>IF($A$2='RESPOSTAS GERAIS DISCENTES'!AL$1,'RESPOSTAS GERAIS DISCENTES'!AL225,0)</f>
        <v>0</v>
      </c>
      <c r="BA227" s="1">
        <f>IF($A$2='RESPOSTAS GERAIS DISCENTES'!AM$1,'RESPOSTAS GERAIS DISCENTES'!AM225,0)</f>
        <v>0</v>
      </c>
      <c r="BB227" s="1">
        <f>IF($A$2='RESPOSTAS GERAIS DISCENTES'!AN$1,'RESPOSTAS GERAIS DISCENTES'!AN225,0)</f>
        <v>0</v>
      </c>
      <c r="BC227" s="1">
        <f>IF($A$2='RESPOSTAS GERAIS DISCENTES'!AO$1,'RESPOSTAS GERAIS DISCENTES'!AO225,0)</f>
        <v>0</v>
      </c>
      <c r="BD227" s="1">
        <f>IF($A$2='RESPOSTAS GERAIS DISCENTES'!AP$1,'RESPOSTAS GERAIS DISCENTES'!AP225,0)</f>
        <v>0</v>
      </c>
      <c r="BE227" s="1">
        <f>IF($A$2='RESPOSTAS GERAIS DISCENTES'!AQ$1,'RESPOSTAS GERAIS DISCENTES'!AQ225,0)</f>
        <v>0</v>
      </c>
      <c r="BF227" s="1">
        <f>IF($A$2='RESPOSTAS GERAIS DISCENTES'!AR$1,'RESPOSTAS GERAIS DISCENTES'!AR225,0)</f>
        <v>0</v>
      </c>
      <c r="BG227" s="1">
        <f>IF($A$2='RESPOSTAS GERAIS DISCENTES'!AS$1,'RESPOSTAS GERAIS DISCENTES'!AS225,0)</f>
        <v>0</v>
      </c>
      <c r="BH227" s="1">
        <f>IF($A$2='RESPOSTAS GERAIS DISCENTES'!AT$1,'RESPOSTAS GERAIS DISCENTES'!AT225,0)</f>
        <v>0</v>
      </c>
      <c r="BI227" s="1">
        <f>IF($A$2='RESPOSTAS GERAIS DISCENTES'!AU$1,'RESPOSTAS GERAIS DISCENTES'!AU225,0)</f>
        <v>0</v>
      </c>
      <c r="BJ227" s="1">
        <f>IF($A$2='RESPOSTAS GERAIS DISCENTES'!AV$1,'RESPOSTAS GERAIS DISCENTES'!AV225,0)</f>
        <v>0</v>
      </c>
      <c r="BK227" s="1">
        <f>IF($A$2='RESPOSTAS GERAIS DISCENTES'!AW$1,'RESPOSTAS GERAIS DISCENTES'!AW225,0)</f>
        <v>0</v>
      </c>
      <c r="BL227" s="1">
        <f>IF($A$2='RESPOSTAS GERAIS DISCENTES'!AX$1,'RESPOSTAS GERAIS DISCENTES'!AX225,0)</f>
        <v>0</v>
      </c>
      <c r="BM227" s="1">
        <f>IF($A$2='RESPOSTAS GERAIS DISCENTES'!AY$1,'RESPOSTAS GERAIS DISCENTES'!AY225,0)</f>
        <v>0</v>
      </c>
      <c r="BN227" s="1">
        <f>IF($A$2='RESPOSTAS GERAIS DISCENTES'!AZ$1,'RESPOSTAS GERAIS DISCENTES'!AZ225,0)</f>
        <v>0</v>
      </c>
      <c r="BO227" s="1">
        <f>IF($A$2='RESPOSTAS GERAIS DISCENTES'!BA$1,'RESPOSTAS GERAIS DISCENTES'!BA225,0)</f>
        <v>0</v>
      </c>
      <c r="BP227" s="1">
        <f>IF($A$2='RESPOSTAS GERAIS DISCENTES'!BB$1,'RESPOSTAS GERAIS DISCENTES'!BB225,0)</f>
        <v>0</v>
      </c>
      <c r="BQ227" s="1">
        <f>IF($A$2='RESPOSTAS GERAIS DISCENTES'!BC$1,'RESPOSTAS GERAIS DISCENTES'!BC225,0)</f>
        <v>0</v>
      </c>
    </row>
    <row r="228" spans="16:69" x14ac:dyDescent="0.25">
      <c r="P228" s="69"/>
      <c r="Q228" s="70" t="str">
        <f>IF($A$2='RESPOSTAS GERAIS DISCENTES'!C$1,'RESPOSTAS GERAIS DISCENTES'!C226,0)</f>
        <v>Não</v>
      </c>
      <c r="R228" s="1">
        <f>IF($A$2='RESPOSTAS GERAIS DISCENTES'!D$1,'RESPOSTAS GERAIS DISCENTES'!D226,0)</f>
        <v>0</v>
      </c>
      <c r="S228" s="1">
        <f>IF($A$2='RESPOSTAS GERAIS DISCENTES'!E$1,'RESPOSTAS GERAIS DISCENTES'!E226,0)</f>
        <v>0</v>
      </c>
      <c r="T228" s="1">
        <f>IF($A$2='RESPOSTAS GERAIS DISCENTES'!F$1,'RESPOSTAS GERAIS DISCENTES'!F226,0)</f>
        <v>0</v>
      </c>
      <c r="U228" s="1">
        <f>IF($A$2='RESPOSTAS GERAIS DISCENTES'!G$1,'RESPOSTAS GERAIS DISCENTES'!G226,0)</f>
        <v>0</v>
      </c>
      <c r="V228" s="1">
        <f>IF($A$2='RESPOSTAS GERAIS DISCENTES'!H$1,'RESPOSTAS GERAIS DISCENTES'!H226,0)</f>
        <v>0</v>
      </c>
      <c r="W228" s="1">
        <f>IF($A$2='RESPOSTAS GERAIS DISCENTES'!I$1,'RESPOSTAS GERAIS DISCENTES'!I226,0)</f>
        <v>0</v>
      </c>
      <c r="X228" s="1">
        <f>IF($A$2='RESPOSTAS GERAIS DISCENTES'!J$1,'RESPOSTAS GERAIS DISCENTES'!J226,0)</f>
        <v>0</v>
      </c>
      <c r="Y228" s="1">
        <f>IF($A$2='RESPOSTAS GERAIS DISCENTES'!K$1,'RESPOSTAS GERAIS DISCENTES'!K226,0)</f>
        <v>0</v>
      </c>
      <c r="Z228" s="1">
        <f>IF($A$2='RESPOSTAS GERAIS DISCENTES'!L$1,'RESPOSTAS GERAIS DISCENTES'!L226,0)</f>
        <v>0</v>
      </c>
      <c r="AA228" s="1">
        <f>IF($A$2='RESPOSTAS GERAIS DISCENTES'!M$1,'RESPOSTAS GERAIS DISCENTES'!M226,0)</f>
        <v>0</v>
      </c>
      <c r="AB228" s="1">
        <f>IF($A$2='RESPOSTAS GERAIS DISCENTES'!N$1,'RESPOSTAS GERAIS DISCENTES'!N226,0)</f>
        <v>0</v>
      </c>
      <c r="AC228" s="1">
        <f>IF($A$2='RESPOSTAS GERAIS DISCENTES'!O$1,'RESPOSTAS GERAIS DISCENTES'!O226,0)</f>
        <v>0</v>
      </c>
      <c r="AD228" s="1">
        <f>IF($A$2='RESPOSTAS GERAIS DISCENTES'!P$1,'RESPOSTAS GERAIS DISCENTES'!P226,0)</f>
        <v>0</v>
      </c>
      <c r="AE228" s="1">
        <f>IF($A$2='RESPOSTAS GERAIS DISCENTES'!Q$1,'RESPOSTAS GERAIS DISCENTES'!Q226,0)</f>
        <v>0</v>
      </c>
      <c r="AF228" s="1">
        <f>IF($A$2='RESPOSTAS GERAIS DISCENTES'!R$1,'RESPOSTAS GERAIS DISCENTES'!R226,0)</f>
        <v>0</v>
      </c>
      <c r="AG228" s="1">
        <f>IF($A$2='RESPOSTAS GERAIS DISCENTES'!S$1,'RESPOSTAS GERAIS DISCENTES'!S226,0)</f>
        <v>0</v>
      </c>
      <c r="AH228" s="1">
        <f>IF($A$2='RESPOSTAS GERAIS DISCENTES'!T$1,'RESPOSTAS GERAIS DISCENTES'!T226,0)</f>
        <v>0</v>
      </c>
      <c r="AI228" s="1">
        <f>IF($A$2='RESPOSTAS GERAIS DISCENTES'!U$1,'RESPOSTAS GERAIS DISCENTES'!U226,0)</f>
        <v>0</v>
      </c>
      <c r="AJ228" s="1">
        <f>IF($A$2='RESPOSTAS GERAIS DISCENTES'!V$1,'RESPOSTAS GERAIS DISCENTES'!V226,0)</f>
        <v>0</v>
      </c>
      <c r="AK228" s="1">
        <f>IF($A$2='RESPOSTAS GERAIS DISCENTES'!W$1,'RESPOSTAS GERAIS DISCENTES'!W226,0)</f>
        <v>0</v>
      </c>
      <c r="AL228" s="1">
        <f>IF($A$2='RESPOSTAS GERAIS DISCENTES'!X$1,'RESPOSTAS GERAIS DISCENTES'!X226,0)</f>
        <v>0</v>
      </c>
      <c r="AM228" s="1">
        <f>IF($A$2='RESPOSTAS GERAIS DISCENTES'!Y$1,'RESPOSTAS GERAIS DISCENTES'!Y226,0)</f>
        <v>0</v>
      </c>
      <c r="AN228" s="1">
        <f>IF($A$2='RESPOSTAS GERAIS DISCENTES'!Z$1,'RESPOSTAS GERAIS DISCENTES'!Z226,0)</f>
        <v>0</v>
      </c>
      <c r="AO228" s="1">
        <f>IF($A$2='RESPOSTAS GERAIS DISCENTES'!AA$1,'RESPOSTAS GERAIS DISCENTES'!AA226,0)</f>
        <v>0</v>
      </c>
      <c r="AP228" s="1">
        <f>IF($A$2='RESPOSTAS GERAIS DISCENTES'!AB$1,'RESPOSTAS GERAIS DISCENTES'!AB226,0)</f>
        <v>0</v>
      </c>
      <c r="AQ228" s="1">
        <f>IF($A$2='RESPOSTAS GERAIS DISCENTES'!AC$1,'RESPOSTAS GERAIS DISCENTES'!AC226,0)</f>
        <v>0</v>
      </c>
      <c r="AR228" s="1">
        <f>IF($A$2='RESPOSTAS GERAIS DISCENTES'!AD$1,'RESPOSTAS GERAIS DISCENTES'!AD226,0)</f>
        <v>0</v>
      </c>
      <c r="AS228" s="1">
        <f>IF($A$2='RESPOSTAS GERAIS DISCENTES'!AE$1,'RESPOSTAS GERAIS DISCENTES'!AE226,0)</f>
        <v>0</v>
      </c>
      <c r="AT228" s="1">
        <f>IF($A$2='RESPOSTAS GERAIS DISCENTES'!AF$1,'RESPOSTAS GERAIS DISCENTES'!AF226,0)</f>
        <v>0</v>
      </c>
      <c r="AU228" s="1">
        <f>IF($A$2='RESPOSTAS GERAIS DISCENTES'!AG$1,'RESPOSTAS GERAIS DISCENTES'!AG226,0)</f>
        <v>0</v>
      </c>
      <c r="AV228" s="1">
        <f>IF($A$2='RESPOSTAS GERAIS DISCENTES'!AH$1,'RESPOSTAS GERAIS DISCENTES'!AH226,0)</f>
        <v>0</v>
      </c>
      <c r="AW228" s="1">
        <f>IF($A$2='RESPOSTAS GERAIS DISCENTES'!AI$1,'RESPOSTAS GERAIS DISCENTES'!AI226,0)</f>
        <v>0</v>
      </c>
      <c r="AX228" s="1">
        <f>IF($A$2='RESPOSTAS GERAIS DISCENTES'!AJ$1,'RESPOSTAS GERAIS DISCENTES'!AJ226,0)</f>
        <v>0</v>
      </c>
      <c r="AY228" s="1">
        <f>IF($A$2='RESPOSTAS GERAIS DISCENTES'!AK$1,'RESPOSTAS GERAIS DISCENTES'!AK226,0)</f>
        <v>0</v>
      </c>
      <c r="AZ228" s="1">
        <f>IF($A$2='RESPOSTAS GERAIS DISCENTES'!AL$1,'RESPOSTAS GERAIS DISCENTES'!AL226,0)</f>
        <v>0</v>
      </c>
      <c r="BA228" s="1">
        <f>IF($A$2='RESPOSTAS GERAIS DISCENTES'!AM$1,'RESPOSTAS GERAIS DISCENTES'!AM226,0)</f>
        <v>0</v>
      </c>
      <c r="BB228" s="1">
        <f>IF($A$2='RESPOSTAS GERAIS DISCENTES'!AN$1,'RESPOSTAS GERAIS DISCENTES'!AN226,0)</f>
        <v>0</v>
      </c>
      <c r="BC228" s="1">
        <f>IF($A$2='RESPOSTAS GERAIS DISCENTES'!AO$1,'RESPOSTAS GERAIS DISCENTES'!AO226,0)</f>
        <v>0</v>
      </c>
      <c r="BD228" s="1">
        <f>IF($A$2='RESPOSTAS GERAIS DISCENTES'!AP$1,'RESPOSTAS GERAIS DISCENTES'!AP226,0)</f>
        <v>0</v>
      </c>
      <c r="BE228" s="1">
        <f>IF($A$2='RESPOSTAS GERAIS DISCENTES'!AQ$1,'RESPOSTAS GERAIS DISCENTES'!AQ226,0)</f>
        <v>0</v>
      </c>
      <c r="BF228" s="1">
        <f>IF($A$2='RESPOSTAS GERAIS DISCENTES'!AR$1,'RESPOSTAS GERAIS DISCENTES'!AR226,0)</f>
        <v>0</v>
      </c>
      <c r="BG228" s="1">
        <f>IF($A$2='RESPOSTAS GERAIS DISCENTES'!AS$1,'RESPOSTAS GERAIS DISCENTES'!AS226,0)</f>
        <v>0</v>
      </c>
      <c r="BH228" s="1">
        <f>IF($A$2='RESPOSTAS GERAIS DISCENTES'!AT$1,'RESPOSTAS GERAIS DISCENTES'!AT226,0)</f>
        <v>0</v>
      </c>
      <c r="BI228" s="1">
        <f>IF($A$2='RESPOSTAS GERAIS DISCENTES'!AU$1,'RESPOSTAS GERAIS DISCENTES'!AU226,0)</f>
        <v>0</v>
      </c>
      <c r="BJ228" s="1">
        <f>IF($A$2='RESPOSTAS GERAIS DISCENTES'!AV$1,'RESPOSTAS GERAIS DISCENTES'!AV226,0)</f>
        <v>0</v>
      </c>
      <c r="BK228" s="1">
        <f>IF($A$2='RESPOSTAS GERAIS DISCENTES'!AW$1,'RESPOSTAS GERAIS DISCENTES'!AW226,0)</f>
        <v>0</v>
      </c>
      <c r="BL228" s="1">
        <f>IF($A$2='RESPOSTAS GERAIS DISCENTES'!AX$1,'RESPOSTAS GERAIS DISCENTES'!AX226,0)</f>
        <v>0</v>
      </c>
      <c r="BM228" s="1">
        <f>IF($A$2='RESPOSTAS GERAIS DISCENTES'!AY$1,'RESPOSTAS GERAIS DISCENTES'!AY226,0)</f>
        <v>0</v>
      </c>
      <c r="BN228" s="1">
        <f>IF($A$2='RESPOSTAS GERAIS DISCENTES'!AZ$1,'RESPOSTAS GERAIS DISCENTES'!AZ226,0)</f>
        <v>0</v>
      </c>
      <c r="BO228" s="1">
        <f>IF($A$2='RESPOSTAS GERAIS DISCENTES'!BA$1,'RESPOSTAS GERAIS DISCENTES'!BA226,0)</f>
        <v>0</v>
      </c>
      <c r="BP228" s="1">
        <f>IF($A$2='RESPOSTAS GERAIS DISCENTES'!BB$1,'RESPOSTAS GERAIS DISCENTES'!BB226,0)</f>
        <v>0</v>
      </c>
      <c r="BQ228" s="1">
        <f>IF($A$2='RESPOSTAS GERAIS DISCENTES'!BC$1,'RESPOSTAS GERAIS DISCENTES'!BC226,0)</f>
        <v>0</v>
      </c>
    </row>
    <row r="229" spans="16:69" x14ac:dyDescent="0.25">
      <c r="P229" s="69"/>
      <c r="Q229" s="70" t="str">
        <f>IF($A$2='RESPOSTAS GERAIS DISCENTES'!C$1,'RESPOSTAS GERAIS DISCENTES'!C227,0)</f>
        <v>Algumas vezes</v>
      </c>
      <c r="R229" s="1">
        <f>IF($A$2='RESPOSTAS GERAIS DISCENTES'!D$1,'RESPOSTAS GERAIS DISCENTES'!D227,0)</f>
        <v>0</v>
      </c>
      <c r="S229" s="1">
        <f>IF($A$2='RESPOSTAS GERAIS DISCENTES'!E$1,'RESPOSTAS GERAIS DISCENTES'!E227,0)</f>
        <v>0</v>
      </c>
      <c r="T229" s="1">
        <f>IF($A$2='RESPOSTAS GERAIS DISCENTES'!F$1,'RESPOSTAS GERAIS DISCENTES'!F227,0)</f>
        <v>0</v>
      </c>
      <c r="U229" s="1">
        <f>IF($A$2='RESPOSTAS GERAIS DISCENTES'!G$1,'RESPOSTAS GERAIS DISCENTES'!G227,0)</f>
        <v>0</v>
      </c>
      <c r="V229" s="1">
        <f>IF($A$2='RESPOSTAS GERAIS DISCENTES'!H$1,'RESPOSTAS GERAIS DISCENTES'!H227,0)</f>
        <v>0</v>
      </c>
      <c r="W229" s="1">
        <f>IF($A$2='RESPOSTAS GERAIS DISCENTES'!I$1,'RESPOSTAS GERAIS DISCENTES'!I227,0)</f>
        <v>0</v>
      </c>
      <c r="X229" s="1">
        <f>IF($A$2='RESPOSTAS GERAIS DISCENTES'!J$1,'RESPOSTAS GERAIS DISCENTES'!J227,0)</f>
        <v>0</v>
      </c>
      <c r="Y229" s="1">
        <f>IF($A$2='RESPOSTAS GERAIS DISCENTES'!K$1,'RESPOSTAS GERAIS DISCENTES'!K227,0)</f>
        <v>0</v>
      </c>
      <c r="Z229" s="1">
        <f>IF($A$2='RESPOSTAS GERAIS DISCENTES'!L$1,'RESPOSTAS GERAIS DISCENTES'!L227,0)</f>
        <v>0</v>
      </c>
      <c r="AA229" s="1">
        <f>IF($A$2='RESPOSTAS GERAIS DISCENTES'!M$1,'RESPOSTAS GERAIS DISCENTES'!M227,0)</f>
        <v>0</v>
      </c>
      <c r="AB229" s="1">
        <f>IF($A$2='RESPOSTAS GERAIS DISCENTES'!N$1,'RESPOSTAS GERAIS DISCENTES'!N227,0)</f>
        <v>0</v>
      </c>
      <c r="AC229" s="1">
        <f>IF($A$2='RESPOSTAS GERAIS DISCENTES'!O$1,'RESPOSTAS GERAIS DISCENTES'!O227,0)</f>
        <v>0</v>
      </c>
      <c r="AD229" s="1">
        <f>IF($A$2='RESPOSTAS GERAIS DISCENTES'!P$1,'RESPOSTAS GERAIS DISCENTES'!P227,0)</f>
        <v>0</v>
      </c>
      <c r="AE229" s="1">
        <f>IF($A$2='RESPOSTAS GERAIS DISCENTES'!Q$1,'RESPOSTAS GERAIS DISCENTES'!Q227,0)</f>
        <v>0</v>
      </c>
      <c r="AF229" s="1">
        <f>IF($A$2='RESPOSTAS GERAIS DISCENTES'!R$1,'RESPOSTAS GERAIS DISCENTES'!R227,0)</f>
        <v>0</v>
      </c>
      <c r="AG229" s="1">
        <f>IF($A$2='RESPOSTAS GERAIS DISCENTES'!S$1,'RESPOSTAS GERAIS DISCENTES'!S227,0)</f>
        <v>0</v>
      </c>
      <c r="AH229" s="1">
        <f>IF($A$2='RESPOSTAS GERAIS DISCENTES'!T$1,'RESPOSTAS GERAIS DISCENTES'!T227,0)</f>
        <v>0</v>
      </c>
      <c r="AI229" s="1">
        <f>IF($A$2='RESPOSTAS GERAIS DISCENTES'!U$1,'RESPOSTAS GERAIS DISCENTES'!U227,0)</f>
        <v>0</v>
      </c>
      <c r="AJ229" s="1">
        <f>IF($A$2='RESPOSTAS GERAIS DISCENTES'!V$1,'RESPOSTAS GERAIS DISCENTES'!V227,0)</f>
        <v>0</v>
      </c>
      <c r="AK229" s="1">
        <f>IF($A$2='RESPOSTAS GERAIS DISCENTES'!W$1,'RESPOSTAS GERAIS DISCENTES'!W227,0)</f>
        <v>0</v>
      </c>
      <c r="AL229" s="1">
        <f>IF($A$2='RESPOSTAS GERAIS DISCENTES'!X$1,'RESPOSTAS GERAIS DISCENTES'!X227,0)</f>
        <v>0</v>
      </c>
      <c r="AM229" s="1">
        <f>IF($A$2='RESPOSTAS GERAIS DISCENTES'!Y$1,'RESPOSTAS GERAIS DISCENTES'!Y227,0)</f>
        <v>0</v>
      </c>
      <c r="AN229" s="1">
        <f>IF($A$2='RESPOSTAS GERAIS DISCENTES'!Z$1,'RESPOSTAS GERAIS DISCENTES'!Z227,0)</f>
        <v>0</v>
      </c>
      <c r="AO229" s="1">
        <f>IF($A$2='RESPOSTAS GERAIS DISCENTES'!AA$1,'RESPOSTAS GERAIS DISCENTES'!AA227,0)</f>
        <v>0</v>
      </c>
      <c r="AP229" s="1">
        <f>IF($A$2='RESPOSTAS GERAIS DISCENTES'!AB$1,'RESPOSTAS GERAIS DISCENTES'!AB227,0)</f>
        <v>0</v>
      </c>
      <c r="AQ229" s="1">
        <f>IF($A$2='RESPOSTAS GERAIS DISCENTES'!AC$1,'RESPOSTAS GERAIS DISCENTES'!AC227,0)</f>
        <v>0</v>
      </c>
      <c r="AR229" s="1">
        <f>IF($A$2='RESPOSTAS GERAIS DISCENTES'!AD$1,'RESPOSTAS GERAIS DISCENTES'!AD227,0)</f>
        <v>0</v>
      </c>
      <c r="AS229" s="1">
        <f>IF($A$2='RESPOSTAS GERAIS DISCENTES'!AE$1,'RESPOSTAS GERAIS DISCENTES'!AE227,0)</f>
        <v>0</v>
      </c>
      <c r="AT229" s="1">
        <f>IF($A$2='RESPOSTAS GERAIS DISCENTES'!AF$1,'RESPOSTAS GERAIS DISCENTES'!AF227,0)</f>
        <v>0</v>
      </c>
      <c r="AU229" s="1">
        <f>IF($A$2='RESPOSTAS GERAIS DISCENTES'!AG$1,'RESPOSTAS GERAIS DISCENTES'!AG227,0)</f>
        <v>0</v>
      </c>
      <c r="AV229" s="1">
        <f>IF($A$2='RESPOSTAS GERAIS DISCENTES'!AH$1,'RESPOSTAS GERAIS DISCENTES'!AH227,0)</f>
        <v>0</v>
      </c>
      <c r="AW229" s="1">
        <f>IF($A$2='RESPOSTAS GERAIS DISCENTES'!AI$1,'RESPOSTAS GERAIS DISCENTES'!AI227,0)</f>
        <v>0</v>
      </c>
      <c r="AX229" s="1">
        <f>IF($A$2='RESPOSTAS GERAIS DISCENTES'!AJ$1,'RESPOSTAS GERAIS DISCENTES'!AJ227,0)</f>
        <v>0</v>
      </c>
      <c r="AY229" s="1">
        <f>IF($A$2='RESPOSTAS GERAIS DISCENTES'!AK$1,'RESPOSTAS GERAIS DISCENTES'!AK227,0)</f>
        <v>0</v>
      </c>
      <c r="AZ229" s="1">
        <f>IF($A$2='RESPOSTAS GERAIS DISCENTES'!AL$1,'RESPOSTAS GERAIS DISCENTES'!AL227,0)</f>
        <v>0</v>
      </c>
      <c r="BA229" s="1">
        <f>IF($A$2='RESPOSTAS GERAIS DISCENTES'!AM$1,'RESPOSTAS GERAIS DISCENTES'!AM227,0)</f>
        <v>0</v>
      </c>
      <c r="BB229" s="1">
        <f>IF($A$2='RESPOSTAS GERAIS DISCENTES'!AN$1,'RESPOSTAS GERAIS DISCENTES'!AN227,0)</f>
        <v>0</v>
      </c>
      <c r="BC229" s="1">
        <f>IF($A$2='RESPOSTAS GERAIS DISCENTES'!AO$1,'RESPOSTAS GERAIS DISCENTES'!AO227,0)</f>
        <v>0</v>
      </c>
      <c r="BD229" s="1">
        <f>IF($A$2='RESPOSTAS GERAIS DISCENTES'!AP$1,'RESPOSTAS GERAIS DISCENTES'!AP227,0)</f>
        <v>0</v>
      </c>
      <c r="BE229" s="1">
        <f>IF($A$2='RESPOSTAS GERAIS DISCENTES'!AQ$1,'RESPOSTAS GERAIS DISCENTES'!AQ227,0)</f>
        <v>0</v>
      </c>
      <c r="BF229" s="1">
        <f>IF($A$2='RESPOSTAS GERAIS DISCENTES'!AR$1,'RESPOSTAS GERAIS DISCENTES'!AR227,0)</f>
        <v>0</v>
      </c>
      <c r="BG229" s="1">
        <f>IF($A$2='RESPOSTAS GERAIS DISCENTES'!AS$1,'RESPOSTAS GERAIS DISCENTES'!AS227,0)</f>
        <v>0</v>
      </c>
      <c r="BH229" s="1">
        <f>IF($A$2='RESPOSTAS GERAIS DISCENTES'!AT$1,'RESPOSTAS GERAIS DISCENTES'!AT227,0)</f>
        <v>0</v>
      </c>
      <c r="BI229" s="1">
        <f>IF($A$2='RESPOSTAS GERAIS DISCENTES'!AU$1,'RESPOSTAS GERAIS DISCENTES'!AU227,0)</f>
        <v>0</v>
      </c>
      <c r="BJ229" s="1">
        <f>IF($A$2='RESPOSTAS GERAIS DISCENTES'!AV$1,'RESPOSTAS GERAIS DISCENTES'!AV227,0)</f>
        <v>0</v>
      </c>
      <c r="BK229" s="1">
        <f>IF($A$2='RESPOSTAS GERAIS DISCENTES'!AW$1,'RESPOSTAS GERAIS DISCENTES'!AW227,0)</f>
        <v>0</v>
      </c>
      <c r="BL229" s="1">
        <f>IF($A$2='RESPOSTAS GERAIS DISCENTES'!AX$1,'RESPOSTAS GERAIS DISCENTES'!AX227,0)</f>
        <v>0</v>
      </c>
      <c r="BM229" s="1">
        <f>IF($A$2='RESPOSTAS GERAIS DISCENTES'!AY$1,'RESPOSTAS GERAIS DISCENTES'!AY227,0)</f>
        <v>0</v>
      </c>
      <c r="BN229" s="1">
        <f>IF($A$2='RESPOSTAS GERAIS DISCENTES'!AZ$1,'RESPOSTAS GERAIS DISCENTES'!AZ227,0)</f>
        <v>0</v>
      </c>
      <c r="BO229" s="1">
        <f>IF($A$2='RESPOSTAS GERAIS DISCENTES'!BA$1,'RESPOSTAS GERAIS DISCENTES'!BA227,0)</f>
        <v>0</v>
      </c>
      <c r="BP229" s="1">
        <f>IF($A$2='RESPOSTAS GERAIS DISCENTES'!BB$1,'RESPOSTAS GERAIS DISCENTES'!BB227,0)</f>
        <v>0</v>
      </c>
      <c r="BQ229" s="1">
        <f>IF($A$2='RESPOSTAS GERAIS DISCENTES'!BC$1,'RESPOSTAS GERAIS DISCENTES'!BC227,0)</f>
        <v>0</v>
      </c>
    </row>
    <row r="230" spans="16:69" x14ac:dyDescent="0.25">
      <c r="P230" s="69"/>
      <c r="Q230" s="70" t="str">
        <f>IF($A$2='RESPOSTAS GERAIS DISCENTES'!C$1,'RESPOSTAS GERAIS DISCENTES'!C228,0)</f>
        <v>Não</v>
      </c>
      <c r="R230" s="1">
        <f>IF($A$2='RESPOSTAS GERAIS DISCENTES'!D$1,'RESPOSTAS GERAIS DISCENTES'!D228,0)</f>
        <v>0</v>
      </c>
      <c r="S230" s="1">
        <f>IF($A$2='RESPOSTAS GERAIS DISCENTES'!E$1,'RESPOSTAS GERAIS DISCENTES'!E228,0)</f>
        <v>0</v>
      </c>
      <c r="T230" s="1">
        <f>IF($A$2='RESPOSTAS GERAIS DISCENTES'!F$1,'RESPOSTAS GERAIS DISCENTES'!F228,0)</f>
        <v>0</v>
      </c>
      <c r="U230" s="1">
        <f>IF($A$2='RESPOSTAS GERAIS DISCENTES'!G$1,'RESPOSTAS GERAIS DISCENTES'!G228,0)</f>
        <v>0</v>
      </c>
      <c r="V230" s="1">
        <f>IF($A$2='RESPOSTAS GERAIS DISCENTES'!H$1,'RESPOSTAS GERAIS DISCENTES'!H228,0)</f>
        <v>0</v>
      </c>
      <c r="W230" s="1">
        <f>IF($A$2='RESPOSTAS GERAIS DISCENTES'!I$1,'RESPOSTAS GERAIS DISCENTES'!I228,0)</f>
        <v>0</v>
      </c>
      <c r="X230" s="1">
        <f>IF($A$2='RESPOSTAS GERAIS DISCENTES'!J$1,'RESPOSTAS GERAIS DISCENTES'!J228,0)</f>
        <v>0</v>
      </c>
      <c r="Y230" s="1">
        <f>IF($A$2='RESPOSTAS GERAIS DISCENTES'!K$1,'RESPOSTAS GERAIS DISCENTES'!K228,0)</f>
        <v>0</v>
      </c>
      <c r="Z230" s="1">
        <f>IF($A$2='RESPOSTAS GERAIS DISCENTES'!L$1,'RESPOSTAS GERAIS DISCENTES'!L228,0)</f>
        <v>0</v>
      </c>
      <c r="AA230" s="1">
        <f>IF($A$2='RESPOSTAS GERAIS DISCENTES'!M$1,'RESPOSTAS GERAIS DISCENTES'!M228,0)</f>
        <v>0</v>
      </c>
      <c r="AB230" s="1">
        <f>IF($A$2='RESPOSTAS GERAIS DISCENTES'!N$1,'RESPOSTAS GERAIS DISCENTES'!N228,0)</f>
        <v>0</v>
      </c>
      <c r="AC230" s="1">
        <f>IF($A$2='RESPOSTAS GERAIS DISCENTES'!O$1,'RESPOSTAS GERAIS DISCENTES'!O228,0)</f>
        <v>0</v>
      </c>
      <c r="AD230" s="1">
        <f>IF($A$2='RESPOSTAS GERAIS DISCENTES'!P$1,'RESPOSTAS GERAIS DISCENTES'!P228,0)</f>
        <v>0</v>
      </c>
      <c r="AE230" s="1">
        <f>IF($A$2='RESPOSTAS GERAIS DISCENTES'!Q$1,'RESPOSTAS GERAIS DISCENTES'!Q228,0)</f>
        <v>0</v>
      </c>
      <c r="AF230" s="1">
        <f>IF($A$2='RESPOSTAS GERAIS DISCENTES'!R$1,'RESPOSTAS GERAIS DISCENTES'!R228,0)</f>
        <v>0</v>
      </c>
      <c r="AG230" s="1">
        <f>IF($A$2='RESPOSTAS GERAIS DISCENTES'!S$1,'RESPOSTAS GERAIS DISCENTES'!S228,0)</f>
        <v>0</v>
      </c>
      <c r="AH230" s="1">
        <f>IF($A$2='RESPOSTAS GERAIS DISCENTES'!T$1,'RESPOSTAS GERAIS DISCENTES'!T228,0)</f>
        <v>0</v>
      </c>
      <c r="AI230" s="1">
        <f>IF($A$2='RESPOSTAS GERAIS DISCENTES'!U$1,'RESPOSTAS GERAIS DISCENTES'!U228,0)</f>
        <v>0</v>
      </c>
      <c r="AJ230" s="1">
        <f>IF($A$2='RESPOSTAS GERAIS DISCENTES'!V$1,'RESPOSTAS GERAIS DISCENTES'!V228,0)</f>
        <v>0</v>
      </c>
      <c r="AK230" s="1">
        <f>IF($A$2='RESPOSTAS GERAIS DISCENTES'!W$1,'RESPOSTAS GERAIS DISCENTES'!W228,0)</f>
        <v>0</v>
      </c>
      <c r="AL230" s="1">
        <f>IF($A$2='RESPOSTAS GERAIS DISCENTES'!X$1,'RESPOSTAS GERAIS DISCENTES'!X228,0)</f>
        <v>0</v>
      </c>
      <c r="AM230" s="1">
        <f>IF($A$2='RESPOSTAS GERAIS DISCENTES'!Y$1,'RESPOSTAS GERAIS DISCENTES'!Y228,0)</f>
        <v>0</v>
      </c>
      <c r="AN230" s="1">
        <f>IF($A$2='RESPOSTAS GERAIS DISCENTES'!Z$1,'RESPOSTAS GERAIS DISCENTES'!Z228,0)</f>
        <v>0</v>
      </c>
      <c r="AO230" s="1">
        <f>IF($A$2='RESPOSTAS GERAIS DISCENTES'!AA$1,'RESPOSTAS GERAIS DISCENTES'!AA228,0)</f>
        <v>0</v>
      </c>
      <c r="AP230" s="1">
        <f>IF($A$2='RESPOSTAS GERAIS DISCENTES'!AB$1,'RESPOSTAS GERAIS DISCENTES'!AB228,0)</f>
        <v>0</v>
      </c>
      <c r="AQ230" s="1">
        <f>IF($A$2='RESPOSTAS GERAIS DISCENTES'!AC$1,'RESPOSTAS GERAIS DISCENTES'!AC228,0)</f>
        <v>0</v>
      </c>
      <c r="AR230" s="1">
        <f>IF($A$2='RESPOSTAS GERAIS DISCENTES'!AD$1,'RESPOSTAS GERAIS DISCENTES'!AD228,0)</f>
        <v>0</v>
      </c>
      <c r="AS230" s="1">
        <f>IF($A$2='RESPOSTAS GERAIS DISCENTES'!AE$1,'RESPOSTAS GERAIS DISCENTES'!AE228,0)</f>
        <v>0</v>
      </c>
      <c r="AT230" s="1">
        <f>IF($A$2='RESPOSTAS GERAIS DISCENTES'!AF$1,'RESPOSTAS GERAIS DISCENTES'!AF228,0)</f>
        <v>0</v>
      </c>
      <c r="AU230" s="1">
        <f>IF($A$2='RESPOSTAS GERAIS DISCENTES'!AG$1,'RESPOSTAS GERAIS DISCENTES'!AG228,0)</f>
        <v>0</v>
      </c>
      <c r="AV230" s="1">
        <f>IF($A$2='RESPOSTAS GERAIS DISCENTES'!AH$1,'RESPOSTAS GERAIS DISCENTES'!AH228,0)</f>
        <v>0</v>
      </c>
      <c r="AW230" s="1">
        <f>IF($A$2='RESPOSTAS GERAIS DISCENTES'!AI$1,'RESPOSTAS GERAIS DISCENTES'!AI228,0)</f>
        <v>0</v>
      </c>
      <c r="AX230" s="1">
        <f>IF($A$2='RESPOSTAS GERAIS DISCENTES'!AJ$1,'RESPOSTAS GERAIS DISCENTES'!AJ228,0)</f>
        <v>0</v>
      </c>
      <c r="AY230" s="1">
        <f>IF($A$2='RESPOSTAS GERAIS DISCENTES'!AK$1,'RESPOSTAS GERAIS DISCENTES'!AK228,0)</f>
        <v>0</v>
      </c>
      <c r="AZ230" s="1">
        <f>IF($A$2='RESPOSTAS GERAIS DISCENTES'!AL$1,'RESPOSTAS GERAIS DISCENTES'!AL228,0)</f>
        <v>0</v>
      </c>
      <c r="BA230" s="1">
        <f>IF($A$2='RESPOSTAS GERAIS DISCENTES'!AM$1,'RESPOSTAS GERAIS DISCENTES'!AM228,0)</f>
        <v>0</v>
      </c>
      <c r="BB230" s="1">
        <f>IF($A$2='RESPOSTAS GERAIS DISCENTES'!AN$1,'RESPOSTAS GERAIS DISCENTES'!AN228,0)</f>
        <v>0</v>
      </c>
      <c r="BC230" s="1">
        <f>IF($A$2='RESPOSTAS GERAIS DISCENTES'!AO$1,'RESPOSTAS GERAIS DISCENTES'!AO228,0)</f>
        <v>0</v>
      </c>
      <c r="BD230" s="1">
        <f>IF($A$2='RESPOSTAS GERAIS DISCENTES'!AP$1,'RESPOSTAS GERAIS DISCENTES'!AP228,0)</f>
        <v>0</v>
      </c>
      <c r="BE230" s="1">
        <f>IF($A$2='RESPOSTAS GERAIS DISCENTES'!AQ$1,'RESPOSTAS GERAIS DISCENTES'!AQ228,0)</f>
        <v>0</v>
      </c>
      <c r="BF230" s="1">
        <f>IF($A$2='RESPOSTAS GERAIS DISCENTES'!AR$1,'RESPOSTAS GERAIS DISCENTES'!AR228,0)</f>
        <v>0</v>
      </c>
      <c r="BG230" s="1">
        <f>IF($A$2='RESPOSTAS GERAIS DISCENTES'!AS$1,'RESPOSTAS GERAIS DISCENTES'!AS228,0)</f>
        <v>0</v>
      </c>
      <c r="BH230" s="1">
        <f>IF($A$2='RESPOSTAS GERAIS DISCENTES'!AT$1,'RESPOSTAS GERAIS DISCENTES'!AT228,0)</f>
        <v>0</v>
      </c>
      <c r="BI230" s="1">
        <f>IF($A$2='RESPOSTAS GERAIS DISCENTES'!AU$1,'RESPOSTAS GERAIS DISCENTES'!AU228,0)</f>
        <v>0</v>
      </c>
      <c r="BJ230" s="1">
        <f>IF($A$2='RESPOSTAS GERAIS DISCENTES'!AV$1,'RESPOSTAS GERAIS DISCENTES'!AV228,0)</f>
        <v>0</v>
      </c>
      <c r="BK230" s="1">
        <f>IF($A$2='RESPOSTAS GERAIS DISCENTES'!AW$1,'RESPOSTAS GERAIS DISCENTES'!AW228,0)</f>
        <v>0</v>
      </c>
      <c r="BL230" s="1">
        <f>IF($A$2='RESPOSTAS GERAIS DISCENTES'!AX$1,'RESPOSTAS GERAIS DISCENTES'!AX228,0)</f>
        <v>0</v>
      </c>
      <c r="BM230" s="1">
        <f>IF($A$2='RESPOSTAS GERAIS DISCENTES'!AY$1,'RESPOSTAS GERAIS DISCENTES'!AY228,0)</f>
        <v>0</v>
      </c>
      <c r="BN230" s="1">
        <f>IF($A$2='RESPOSTAS GERAIS DISCENTES'!AZ$1,'RESPOSTAS GERAIS DISCENTES'!AZ228,0)</f>
        <v>0</v>
      </c>
      <c r="BO230" s="1">
        <f>IF($A$2='RESPOSTAS GERAIS DISCENTES'!BA$1,'RESPOSTAS GERAIS DISCENTES'!BA228,0)</f>
        <v>0</v>
      </c>
      <c r="BP230" s="1">
        <f>IF($A$2='RESPOSTAS GERAIS DISCENTES'!BB$1,'RESPOSTAS GERAIS DISCENTES'!BB228,0)</f>
        <v>0</v>
      </c>
      <c r="BQ230" s="1">
        <f>IF($A$2='RESPOSTAS GERAIS DISCENTES'!BC$1,'RESPOSTAS GERAIS DISCENTES'!BC228,0)</f>
        <v>0</v>
      </c>
    </row>
    <row r="231" spans="16:69" x14ac:dyDescent="0.25">
      <c r="P231" s="69" t="s">
        <v>151</v>
      </c>
      <c r="Q231" s="70" t="str">
        <f>IF($A$2='RESPOSTAS GERAIS DISCENTES'!C$1,'RESPOSTAS GERAIS DISCENTES'!C229,0)</f>
        <v>Sim</v>
      </c>
      <c r="R231" s="1">
        <f>IF($A$2='RESPOSTAS GERAIS DISCENTES'!D$1,'RESPOSTAS GERAIS DISCENTES'!D229,0)</f>
        <v>0</v>
      </c>
      <c r="S231" s="1">
        <f>IF($A$2='RESPOSTAS GERAIS DISCENTES'!E$1,'RESPOSTAS GERAIS DISCENTES'!E229,0)</f>
        <v>0</v>
      </c>
      <c r="T231" s="1">
        <f>IF($A$2='RESPOSTAS GERAIS DISCENTES'!F$1,'RESPOSTAS GERAIS DISCENTES'!F229,0)</f>
        <v>0</v>
      </c>
      <c r="U231" s="1">
        <f>IF($A$2='RESPOSTAS GERAIS DISCENTES'!G$1,'RESPOSTAS GERAIS DISCENTES'!G229,0)</f>
        <v>0</v>
      </c>
      <c r="V231" s="1">
        <f>IF($A$2='RESPOSTAS GERAIS DISCENTES'!H$1,'RESPOSTAS GERAIS DISCENTES'!H229,0)</f>
        <v>0</v>
      </c>
      <c r="W231" s="1">
        <f>IF($A$2='RESPOSTAS GERAIS DISCENTES'!I$1,'RESPOSTAS GERAIS DISCENTES'!I229,0)</f>
        <v>0</v>
      </c>
      <c r="X231" s="1">
        <f>IF($A$2='RESPOSTAS GERAIS DISCENTES'!J$1,'RESPOSTAS GERAIS DISCENTES'!J229,0)</f>
        <v>0</v>
      </c>
      <c r="Y231" s="1">
        <f>IF($A$2='RESPOSTAS GERAIS DISCENTES'!K$1,'RESPOSTAS GERAIS DISCENTES'!K229,0)</f>
        <v>0</v>
      </c>
      <c r="Z231" s="1">
        <f>IF($A$2='RESPOSTAS GERAIS DISCENTES'!L$1,'RESPOSTAS GERAIS DISCENTES'!L229,0)</f>
        <v>0</v>
      </c>
      <c r="AA231" s="1">
        <f>IF($A$2='RESPOSTAS GERAIS DISCENTES'!M$1,'RESPOSTAS GERAIS DISCENTES'!M229,0)</f>
        <v>0</v>
      </c>
      <c r="AB231" s="1">
        <f>IF($A$2='RESPOSTAS GERAIS DISCENTES'!N$1,'RESPOSTAS GERAIS DISCENTES'!N229,0)</f>
        <v>0</v>
      </c>
      <c r="AC231" s="1">
        <f>IF($A$2='RESPOSTAS GERAIS DISCENTES'!O$1,'RESPOSTAS GERAIS DISCENTES'!O229,0)</f>
        <v>0</v>
      </c>
      <c r="AD231" s="1">
        <f>IF($A$2='RESPOSTAS GERAIS DISCENTES'!P$1,'RESPOSTAS GERAIS DISCENTES'!P229,0)</f>
        <v>0</v>
      </c>
      <c r="AE231" s="1">
        <f>IF($A$2='RESPOSTAS GERAIS DISCENTES'!Q$1,'RESPOSTAS GERAIS DISCENTES'!Q229,0)</f>
        <v>0</v>
      </c>
      <c r="AF231" s="1">
        <f>IF($A$2='RESPOSTAS GERAIS DISCENTES'!R$1,'RESPOSTAS GERAIS DISCENTES'!R229,0)</f>
        <v>0</v>
      </c>
      <c r="AG231" s="1">
        <f>IF($A$2='RESPOSTAS GERAIS DISCENTES'!S$1,'RESPOSTAS GERAIS DISCENTES'!S229,0)</f>
        <v>0</v>
      </c>
      <c r="AH231" s="1">
        <f>IF($A$2='RESPOSTAS GERAIS DISCENTES'!T$1,'RESPOSTAS GERAIS DISCENTES'!T229,0)</f>
        <v>0</v>
      </c>
      <c r="AI231" s="1">
        <f>IF($A$2='RESPOSTAS GERAIS DISCENTES'!U$1,'RESPOSTAS GERAIS DISCENTES'!U229,0)</f>
        <v>0</v>
      </c>
      <c r="AJ231" s="1">
        <f>IF($A$2='RESPOSTAS GERAIS DISCENTES'!V$1,'RESPOSTAS GERAIS DISCENTES'!V229,0)</f>
        <v>0</v>
      </c>
      <c r="AK231" s="1">
        <f>IF($A$2='RESPOSTAS GERAIS DISCENTES'!W$1,'RESPOSTAS GERAIS DISCENTES'!W229,0)</f>
        <v>0</v>
      </c>
      <c r="AL231" s="1">
        <f>IF($A$2='RESPOSTAS GERAIS DISCENTES'!X$1,'RESPOSTAS GERAIS DISCENTES'!X229,0)</f>
        <v>0</v>
      </c>
      <c r="AM231" s="1">
        <f>IF($A$2='RESPOSTAS GERAIS DISCENTES'!Y$1,'RESPOSTAS GERAIS DISCENTES'!Y229,0)</f>
        <v>0</v>
      </c>
      <c r="AN231" s="1">
        <f>IF($A$2='RESPOSTAS GERAIS DISCENTES'!Z$1,'RESPOSTAS GERAIS DISCENTES'!Z229,0)</f>
        <v>0</v>
      </c>
      <c r="AO231" s="1">
        <f>IF($A$2='RESPOSTAS GERAIS DISCENTES'!AA$1,'RESPOSTAS GERAIS DISCENTES'!AA229,0)</f>
        <v>0</v>
      </c>
      <c r="AP231" s="1">
        <f>IF($A$2='RESPOSTAS GERAIS DISCENTES'!AB$1,'RESPOSTAS GERAIS DISCENTES'!AB229,0)</f>
        <v>0</v>
      </c>
      <c r="AQ231" s="1">
        <f>IF($A$2='RESPOSTAS GERAIS DISCENTES'!AC$1,'RESPOSTAS GERAIS DISCENTES'!AC229,0)</f>
        <v>0</v>
      </c>
      <c r="AR231" s="1">
        <f>IF($A$2='RESPOSTAS GERAIS DISCENTES'!AD$1,'RESPOSTAS GERAIS DISCENTES'!AD229,0)</f>
        <v>0</v>
      </c>
      <c r="AS231" s="1">
        <f>IF($A$2='RESPOSTAS GERAIS DISCENTES'!AE$1,'RESPOSTAS GERAIS DISCENTES'!AE229,0)</f>
        <v>0</v>
      </c>
      <c r="AT231" s="1">
        <f>IF($A$2='RESPOSTAS GERAIS DISCENTES'!AF$1,'RESPOSTAS GERAIS DISCENTES'!AF229,0)</f>
        <v>0</v>
      </c>
      <c r="AU231" s="1">
        <f>IF($A$2='RESPOSTAS GERAIS DISCENTES'!AG$1,'RESPOSTAS GERAIS DISCENTES'!AG229,0)</f>
        <v>0</v>
      </c>
      <c r="AV231" s="1">
        <f>IF($A$2='RESPOSTAS GERAIS DISCENTES'!AH$1,'RESPOSTAS GERAIS DISCENTES'!AH229,0)</f>
        <v>0</v>
      </c>
      <c r="AW231" s="1">
        <f>IF($A$2='RESPOSTAS GERAIS DISCENTES'!AI$1,'RESPOSTAS GERAIS DISCENTES'!AI229,0)</f>
        <v>0</v>
      </c>
      <c r="AX231" s="1">
        <f>IF($A$2='RESPOSTAS GERAIS DISCENTES'!AJ$1,'RESPOSTAS GERAIS DISCENTES'!AJ229,0)</f>
        <v>0</v>
      </c>
      <c r="AY231" s="1">
        <f>IF($A$2='RESPOSTAS GERAIS DISCENTES'!AK$1,'RESPOSTAS GERAIS DISCENTES'!AK229,0)</f>
        <v>0</v>
      </c>
      <c r="AZ231" s="1">
        <f>IF($A$2='RESPOSTAS GERAIS DISCENTES'!AL$1,'RESPOSTAS GERAIS DISCENTES'!AL229,0)</f>
        <v>0</v>
      </c>
      <c r="BA231" s="1">
        <f>IF($A$2='RESPOSTAS GERAIS DISCENTES'!AM$1,'RESPOSTAS GERAIS DISCENTES'!AM229,0)</f>
        <v>0</v>
      </c>
      <c r="BB231" s="1">
        <f>IF($A$2='RESPOSTAS GERAIS DISCENTES'!AN$1,'RESPOSTAS GERAIS DISCENTES'!AN229,0)</f>
        <v>0</v>
      </c>
      <c r="BC231" s="1">
        <f>IF($A$2='RESPOSTAS GERAIS DISCENTES'!AO$1,'RESPOSTAS GERAIS DISCENTES'!AO229,0)</f>
        <v>0</v>
      </c>
      <c r="BD231" s="1">
        <f>IF($A$2='RESPOSTAS GERAIS DISCENTES'!AP$1,'RESPOSTAS GERAIS DISCENTES'!AP229,0)</f>
        <v>0</v>
      </c>
      <c r="BE231" s="1">
        <f>IF($A$2='RESPOSTAS GERAIS DISCENTES'!AQ$1,'RESPOSTAS GERAIS DISCENTES'!AQ229,0)</f>
        <v>0</v>
      </c>
      <c r="BF231" s="1">
        <f>IF($A$2='RESPOSTAS GERAIS DISCENTES'!AR$1,'RESPOSTAS GERAIS DISCENTES'!AR229,0)</f>
        <v>0</v>
      </c>
      <c r="BG231" s="1">
        <f>IF($A$2='RESPOSTAS GERAIS DISCENTES'!AS$1,'RESPOSTAS GERAIS DISCENTES'!AS229,0)</f>
        <v>0</v>
      </c>
      <c r="BH231" s="1">
        <f>IF($A$2='RESPOSTAS GERAIS DISCENTES'!AT$1,'RESPOSTAS GERAIS DISCENTES'!AT229,0)</f>
        <v>0</v>
      </c>
      <c r="BI231" s="1">
        <f>IF($A$2='RESPOSTAS GERAIS DISCENTES'!AU$1,'RESPOSTAS GERAIS DISCENTES'!AU229,0)</f>
        <v>0</v>
      </c>
      <c r="BJ231" s="1">
        <f>IF($A$2='RESPOSTAS GERAIS DISCENTES'!AV$1,'RESPOSTAS GERAIS DISCENTES'!AV229,0)</f>
        <v>0</v>
      </c>
      <c r="BK231" s="1">
        <f>IF($A$2='RESPOSTAS GERAIS DISCENTES'!AW$1,'RESPOSTAS GERAIS DISCENTES'!AW229,0)</f>
        <v>0</v>
      </c>
      <c r="BL231" s="1">
        <f>IF($A$2='RESPOSTAS GERAIS DISCENTES'!AX$1,'RESPOSTAS GERAIS DISCENTES'!AX229,0)</f>
        <v>0</v>
      </c>
      <c r="BM231" s="1">
        <f>IF($A$2='RESPOSTAS GERAIS DISCENTES'!AY$1,'RESPOSTAS GERAIS DISCENTES'!AY229,0)</f>
        <v>0</v>
      </c>
      <c r="BN231" s="1">
        <f>IF($A$2='RESPOSTAS GERAIS DISCENTES'!AZ$1,'RESPOSTAS GERAIS DISCENTES'!AZ229,0)</f>
        <v>0</v>
      </c>
      <c r="BO231" s="1">
        <f>IF($A$2='RESPOSTAS GERAIS DISCENTES'!BA$1,'RESPOSTAS GERAIS DISCENTES'!BA229,0)</f>
        <v>0</v>
      </c>
      <c r="BP231" s="1">
        <f>IF($A$2='RESPOSTAS GERAIS DISCENTES'!BB$1,'RESPOSTAS GERAIS DISCENTES'!BB229,0)</f>
        <v>0</v>
      </c>
      <c r="BQ231" s="1">
        <f>IF($A$2='RESPOSTAS GERAIS DISCENTES'!BC$1,'RESPOSTAS GERAIS DISCENTES'!BC229,0)</f>
        <v>0</v>
      </c>
    </row>
    <row r="232" spans="16:69" x14ac:dyDescent="0.25">
      <c r="Q232" s="1" t="str">
        <f>IF($A$2='RESPOSTAS GERAIS DISCENTES'!C$1,'RESPOSTAS GERAIS DISCENTES'!C230,0)</f>
        <v>Não</v>
      </c>
      <c r="R232" s="1">
        <f>IF($A$2='RESPOSTAS GERAIS DISCENTES'!D$1,'RESPOSTAS GERAIS DISCENTES'!D230,0)</f>
        <v>0</v>
      </c>
      <c r="S232" s="1">
        <f>IF($A$2='RESPOSTAS GERAIS DISCENTES'!E$1,'RESPOSTAS GERAIS DISCENTES'!E230,0)</f>
        <v>0</v>
      </c>
      <c r="T232" s="1">
        <f>IF($A$2='RESPOSTAS GERAIS DISCENTES'!F$1,'RESPOSTAS GERAIS DISCENTES'!F230,0)</f>
        <v>0</v>
      </c>
      <c r="U232" s="1">
        <f>IF($A$2='RESPOSTAS GERAIS DISCENTES'!G$1,'RESPOSTAS GERAIS DISCENTES'!G230,0)</f>
        <v>0</v>
      </c>
      <c r="V232" s="1">
        <f>IF($A$2='RESPOSTAS GERAIS DISCENTES'!H$1,'RESPOSTAS GERAIS DISCENTES'!H230,0)</f>
        <v>0</v>
      </c>
      <c r="W232" s="1">
        <f>IF($A$2='RESPOSTAS GERAIS DISCENTES'!I$1,'RESPOSTAS GERAIS DISCENTES'!I230,0)</f>
        <v>0</v>
      </c>
      <c r="X232" s="1">
        <f>IF($A$2='RESPOSTAS GERAIS DISCENTES'!J$1,'RESPOSTAS GERAIS DISCENTES'!J230,0)</f>
        <v>0</v>
      </c>
      <c r="Y232" s="1">
        <f>IF($A$2='RESPOSTAS GERAIS DISCENTES'!K$1,'RESPOSTAS GERAIS DISCENTES'!K230,0)</f>
        <v>0</v>
      </c>
      <c r="Z232" s="1">
        <f>IF($A$2='RESPOSTAS GERAIS DISCENTES'!L$1,'RESPOSTAS GERAIS DISCENTES'!L230,0)</f>
        <v>0</v>
      </c>
      <c r="AA232" s="1">
        <f>IF($A$2='RESPOSTAS GERAIS DISCENTES'!M$1,'RESPOSTAS GERAIS DISCENTES'!M230,0)</f>
        <v>0</v>
      </c>
      <c r="AB232" s="1">
        <f>IF($A$2='RESPOSTAS GERAIS DISCENTES'!N$1,'RESPOSTAS GERAIS DISCENTES'!N230,0)</f>
        <v>0</v>
      </c>
      <c r="AC232" s="1">
        <f>IF($A$2='RESPOSTAS GERAIS DISCENTES'!O$1,'RESPOSTAS GERAIS DISCENTES'!O230,0)</f>
        <v>0</v>
      </c>
      <c r="AD232" s="1">
        <f>IF($A$2='RESPOSTAS GERAIS DISCENTES'!P$1,'RESPOSTAS GERAIS DISCENTES'!P230,0)</f>
        <v>0</v>
      </c>
      <c r="AE232" s="1">
        <f>IF($A$2='RESPOSTAS GERAIS DISCENTES'!Q$1,'RESPOSTAS GERAIS DISCENTES'!Q230,0)</f>
        <v>0</v>
      </c>
      <c r="AF232" s="1">
        <f>IF($A$2='RESPOSTAS GERAIS DISCENTES'!R$1,'RESPOSTAS GERAIS DISCENTES'!R230,0)</f>
        <v>0</v>
      </c>
      <c r="AG232" s="1">
        <f>IF($A$2='RESPOSTAS GERAIS DISCENTES'!S$1,'RESPOSTAS GERAIS DISCENTES'!S230,0)</f>
        <v>0</v>
      </c>
      <c r="AH232" s="1">
        <f>IF($A$2='RESPOSTAS GERAIS DISCENTES'!T$1,'RESPOSTAS GERAIS DISCENTES'!T230,0)</f>
        <v>0</v>
      </c>
      <c r="AI232" s="1">
        <f>IF($A$2='RESPOSTAS GERAIS DISCENTES'!U$1,'RESPOSTAS GERAIS DISCENTES'!U230,0)</f>
        <v>0</v>
      </c>
      <c r="AJ232" s="1">
        <f>IF($A$2='RESPOSTAS GERAIS DISCENTES'!V$1,'RESPOSTAS GERAIS DISCENTES'!V230,0)</f>
        <v>0</v>
      </c>
      <c r="AK232" s="1">
        <f>IF($A$2='RESPOSTAS GERAIS DISCENTES'!W$1,'RESPOSTAS GERAIS DISCENTES'!W230,0)</f>
        <v>0</v>
      </c>
      <c r="AL232" s="1">
        <f>IF($A$2='RESPOSTAS GERAIS DISCENTES'!X$1,'RESPOSTAS GERAIS DISCENTES'!X230,0)</f>
        <v>0</v>
      </c>
      <c r="AM232" s="1">
        <f>IF($A$2='RESPOSTAS GERAIS DISCENTES'!Y$1,'RESPOSTAS GERAIS DISCENTES'!Y230,0)</f>
        <v>0</v>
      </c>
      <c r="AN232" s="1">
        <f>IF($A$2='RESPOSTAS GERAIS DISCENTES'!Z$1,'RESPOSTAS GERAIS DISCENTES'!Z230,0)</f>
        <v>0</v>
      </c>
      <c r="AO232" s="1">
        <f>IF($A$2='RESPOSTAS GERAIS DISCENTES'!AA$1,'RESPOSTAS GERAIS DISCENTES'!AA230,0)</f>
        <v>0</v>
      </c>
      <c r="AP232" s="1">
        <f>IF($A$2='RESPOSTAS GERAIS DISCENTES'!AB$1,'RESPOSTAS GERAIS DISCENTES'!AB230,0)</f>
        <v>0</v>
      </c>
      <c r="AQ232" s="1">
        <f>IF($A$2='RESPOSTAS GERAIS DISCENTES'!AC$1,'RESPOSTAS GERAIS DISCENTES'!AC230,0)</f>
        <v>0</v>
      </c>
      <c r="AR232" s="1">
        <f>IF($A$2='RESPOSTAS GERAIS DISCENTES'!AD$1,'RESPOSTAS GERAIS DISCENTES'!AD230,0)</f>
        <v>0</v>
      </c>
      <c r="AS232" s="1">
        <f>IF($A$2='RESPOSTAS GERAIS DISCENTES'!AE$1,'RESPOSTAS GERAIS DISCENTES'!AE230,0)</f>
        <v>0</v>
      </c>
      <c r="AT232" s="1">
        <f>IF($A$2='RESPOSTAS GERAIS DISCENTES'!AF$1,'RESPOSTAS GERAIS DISCENTES'!AF230,0)</f>
        <v>0</v>
      </c>
      <c r="AU232" s="1">
        <f>IF($A$2='RESPOSTAS GERAIS DISCENTES'!AG$1,'RESPOSTAS GERAIS DISCENTES'!AG230,0)</f>
        <v>0</v>
      </c>
      <c r="AV232" s="1">
        <f>IF($A$2='RESPOSTAS GERAIS DISCENTES'!AH$1,'RESPOSTAS GERAIS DISCENTES'!AH230,0)</f>
        <v>0</v>
      </c>
      <c r="AW232" s="1">
        <f>IF($A$2='RESPOSTAS GERAIS DISCENTES'!AI$1,'RESPOSTAS GERAIS DISCENTES'!AI230,0)</f>
        <v>0</v>
      </c>
      <c r="AX232" s="1">
        <f>IF($A$2='RESPOSTAS GERAIS DISCENTES'!AJ$1,'RESPOSTAS GERAIS DISCENTES'!AJ230,0)</f>
        <v>0</v>
      </c>
      <c r="AY232" s="1">
        <f>IF($A$2='RESPOSTAS GERAIS DISCENTES'!AK$1,'RESPOSTAS GERAIS DISCENTES'!AK230,0)</f>
        <v>0</v>
      </c>
      <c r="AZ232" s="1">
        <f>IF($A$2='RESPOSTAS GERAIS DISCENTES'!AL$1,'RESPOSTAS GERAIS DISCENTES'!AL230,0)</f>
        <v>0</v>
      </c>
      <c r="BA232" s="1">
        <f>IF($A$2='RESPOSTAS GERAIS DISCENTES'!AM$1,'RESPOSTAS GERAIS DISCENTES'!AM230,0)</f>
        <v>0</v>
      </c>
      <c r="BB232" s="1">
        <f>IF($A$2='RESPOSTAS GERAIS DISCENTES'!AN$1,'RESPOSTAS GERAIS DISCENTES'!AN230,0)</f>
        <v>0</v>
      </c>
      <c r="BC232" s="1">
        <f>IF($A$2='RESPOSTAS GERAIS DISCENTES'!AO$1,'RESPOSTAS GERAIS DISCENTES'!AO230,0)</f>
        <v>0</v>
      </c>
      <c r="BD232" s="1">
        <f>IF($A$2='RESPOSTAS GERAIS DISCENTES'!AP$1,'RESPOSTAS GERAIS DISCENTES'!AP230,0)</f>
        <v>0</v>
      </c>
      <c r="BE232" s="1">
        <f>IF($A$2='RESPOSTAS GERAIS DISCENTES'!AQ$1,'RESPOSTAS GERAIS DISCENTES'!AQ230,0)</f>
        <v>0</v>
      </c>
      <c r="BF232" s="1">
        <f>IF($A$2='RESPOSTAS GERAIS DISCENTES'!AR$1,'RESPOSTAS GERAIS DISCENTES'!AR230,0)</f>
        <v>0</v>
      </c>
      <c r="BG232" s="1">
        <f>IF($A$2='RESPOSTAS GERAIS DISCENTES'!AS$1,'RESPOSTAS GERAIS DISCENTES'!AS230,0)</f>
        <v>0</v>
      </c>
      <c r="BH232" s="1">
        <f>IF($A$2='RESPOSTAS GERAIS DISCENTES'!AT$1,'RESPOSTAS GERAIS DISCENTES'!AT230,0)</f>
        <v>0</v>
      </c>
      <c r="BI232" s="1">
        <f>IF($A$2='RESPOSTAS GERAIS DISCENTES'!AU$1,'RESPOSTAS GERAIS DISCENTES'!AU230,0)</f>
        <v>0</v>
      </c>
      <c r="BJ232" s="1">
        <f>IF($A$2='RESPOSTAS GERAIS DISCENTES'!AV$1,'RESPOSTAS GERAIS DISCENTES'!AV230,0)</f>
        <v>0</v>
      </c>
      <c r="BK232" s="1">
        <f>IF($A$2='RESPOSTAS GERAIS DISCENTES'!AW$1,'RESPOSTAS GERAIS DISCENTES'!AW230,0)</f>
        <v>0</v>
      </c>
      <c r="BL232" s="1">
        <f>IF($A$2='RESPOSTAS GERAIS DISCENTES'!AX$1,'RESPOSTAS GERAIS DISCENTES'!AX230,0)</f>
        <v>0</v>
      </c>
      <c r="BM232" s="1">
        <f>IF($A$2='RESPOSTAS GERAIS DISCENTES'!AY$1,'RESPOSTAS GERAIS DISCENTES'!AY230,0)</f>
        <v>0</v>
      </c>
      <c r="BN232" s="1">
        <f>IF($A$2='RESPOSTAS GERAIS DISCENTES'!AZ$1,'RESPOSTAS GERAIS DISCENTES'!AZ230,0)</f>
        <v>0</v>
      </c>
      <c r="BO232" s="1">
        <f>IF($A$2='RESPOSTAS GERAIS DISCENTES'!BA$1,'RESPOSTAS GERAIS DISCENTES'!BA230,0)</f>
        <v>0</v>
      </c>
      <c r="BP232" s="1">
        <f>IF($A$2='RESPOSTAS GERAIS DISCENTES'!BB$1,'RESPOSTAS GERAIS DISCENTES'!BB230,0)</f>
        <v>0</v>
      </c>
      <c r="BQ232" s="1">
        <f>IF($A$2='RESPOSTAS GERAIS DISCENTES'!BC$1,'RESPOSTAS GERAIS DISCENTES'!BC230,0)</f>
        <v>0</v>
      </c>
    </row>
    <row r="233" spans="16:69" x14ac:dyDescent="0.25">
      <c r="Q233" s="1" t="str">
        <f>IF($A$2='RESPOSTAS GERAIS DISCENTES'!C$1,'RESPOSTAS GERAIS DISCENTES'!C231,0)</f>
        <v>Algumas vezes</v>
      </c>
      <c r="R233" s="1">
        <f>IF($A$2='RESPOSTAS GERAIS DISCENTES'!D$1,'RESPOSTAS GERAIS DISCENTES'!D231,0)</f>
        <v>0</v>
      </c>
      <c r="S233" s="1">
        <f>IF($A$2='RESPOSTAS GERAIS DISCENTES'!E$1,'RESPOSTAS GERAIS DISCENTES'!E231,0)</f>
        <v>0</v>
      </c>
      <c r="T233" s="1">
        <f>IF($A$2='RESPOSTAS GERAIS DISCENTES'!F$1,'RESPOSTAS GERAIS DISCENTES'!F231,0)</f>
        <v>0</v>
      </c>
      <c r="U233" s="1">
        <f>IF($A$2='RESPOSTAS GERAIS DISCENTES'!G$1,'RESPOSTAS GERAIS DISCENTES'!G231,0)</f>
        <v>0</v>
      </c>
      <c r="V233" s="1">
        <f>IF($A$2='RESPOSTAS GERAIS DISCENTES'!H$1,'RESPOSTAS GERAIS DISCENTES'!H231,0)</f>
        <v>0</v>
      </c>
      <c r="W233" s="1">
        <f>IF($A$2='RESPOSTAS GERAIS DISCENTES'!I$1,'RESPOSTAS GERAIS DISCENTES'!I231,0)</f>
        <v>0</v>
      </c>
      <c r="X233" s="1">
        <f>IF($A$2='RESPOSTAS GERAIS DISCENTES'!J$1,'RESPOSTAS GERAIS DISCENTES'!J231,0)</f>
        <v>0</v>
      </c>
      <c r="Y233" s="1">
        <f>IF($A$2='RESPOSTAS GERAIS DISCENTES'!K$1,'RESPOSTAS GERAIS DISCENTES'!K231,0)</f>
        <v>0</v>
      </c>
      <c r="Z233" s="1">
        <f>IF($A$2='RESPOSTAS GERAIS DISCENTES'!L$1,'RESPOSTAS GERAIS DISCENTES'!L231,0)</f>
        <v>0</v>
      </c>
      <c r="AA233" s="1">
        <f>IF($A$2='RESPOSTAS GERAIS DISCENTES'!M$1,'RESPOSTAS GERAIS DISCENTES'!M231,0)</f>
        <v>0</v>
      </c>
      <c r="AB233" s="1">
        <f>IF($A$2='RESPOSTAS GERAIS DISCENTES'!N$1,'RESPOSTAS GERAIS DISCENTES'!N231,0)</f>
        <v>0</v>
      </c>
      <c r="AC233" s="1">
        <f>IF($A$2='RESPOSTAS GERAIS DISCENTES'!O$1,'RESPOSTAS GERAIS DISCENTES'!O231,0)</f>
        <v>0</v>
      </c>
      <c r="AD233" s="1">
        <f>IF($A$2='RESPOSTAS GERAIS DISCENTES'!P$1,'RESPOSTAS GERAIS DISCENTES'!P231,0)</f>
        <v>0</v>
      </c>
      <c r="AE233" s="1">
        <f>IF($A$2='RESPOSTAS GERAIS DISCENTES'!Q$1,'RESPOSTAS GERAIS DISCENTES'!Q231,0)</f>
        <v>0</v>
      </c>
      <c r="AF233" s="1">
        <f>IF($A$2='RESPOSTAS GERAIS DISCENTES'!R$1,'RESPOSTAS GERAIS DISCENTES'!R231,0)</f>
        <v>0</v>
      </c>
      <c r="AG233" s="1">
        <f>IF($A$2='RESPOSTAS GERAIS DISCENTES'!S$1,'RESPOSTAS GERAIS DISCENTES'!S231,0)</f>
        <v>0</v>
      </c>
      <c r="AH233" s="1">
        <f>IF($A$2='RESPOSTAS GERAIS DISCENTES'!T$1,'RESPOSTAS GERAIS DISCENTES'!T231,0)</f>
        <v>0</v>
      </c>
      <c r="AI233" s="1">
        <f>IF($A$2='RESPOSTAS GERAIS DISCENTES'!U$1,'RESPOSTAS GERAIS DISCENTES'!U231,0)</f>
        <v>0</v>
      </c>
      <c r="AJ233" s="1">
        <f>IF($A$2='RESPOSTAS GERAIS DISCENTES'!V$1,'RESPOSTAS GERAIS DISCENTES'!V231,0)</f>
        <v>0</v>
      </c>
      <c r="AK233" s="1">
        <f>IF($A$2='RESPOSTAS GERAIS DISCENTES'!W$1,'RESPOSTAS GERAIS DISCENTES'!W231,0)</f>
        <v>0</v>
      </c>
      <c r="AL233" s="1">
        <f>IF($A$2='RESPOSTAS GERAIS DISCENTES'!X$1,'RESPOSTAS GERAIS DISCENTES'!X231,0)</f>
        <v>0</v>
      </c>
      <c r="AM233" s="1">
        <f>IF($A$2='RESPOSTAS GERAIS DISCENTES'!Y$1,'RESPOSTAS GERAIS DISCENTES'!Y231,0)</f>
        <v>0</v>
      </c>
      <c r="AN233" s="1">
        <f>IF($A$2='RESPOSTAS GERAIS DISCENTES'!Z$1,'RESPOSTAS GERAIS DISCENTES'!Z231,0)</f>
        <v>0</v>
      </c>
      <c r="AO233" s="1">
        <f>IF($A$2='RESPOSTAS GERAIS DISCENTES'!AA$1,'RESPOSTAS GERAIS DISCENTES'!AA231,0)</f>
        <v>0</v>
      </c>
      <c r="AP233" s="1">
        <f>IF($A$2='RESPOSTAS GERAIS DISCENTES'!AB$1,'RESPOSTAS GERAIS DISCENTES'!AB231,0)</f>
        <v>0</v>
      </c>
      <c r="AQ233" s="1">
        <f>IF($A$2='RESPOSTAS GERAIS DISCENTES'!AC$1,'RESPOSTAS GERAIS DISCENTES'!AC231,0)</f>
        <v>0</v>
      </c>
      <c r="AR233" s="1">
        <f>IF($A$2='RESPOSTAS GERAIS DISCENTES'!AD$1,'RESPOSTAS GERAIS DISCENTES'!AD231,0)</f>
        <v>0</v>
      </c>
      <c r="AS233" s="1">
        <f>IF($A$2='RESPOSTAS GERAIS DISCENTES'!AE$1,'RESPOSTAS GERAIS DISCENTES'!AE231,0)</f>
        <v>0</v>
      </c>
      <c r="AT233" s="1">
        <f>IF($A$2='RESPOSTAS GERAIS DISCENTES'!AF$1,'RESPOSTAS GERAIS DISCENTES'!AF231,0)</f>
        <v>0</v>
      </c>
      <c r="AU233" s="1">
        <f>IF($A$2='RESPOSTAS GERAIS DISCENTES'!AG$1,'RESPOSTAS GERAIS DISCENTES'!AG231,0)</f>
        <v>0</v>
      </c>
      <c r="AV233" s="1">
        <f>IF($A$2='RESPOSTAS GERAIS DISCENTES'!AH$1,'RESPOSTAS GERAIS DISCENTES'!AH231,0)</f>
        <v>0</v>
      </c>
      <c r="AW233" s="1">
        <f>IF($A$2='RESPOSTAS GERAIS DISCENTES'!AI$1,'RESPOSTAS GERAIS DISCENTES'!AI231,0)</f>
        <v>0</v>
      </c>
      <c r="AX233" s="1">
        <f>IF($A$2='RESPOSTAS GERAIS DISCENTES'!AJ$1,'RESPOSTAS GERAIS DISCENTES'!AJ231,0)</f>
        <v>0</v>
      </c>
      <c r="AY233" s="1">
        <f>IF($A$2='RESPOSTAS GERAIS DISCENTES'!AK$1,'RESPOSTAS GERAIS DISCENTES'!AK231,0)</f>
        <v>0</v>
      </c>
      <c r="AZ233" s="1">
        <f>IF($A$2='RESPOSTAS GERAIS DISCENTES'!AL$1,'RESPOSTAS GERAIS DISCENTES'!AL231,0)</f>
        <v>0</v>
      </c>
      <c r="BA233" s="1">
        <f>IF($A$2='RESPOSTAS GERAIS DISCENTES'!AM$1,'RESPOSTAS GERAIS DISCENTES'!AM231,0)</f>
        <v>0</v>
      </c>
      <c r="BB233" s="1">
        <f>IF($A$2='RESPOSTAS GERAIS DISCENTES'!AN$1,'RESPOSTAS GERAIS DISCENTES'!AN231,0)</f>
        <v>0</v>
      </c>
      <c r="BC233" s="1">
        <f>IF($A$2='RESPOSTAS GERAIS DISCENTES'!AO$1,'RESPOSTAS GERAIS DISCENTES'!AO231,0)</f>
        <v>0</v>
      </c>
      <c r="BD233" s="1">
        <f>IF($A$2='RESPOSTAS GERAIS DISCENTES'!AP$1,'RESPOSTAS GERAIS DISCENTES'!AP231,0)</f>
        <v>0</v>
      </c>
      <c r="BE233" s="1">
        <f>IF($A$2='RESPOSTAS GERAIS DISCENTES'!AQ$1,'RESPOSTAS GERAIS DISCENTES'!AQ231,0)</f>
        <v>0</v>
      </c>
      <c r="BF233" s="1">
        <f>IF($A$2='RESPOSTAS GERAIS DISCENTES'!AR$1,'RESPOSTAS GERAIS DISCENTES'!AR231,0)</f>
        <v>0</v>
      </c>
      <c r="BG233" s="1">
        <f>IF($A$2='RESPOSTAS GERAIS DISCENTES'!AS$1,'RESPOSTAS GERAIS DISCENTES'!AS231,0)</f>
        <v>0</v>
      </c>
      <c r="BH233" s="1">
        <f>IF($A$2='RESPOSTAS GERAIS DISCENTES'!AT$1,'RESPOSTAS GERAIS DISCENTES'!AT231,0)</f>
        <v>0</v>
      </c>
      <c r="BI233" s="1">
        <f>IF($A$2='RESPOSTAS GERAIS DISCENTES'!AU$1,'RESPOSTAS GERAIS DISCENTES'!AU231,0)</f>
        <v>0</v>
      </c>
      <c r="BJ233" s="1">
        <f>IF($A$2='RESPOSTAS GERAIS DISCENTES'!AV$1,'RESPOSTAS GERAIS DISCENTES'!AV231,0)</f>
        <v>0</v>
      </c>
      <c r="BK233" s="1">
        <f>IF($A$2='RESPOSTAS GERAIS DISCENTES'!AW$1,'RESPOSTAS GERAIS DISCENTES'!AW231,0)</f>
        <v>0</v>
      </c>
      <c r="BL233" s="1">
        <f>IF($A$2='RESPOSTAS GERAIS DISCENTES'!AX$1,'RESPOSTAS GERAIS DISCENTES'!AX231,0)</f>
        <v>0</v>
      </c>
      <c r="BM233" s="1">
        <f>IF($A$2='RESPOSTAS GERAIS DISCENTES'!AY$1,'RESPOSTAS GERAIS DISCENTES'!AY231,0)</f>
        <v>0</v>
      </c>
      <c r="BN233" s="1">
        <f>IF($A$2='RESPOSTAS GERAIS DISCENTES'!AZ$1,'RESPOSTAS GERAIS DISCENTES'!AZ231,0)</f>
        <v>0</v>
      </c>
      <c r="BO233" s="1">
        <f>IF($A$2='RESPOSTAS GERAIS DISCENTES'!BA$1,'RESPOSTAS GERAIS DISCENTES'!BA231,0)</f>
        <v>0</v>
      </c>
      <c r="BP233" s="1">
        <f>IF($A$2='RESPOSTAS GERAIS DISCENTES'!BB$1,'RESPOSTAS GERAIS DISCENTES'!BB231,0)</f>
        <v>0</v>
      </c>
      <c r="BQ233" s="1">
        <f>IF($A$2='RESPOSTAS GERAIS DISCENTES'!BC$1,'RESPOSTAS GERAIS DISCENTES'!BC231,0)</f>
        <v>0</v>
      </c>
    </row>
    <row r="234" spans="16:69" x14ac:dyDescent="0.25">
      <c r="Q234" s="1" t="str">
        <f>IF($A$2='RESPOSTAS GERAIS DISCENTES'!C$1,'RESPOSTAS GERAIS DISCENTES'!C232,0)</f>
        <v>Algumas vezes</v>
      </c>
      <c r="R234" s="1">
        <f>IF($A$2='RESPOSTAS GERAIS DISCENTES'!D$1,'RESPOSTAS GERAIS DISCENTES'!D232,0)</f>
        <v>0</v>
      </c>
      <c r="S234" s="1">
        <f>IF($A$2='RESPOSTAS GERAIS DISCENTES'!E$1,'RESPOSTAS GERAIS DISCENTES'!E232,0)</f>
        <v>0</v>
      </c>
      <c r="T234" s="1">
        <f>IF($A$2='RESPOSTAS GERAIS DISCENTES'!F$1,'RESPOSTAS GERAIS DISCENTES'!F232,0)</f>
        <v>0</v>
      </c>
      <c r="U234" s="1">
        <f>IF($A$2='RESPOSTAS GERAIS DISCENTES'!G$1,'RESPOSTAS GERAIS DISCENTES'!G232,0)</f>
        <v>0</v>
      </c>
      <c r="V234" s="1">
        <f>IF($A$2='RESPOSTAS GERAIS DISCENTES'!H$1,'RESPOSTAS GERAIS DISCENTES'!H232,0)</f>
        <v>0</v>
      </c>
      <c r="W234" s="1">
        <f>IF($A$2='RESPOSTAS GERAIS DISCENTES'!I$1,'RESPOSTAS GERAIS DISCENTES'!I232,0)</f>
        <v>0</v>
      </c>
      <c r="X234" s="1">
        <f>IF($A$2='RESPOSTAS GERAIS DISCENTES'!J$1,'RESPOSTAS GERAIS DISCENTES'!J232,0)</f>
        <v>0</v>
      </c>
      <c r="Y234" s="1">
        <f>IF($A$2='RESPOSTAS GERAIS DISCENTES'!K$1,'RESPOSTAS GERAIS DISCENTES'!K232,0)</f>
        <v>0</v>
      </c>
      <c r="Z234" s="1">
        <f>IF($A$2='RESPOSTAS GERAIS DISCENTES'!L$1,'RESPOSTAS GERAIS DISCENTES'!L232,0)</f>
        <v>0</v>
      </c>
      <c r="AA234" s="1">
        <f>IF($A$2='RESPOSTAS GERAIS DISCENTES'!M$1,'RESPOSTAS GERAIS DISCENTES'!M232,0)</f>
        <v>0</v>
      </c>
      <c r="AB234" s="1">
        <f>IF($A$2='RESPOSTAS GERAIS DISCENTES'!N$1,'RESPOSTAS GERAIS DISCENTES'!N232,0)</f>
        <v>0</v>
      </c>
      <c r="AC234" s="1">
        <f>IF($A$2='RESPOSTAS GERAIS DISCENTES'!O$1,'RESPOSTAS GERAIS DISCENTES'!O232,0)</f>
        <v>0</v>
      </c>
      <c r="AD234" s="1">
        <f>IF($A$2='RESPOSTAS GERAIS DISCENTES'!P$1,'RESPOSTAS GERAIS DISCENTES'!P232,0)</f>
        <v>0</v>
      </c>
      <c r="AE234" s="1">
        <f>IF($A$2='RESPOSTAS GERAIS DISCENTES'!Q$1,'RESPOSTAS GERAIS DISCENTES'!Q232,0)</f>
        <v>0</v>
      </c>
      <c r="AF234" s="1">
        <f>IF($A$2='RESPOSTAS GERAIS DISCENTES'!R$1,'RESPOSTAS GERAIS DISCENTES'!R232,0)</f>
        <v>0</v>
      </c>
      <c r="AG234" s="1">
        <f>IF($A$2='RESPOSTAS GERAIS DISCENTES'!S$1,'RESPOSTAS GERAIS DISCENTES'!S232,0)</f>
        <v>0</v>
      </c>
      <c r="AH234" s="1">
        <f>IF($A$2='RESPOSTAS GERAIS DISCENTES'!T$1,'RESPOSTAS GERAIS DISCENTES'!T232,0)</f>
        <v>0</v>
      </c>
      <c r="AI234" s="1">
        <f>IF($A$2='RESPOSTAS GERAIS DISCENTES'!U$1,'RESPOSTAS GERAIS DISCENTES'!U232,0)</f>
        <v>0</v>
      </c>
      <c r="AJ234" s="1">
        <f>IF($A$2='RESPOSTAS GERAIS DISCENTES'!V$1,'RESPOSTAS GERAIS DISCENTES'!V232,0)</f>
        <v>0</v>
      </c>
      <c r="AK234" s="1">
        <f>IF($A$2='RESPOSTAS GERAIS DISCENTES'!W$1,'RESPOSTAS GERAIS DISCENTES'!W232,0)</f>
        <v>0</v>
      </c>
      <c r="AL234" s="1">
        <f>IF($A$2='RESPOSTAS GERAIS DISCENTES'!X$1,'RESPOSTAS GERAIS DISCENTES'!X232,0)</f>
        <v>0</v>
      </c>
      <c r="AM234" s="1">
        <f>IF($A$2='RESPOSTAS GERAIS DISCENTES'!Y$1,'RESPOSTAS GERAIS DISCENTES'!Y232,0)</f>
        <v>0</v>
      </c>
      <c r="AN234" s="1">
        <f>IF($A$2='RESPOSTAS GERAIS DISCENTES'!Z$1,'RESPOSTAS GERAIS DISCENTES'!Z232,0)</f>
        <v>0</v>
      </c>
      <c r="AO234" s="1">
        <f>IF($A$2='RESPOSTAS GERAIS DISCENTES'!AA$1,'RESPOSTAS GERAIS DISCENTES'!AA232,0)</f>
        <v>0</v>
      </c>
      <c r="AP234" s="1">
        <f>IF($A$2='RESPOSTAS GERAIS DISCENTES'!AB$1,'RESPOSTAS GERAIS DISCENTES'!AB232,0)</f>
        <v>0</v>
      </c>
      <c r="AQ234" s="1">
        <f>IF($A$2='RESPOSTAS GERAIS DISCENTES'!AC$1,'RESPOSTAS GERAIS DISCENTES'!AC232,0)</f>
        <v>0</v>
      </c>
      <c r="AR234" s="1">
        <f>IF($A$2='RESPOSTAS GERAIS DISCENTES'!AD$1,'RESPOSTAS GERAIS DISCENTES'!AD232,0)</f>
        <v>0</v>
      </c>
      <c r="AS234" s="1">
        <f>IF($A$2='RESPOSTAS GERAIS DISCENTES'!AE$1,'RESPOSTAS GERAIS DISCENTES'!AE232,0)</f>
        <v>0</v>
      </c>
      <c r="AT234" s="1">
        <f>IF($A$2='RESPOSTAS GERAIS DISCENTES'!AF$1,'RESPOSTAS GERAIS DISCENTES'!AF232,0)</f>
        <v>0</v>
      </c>
      <c r="AU234" s="1">
        <f>IF($A$2='RESPOSTAS GERAIS DISCENTES'!AG$1,'RESPOSTAS GERAIS DISCENTES'!AG232,0)</f>
        <v>0</v>
      </c>
      <c r="AV234" s="1">
        <f>IF($A$2='RESPOSTAS GERAIS DISCENTES'!AH$1,'RESPOSTAS GERAIS DISCENTES'!AH232,0)</f>
        <v>0</v>
      </c>
      <c r="AW234" s="1">
        <f>IF($A$2='RESPOSTAS GERAIS DISCENTES'!AI$1,'RESPOSTAS GERAIS DISCENTES'!AI232,0)</f>
        <v>0</v>
      </c>
      <c r="AX234" s="1">
        <f>IF($A$2='RESPOSTAS GERAIS DISCENTES'!AJ$1,'RESPOSTAS GERAIS DISCENTES'!AJ232,0)</f>
        <v>0</v>
      </c>
      <c r="AY234" s="1">
        <f>IF($A$2='RESPOSTAS GERAIS DISCENTES'!AK$1,'RESPOSTAS GERAIS DISCENTES'!AK232,0)</f>
        <v>0</v>
      </c>
      <c r="AZ234" s="1">
        <f>IF($A$2='RESPOSTAS GERAIS DISCENTES'!AL$1,'RESPOSTAS GERAIS DISCENTES'!AL232,0)</f>
        <v>0</v>
      </c>
      <c r="BA234" s="1">
        <f>IF($A$2='RESPOSTAS GERAIS DISCENTES'!AM$1,'RESPOSTAS GERAIS DISCENTES'!AM232,0)</f>
        <v>0</v>
      </c>
      <c r="BB234" s="1">
        <f>IF($A$2='RESPOSTAS GERAIS DISCENTES'!AN$1,'RESPOSTAS GERAIS DISCENTES'!AN232,0)</f>
        <v>0</v>
      </c>
      <c r="BC234" s="1">
        <f>IF($A$2='RESPOSTAS GERAIS DISCENTES'!AO$1,'RESPOSTAS GERAIS DISCENTES'!AO232,0)</f>
        <v>0</v>
      </c>
      <c r="BD234" s="1">
        <f>IF($A$2='RESPOSTAS GERAIS DISCENTES'!AP$1,'RESPOSTAS GERAIS DISCENTES'!AP232,0)</f>
        <v>0</v>
      </c>
      <c r="BE234" s="1">
        <f>IF($A$2='RESPOSTAS GERAIS DISCENTES'!AQ$1,'RESPOSTAS GERAIS DISCENTES'!AQ232,0)</f>
        <v>0</v>
      </c>
      <c r="BF234" s="1">
        <f>IF($A$2='RESPOSTAS GERAIS DISCENTES'!AR$1,'RESPOSTAS GERAIS DISCENTES'!AR232,0)</f>
        <v>0</v>
      </c>
      <c r="BG234" s="1">
        <f>IF($A$2='RESPOSTAS GERAIS DISCENTES'!AS$1,'RESPOSTAS GERAIS DISCENTES'!AS232,0)</f>
        <v>0</v>
      </c>
      <c r="BH234" s="1">
        <f>IF($A$2='RESPOSTAS GERAIS DISCENTES'!AT$1,'RESPOSTAS GERAIS DISCENTES'!AT232,0)</f>
        <v>0</v>
      </c>
      <c r="BI234" s="1">
        <f>IF($A$2='RESPOSTAS GERAIS DISCENTES'!AU$1,'RESPOSTAS GERAIS DISCENTES'!AU232,0)</f>
        <v>0</v>
      </c>
      <c r="BJ234" s="1">
        <f>IF($A$2='RESPOSTAS GERAIS DISCENTES'!AV$1,'RESPOSTAS GERAIS DISCENTES'!AV232,0)</f>
        <v>0</v>
      </c>
      <c r="BK234" s="1">
        <f>IF($A$2='RESPOSTAS GERAIS DISCENTES'!AW$1,'RESPOSTAS GERAIS DISCENTES'!AW232,0)</f>
        <v>0</v>
      </c>
      <c r="BL234" s="1">
        <f>IF($A$2='RESPOSTAS GERAIS DISCENTES'!AX$1,'RESPOSTAS GERAIS DISCENTES'!AX232,0)</f>
        <v>0</v>
      </c>
      <c r="BM234" s="1">
        <f>IF($A$2='RESPOSTAS GERAIS DISCENTES'!AY$1,'RESPOSTAS GERAIS DISCENTES'!AY232,0)</f>
        <v>0</v>
      </c>
      <c r="BN234" s="1">
        <f>IF($A$2='RESPOSTAS GERAIS DISCENTES'!AZ$1,'RESPOSTAS GERAIS DISCENTES'!AZ232,0)</f>
        <v>0</v>
      </c>
      <c r="BO234" s="1">
        <f>IF($A$2='RESPOSTAS GERAIS DISCENTES'!BA$1,'RESPOSTAS GERAIS DISCENTES'!BA232,0)</f>
        <v>0</v>
      </c>
      <c r="BP234" s="1">
        <f>IF($A$2='RESPOSTAS GERAIS DISCENTES'!BB$1,'RESPOSTAS GERAIS DISCENTES'!BB232,0)</f>
        <v>0</v>
      </c>
      <c r="BQ234" s="1">
        <f>IF($A$2='RESPOSTAS GERAIS DISCENTES'!BC$1,'RESPOSTAS GERAIS DISCENTES'!BC232,0)</f>
        <v>0</v>
      </c>
    </row>
    <row r="235" spans="16:69" x14ac:dyDescent="0.25">
      <c r="Q235" s="1" t="str">
        <f>IF($A$2='RESPOSTAS GERAIS DISCENTES'!C$1,'RESPOSTAS GERAIS DISCENTES'!C233,0)</f>
        <v>Algumas vezes</v>
      </c>
      <c r="R235" s="1">
        <f>IF($A$2='RESPOSTAS GERAIS DISCENTES'!D$1,'RESPOSTAS GERAIS DISCENTES'!D233,0)</f>
        <v>0</v>
      </c>
      <c r="S235" s="1">
        <f>IF($A$2='RESPOSTAS GERAIS DISCENTES'!E$1,'RESPOSTAS GERAIS DISCENTES'!E233,0)</f>
        <v>0</v>
      </c>
      <c r="T235" s="1">
        <f>IF($A$2='RESPOSTAS GERAIS DISCENTES'!F$1,'RESPOSTAS GERAIS DISCENTES'!F233,0)</f>
        <v>0</v>
      </c>
      <c r="U235" s="1">
        <f>IF($A$2='RESPOSTAS GERAIS DISCENTES'!G$1,'RESPOSTAS GERAIS DISCENTES'!G233,0)</f>
        <v>0</v>
      </c>
      <c r="V235" s="1">
        <f>IF($A$2='RESPOSTAS GERAIS DISCENTES'!H$1,'RESPOSTAS GERAIS DISCENTES'!H233,0)</f>
        <v>0</v>
      </c>
      <c r="W235" s="1">
        <f>IF($A$2='RESPOSTAS GERAIS DISCENTES'!I$1,'RESPOSTAS GERAIS DISCENTES'!I233,0)</f>
        <v>0</v>
      </c>
      <c r="X235" s="1">
        <f>IF($A$2='RESPOSTAS GERAIS DISCENTES'!J$1,'RESPOSTAS GERAIS DISCENTES'!J233,0)</f>
        <v>0</v>
      </c>
      <c r="Y235" s="1">
        <f>IF($A$2='RESPOSTAS GERAIS DISCENTES'!K$1,'RESPOSTAS GERAIS DISCENTES'!K233,0)</f>
        <v>0</v>
      </c>
      <c r="Z235" s="1">
        <f>IF($A$2='RESPOSTAS GERAIS DISCENTES'!L$1,'RESPOSTAS GERAIS DISCENTES'!L233,0)</f>
        <v>0</v>
      </c>
      <c r="AA235" s="1">
        <f>IF($A$2='RESPOSTAS GERAIS DISCENTES'!M$1,'RESPOSTAS GERAIS DISCENTES'!M233,0)</f>
        <v>0</v>
      </c>
      <c r="AB235" s="1">
        <f>IF($A$2='RESPOSTAS GERAIS DISCENTES'!N$1,'RESPOSTAS GERAIS DISCENTES'!N233,0)</f>
        <v>0</v>
      </c>
      <c r="AC235" s="1">
        <f>IF($A$2='RESPOSTAS GERAIS DISCENTES'!O$1,'RESPOSTAS GERAIS DISCENTES'!O233,0)</f>
        <v>0</v>
      </c>
      <c r="AD235" s="1">
        <f>IF($A$2='RESPOSTAS GERAIS DISCENTES'!P$1,'RESPOSTAS GERAIS DISCENTES'!P233,0)</f>
        <v>0</v>
      </c>
      <c r="AE235" s="1">
        <f>IF($A$2='RESPOSTAS GERAIS DISCENTES'!Q$1,'RESPOSTAS GERAIS DISCENTES'!Q233,0)</f>
        <v>0</v>
      </c>
      <c r="AF235" s="1">
        <f>IF($A$2='RESPOSTAS GERAIS DISCENTES'!R$1,'RESPOSTAS GERAIS DISCENTES'!R233,0)</f>
        <v>0</v>
      </c>
      <c r="AG235" s="1">
        <f>IF($A$2='RESPOSTAS GERAIS DISCENTES'!S$1,'RESPOSTAS GERAIS DISCENTES'!S233,0)</f>
        <v>0</v>
      </c>
      <c r="AH235" s="1">
        <f>IF($A$2='RESPOSTAS GERAIS DISCENTES'!T$1,'RESPOSTAS GERAIS DISCENTES'!T233,0)</f>
        <v>0</v>
      </c>
      <c r="AI235" s="1">
        <f>IF($A$2='RESPOSTAS GERAIS DISCENTES'!U$1,'RESPOSTAS GERAIS DISCENTES'!U233,0)</f>
        <v>0</v>
      </c>
      <c r="AJ235" s="1">
        <f>IF($A$2='RESPOSTAS GERAIS DISCENTES'!V$1,'RESPOSTAS GERAIS DISCENTES'!V233,0)</f>
        <v>0</v>
      </c>
      <c r="AK235" s="1">
        <f>IF($A$2='RESPOSTAS GERAIS DISCENTES'!W$1,'RESPOSTAS GERAIS DISCENTES'!W233,0)</f>
        <v>0</v>
      </c>
      <c r="AL235" s="1">
        <f>IF($A$2='RESPOSTAS GERAIS DISCENTES'!X$1,'RESPOSTAS GERAIS DISCENTES'!X233,0)</f>
        <v>0</v>
      </c>
      <c r="AM235" s="1">
        <f>IF($A$2='RESPOSTAS GERAIS DISCENTES'!Y$1,'RESPOSTAS GERAIS DISCENTES'!Y233,0)</f>
        <v>0</v>
      </c>
      <c r="AN235" s="1">
        <f>IF($A$2='RESPOSTAS GERAIS DISCENTES'!Z$1,'RESPOSTAS GERAIS DISCENTES'!Z233,0)</f>
        <v>0</v>
      </c>
      <c r="AO235" s="1">
        <f>IF($A$2='RESPOSTAS GERAIS DISCENTES'!AA$1,'RESPOSTAS GERAIS DISCENTES'!AA233,0)</f>
        <v>0</v>
      </c>
      <c r="AP235" s="1">
        <f>IF($A$2='RESPOSTAS GERAIS DISCENTES'!AB$1,'RESPOSTAS GERAIS DISCENTES'!AB233,0)</f>
        <v>0</v>
      </c>
      <c r="AQ235" s="1">
        <f>IF($A$2='RESPOSTAS GERAIS DISCENTES'!AC$1,'RESPOSTAS GERAIS DISCENTES'!AC233,0)</f>
        <v>0</v>
      </c>
      <c r="AR235" s="1">
        <f>IF($A$2='RESPOSTAS GERAIS DISCENTES'!AD$1,'RESPOSTAS GERAIS DISCENTES'!AD233,0)</f>
        <v>0</v>
      </c>
      <c r="AS235" s="1">
        <f>IF($A$2='RESPOSTAS GERAIS DISCENTES'!AE$1,'RESPOSTAS GERAIS DISCENTES'!AE233,0)</f>
        <v>0</v>
      </c>
      <c r="AT235" s="1">
        <f>IF($A$2='RESPOSTAS GERAIS DISCENTES'!AF$1,'RESPOSTAS GERAIS DISCENTES'!AF233,0)</f>
        <v>0</v>
      </c>
      <c r="AU235" s="1">
        <f>IF($A$2='RESPOSTAS GERAIS DISCENTES'!AG$1,'RESPOSTAS GERAIS DISCENTES'!AG233,0)</f>
        <v>0</v>
      </c>
      <c r="AV235" s="1">
        <f>IF($A$2='RESPOSTAS GERAIS DISCENTES'!AH$1,'RESPOSTAS GERAIS DISCENTES'!AH233,0)</f>
        <v>0</v>
      </c>
      <c r="AW235" s="1">
        <f>IF($A$2='RESPOSTAS GERAIS DISCENTES'!AI$1,'RESPOSTAS GERAIS DISCENTES'!AI233,0)</f>
        <v>0</v>
      </c>
      <c r="AX235" s="1">
        <f>IF($A$2='RESPOSTAS GERAIS DISCENTES'!AJ$1,'RESPOSTAS GERAIS DISCENTES'!AJ233,0)</f>
        <v>0</v>
      </c>
      <c r="AY235" s="1">
        <f>IF($A$2='RESPOSTAS GERAIS DISCENTES'!AK$1,'RESPOSTAS GERAIS DISCENTES'!AK233,0)</f>
        <v>0</v>
      </c>
      <c r="AZ235" s="1">
        <f>IF($A$2='RESPOSTAS GERAIS DISCENTES'!AL$1,'RESPOSTAS GERAIS DISCENTES'!AL233,0)</f>
        <v>0</v>
      </c>
      <c r="BA235" s="1">
        <f>IF($A$2='RESPOSTAS GERAIS DISCENTES'!AM$1,'RESPOSTAS GERAIS DISCENTES'!AM233,0)</f>
        <v>0</v>
      </c>
      <c r="BB235" s="1">
        <f>IF($A$2='RESPOSTAS GERAIS DISCENTES'!AN$1,'RESPOSTAS GERAIS DISCENTES'!AN233,0)</f>
        <v>0</v>
      </c>
      <c r="BC235" s="1">
        <f>IF($A$2='RESPOSTAS GERAIS DISCENTES'!AO$1,'RESPOSTAS GERAIS DISCENTES'!AO233,0)</f>
        <v>0</v>
      </c>
      <c r="BD235" s="1">
        <f>IF($A$2='RESPOSTAS GERAIS DISCENTES'!AP$1,'RESPOSTAS GERAIS DISCENTES'!AP233,0)</f>
        <v>0</v>
      </c>
      <c r="BE235" s="1">
        <f>IF($A$2='RESPOSTAS GERAIS DISCENTES'!AQ$1,'RESPOSTAS GERAIS DISCENTES'!AQ233,0)</f>
        <v>0</v>
      </c>
      <c r="BF235" s="1">
        <f>IF($A$2='RESPOSTAS GERAIS DISCENTES'!AR$1,'RESPOSTAS GERAIS DISCENTES'!AR233,0)</f>
        <v>0</v>
      </c>
      <c r="BG235" s="1">
        <f>IF($A$2='RESPOSTAS GERAIS DISCENTES'!AS$1,'RESPOSTAS GERAIS DISCENTES'!AS233,0)</f>
        <v>0</v>
      </c>
      <c r="BH235" s="1">
        <f>IF($A$2='RESPOSTAS GERAIS DISCENTES'!AT$1,'RESPOSTAS GERAIS DISCENTES'!AT233,0)</f>
        <v>0</v>
      </c>
      <c r="BI235" s="1">
        <f>IF($A$2='RESPOSTAS GERAIS DISCENTES'!AU$1,'RESPOSTAS GERAIS DISCENTES'!AU233,0)</f>
        <v>0</v>
      </c>
      <c r="BJ235" s="1">
        <f>IF($A$2='RESPOSTAS GERAIS DISCENTES'!AV$1,'RESPOSTAS GERAIS DISCENTES'!AV233,0)</f>
        <v>0</v>
      </c>
      <c r="BK235" s="1">
        <f>IF($A$2='RESPOSTAS GERAIS DISCENTES'!AW$1,'RESPOSTAS GERAIS DISCENTES'!AW233,0)</f>
        <v>0</v>
      </c>
      <c r="BL235" s="1">
        <f>IF($A$2='RESPOSTAS GERAIS DISCENTES'!AX$1,'RESPOSTAS GERAIS DISCENTES'!AX233,0)</f>
        <v>0</v>
      </c>
      <c r="BM235" s="1">
        <f>IF($A$2='RESPOSTAS GERAIS DISCENTES'!AY$1,'RESPOSTAS GERAIS DISCENTES'!AY233,0)</f>
        <v>0</v>
      </c>
      <c r="BN235" s="1">
        <f>IF($A$2='RESPOSTAS GERAIS DISCENTES'!AZ$1,'RESPOSTAS GERAIS DISCENTES'!AZ233,0)</f>
        <v>0</v>
      </c>
      <c r="BO235" s="1">
        <f>IF($A$2='RESPOSTAS GERAIS DISCENTES'!BA$1,'RESPOSTAS GERAIS DISCENTES'!BA233,0)</f>
        <v>0</v>
      </c>
      <c r="BP235" s="1">
        <f>IF($A$2='RESPOSTAS GERAIS DISCENTES'!BB$1,'RESPOSTAS GERAIS DISCENTES'!BB233,0)</f>
        <v>0</v>
      </c>
      <c r="BQ235" s="1">
        <f>IF($A$2='RESPOSTAS GERAIS DISCENTES'!BC$1,'RESPOSTAS GERAIS DISCENTES'!BC233,0)</f>
        <v>0</v>
      </c>
    </row>
    <row r="236" spans="16:69" x14ac:dyDescent="0.25">
      <c r="Q236" s="1" t="str">
        <f>IF($A$2='RESPOSTAS GERAIS DISCENTES'!C$1,'RESPOSTAS GERAIS DISCENTES'!C234,0)</f>
        <v>Não</v>
      </c>
      <c r="R236" s="1">
        <f>IF($A$2='RESPOSTAS GERAIS DISCENTES'!D$1,'RESPOSTAS GERAIS DISCENTES'!D234,0)</f>
        <v>0</v>
      </c>
      <c r="S236" s="1">
        <f>IF($A$2='RESPOSTAS GERAIS DISCENTES'!E$1,'RESPOSTAS GERAIS DISCENTES'!E234,0)</f>
        <v>0</v>
      </c>
      <c r="T236" s="1">
        <f>IF($A$2='RESPOSTAS GERAIS DISCENTES'!F$1,'RESPOSTAS GERAIS DISCENTES'!F234,0)</f>
        <v>0</v>
      </c>
      <c r="U236" s="1">
        <f>IF($A$2='RESPOSTAS GERAIS DISCENTES'!G$1,'RESPOSTAS GERAIS DISCENTES'!G234,0)</f>
        <v>0</v>
      </c>
      <c r="V236" s="1">
        <f>IF($A$2='RESPOSTAS GERAIS DISCENTES'!H$1,'RESPOSTAS GERAIS DISCENTES'!H234,0)</f>
        <v>0</v>
      </c>
      <c r="W236" s="1">
        <f>IF($A$2='RESPOSTAS GERAIS DISCENTES'!I$1,'RESPOSTAS GERAIS DISCENTES'!I234,0)</f>
        <v>0</v>
      </c>
      <c r="X236" s="1">
        <f>IF($A$2='RESPOSTAS GERAIS DISCENTES'!J$1,'RESPOSTAS GERAIS DISCENTES'!J234,0)</f>
        <v>0</v>
      </c>
      <c r="Y236" s="1">
        <f>IF($A$2='RESPOSTAS GERAIS DISCENTES'!K$1,'RESPOSTAS GERAIS DISCENTES'!K234,0)</f>
        <v>0</v>
      </c>
      <c r="Z236" s="1">
        <f>IF($A$2='RESPOSTAS GERAIS DISCENTES'!L$1,'RESPOSTAS GERAIS DISCENTES'!L234,0)</f>
        <v>0</v>
      </c>
      <c r="AA236" s="1">
        <f>IF($A$2='RESPOSTAS GERAIS DISCENTES'!M$1,'RESPOSTAS GERAIS DISCENTES'!M234,0)</f>
        <v>0</v>
      </c>
      <c r="AB236" s="1">
        <f>IF($A$2='RESPOSTAS GERAIS DISCENTES'!N$1,'RESPOSTAS GERAIS DISCENTES'!N234,0)</f>
        <v>0</v>
      </c>
      <c r="AC236" s="1">
        <f>IF($A$2='RESPOSTAS GERAIS DISCENTES'!O$1,'RESPOSTAS GERAIS DISCENTES'!O234,0)</f>
        <v>0</v>
      </c>
      <c r="AD236" s="1">
        <f>IF($A$2='RESPOSTAS GERAIS DISCENTES'!P$1,'RESPOSTAS GERAIS DISCENTES'!P234,0)</f>
        <v>0</v>
      </c>
      <c r="AE236" s="1">
        <f>IF($A$2='RESPOSTAS GERAIS DISCENTES'!Q$1,'RESPOSTAS GERAIS DISCENTES'!Q234,0)</f>
        <v>0</v>
      </c>
      <c r="AF236" s="1">
        <f>IF($A$2='RESPOSTAS GERAIS DISCENTES'!R$1,'RESPOSTAS GERAIS DISCENTES'!R234,0)</f>
        <v>0</v>
      </c>
      <c r="AG236" s="1">
        <f>IF($A$2='RESPOSTAS GERAIS DISCENTES'!S$1,'RESPOSTAS GERAIS DISCENTES'!S234,0)</f>
        <v>0</v>
      </c>
      <c r="AH236" s="1">
        <f>IF($A$2='RESPOSTAS GERAIS DISCENTES'!T$1,'RESPOSTAS GERAIS DISCENTES'!T234,0)</f>
        <v>0</v>
      </c>
      <c r="AI236" s="1">
        <f>IF($A$2='RESPOSTAS GERAIS DISCENTES'!U$1,'RESPOSTAS GERAIS DISCENTES'!U234,0)</f>
        <v>0</v>
      </c>
      <c r="AJ236" s="1">
        <f>IF($A$2='RESPOSTAS GERAIS DISCENTES'!V$1,'RESPOSTAS GERAIS DISCENTES'!V234,0)</f>
        <v>0</v>
      </c>
      <c r="AK236" s="1">
        <f>IF($A$2='RESPOSTAS GERAIS DISCENTES'!W$1,'RESPOSTAS GERAIS DISCENTES'!W234,0)</f>
        <v>0</v>
      </c>
      <c r="AL236" s="1">
        <f>IF($A$2='RESPOSTAS GERAIS DISCENTES'!X$1,'RESPOSTAS GERAIS DISCENTES'!X234,0)</f>
        <v>0</v>
      </c>
      <c r="AM236" s="1">
        <f>IF($A$2='RESPOSTAS GERAIS DISCENTES'!Y$1,'RESPOSTAS GERAIS DISCENTES'!Y234,0)</f>
        <v>0</v>
      </c>
      <c r="AN236" s="1">
        <f>IF($A$2='RESPOSTAS GERAIS DISCENTES'!Z$1,'RESPOSTAS GERAIS DISCENTES'!Z234,0)</f>
        <v>0</v>
      </c>
      <c r="AO236" s="1">
        <f>IF($A$2='RESPOSTAS GERAIS DISCENTES'!AA$1,'RESPOSTAS GERAIS DISCENTES'!AA234,0)</f>
        <v>0</v>
      </c>
      <c r="AP236" s="1">
        <f>IF($A$2='RESPOSTAS GERAIS DISCENTES'!AB$1,'RESPOSTAS GERAIS DISCENTES'!AB234,0)</f>
        <v>0</v>
      </c>
      <c r="AQ236" s="1">
        <f>IF($A$2='RESPOSTAS GERAIS DISCENTES'!AC$1,'RESPOSTAS GERAIS DISCENTES'!AC234,0)</f>
        <v>0</v>
      </c>
      <c r="AR236" s="1">
        <f>IF($A$2='RESPOSTAS GERAIS DISCENTES'!AD$1,'RESPOSTAS GERAIS DISCENTES'!AD234,0)</f>
        <v>0</v>
      </c>
      <c r="AS236" s="1">
        <f>IF($A$2='RESPOSTAS GERAIS DISCENTES'!AE$1,'RESPOSTAS GERAIS DISCENTES'!AE234,0)</f>
        <v>0</v>
      </c>
      <c r="AT236" s="1">
        <f>IF($A$2='RESPOSTAS GERAIS DISCENTES'!AF$1,'RESPOSTAS GERAIS DISCENTES'!AF234,0)</f>
        <v>0</v>
      </c>
      <c r="AU236" s="1">
        <f>IF($A$2='RESPOSTAS GERAIS DISCENTES'!AG$1,'RESPOSTAS GERAIS DISCENTES'!AG234,0)</f>
        <v>0</v>
      </c>
      <c r="AV236" s="1">
        <f>IF($A$2='RESPOSTAS GERAIS DISCENTES'!AH$1,'RESPOSTAS GERAIS DISCENTES'!AH234,0)</f>
        <v>0</v>
      </c>
      <c r="AW236" s="1">
        <f>IF($A$2='RESPOSTAS GERAIS DISCENTES'!AI$1,'RESPOSTAS GERAIS DISCENTES'!AI234,0)</f>
        <v>0</v>
      </c>
      <c r="AX236" s="1">
        <f>IF($A$2='RESPOSTAS GERAIS DISCENTES'!AJ$1,'RESPOSTAS GERAIS DISCENTES'!AJ234,0)</f>
        <v>0</v>
      </c>
      <c r="AY236" s="1">
        <f>IF($A$2='RESPOSTAS GERAIS DISCENTES'!AK$1,'RESPOSTAS GERAIS DISCENTES'!AK234,0)</f>
        <v>0</v>
      </c>
      <c r="AZ236" s="1">
        <f>IF($A$2='RESPOSTAS GERAIS DISCENTES'!AL$1,'RESPOSTAS GERAIS DISCENTES'!AL234,0)</f>
        <v>0</v>
      </c>
      <c r="BA236" s="1">
        <f>IF($A$2='RESPOSTAS GERAIS DISCENTES'!AM$1,'RESPOSTAS GERAIS DISCENTES'!AM234,0)</f>
        <v>0</v>
      </c>
      <c r="BB236" s="1">
        <f>IF($A$2='RESPOSTAS GERAIS DISCENTES'!AN$1,'RESPOSTAS GERAIS DISCENTES'!AN234,0)</f>
        <v>0</v>
      </c>
      <c r="BC236" s="1">
        <f>IF($A$2='RESPOSTAS GERAIS DISCENTES'!AO$1,'RESPOSTAS GERAIS DISCENTES'!AO234,0)</f>
        <v>0</v>
      </c>
      <c r="BD236" s="1">
        <f>IF($A$2='RESPOSTAS GERAIS DISCENTES'!AP$1,'RESPOSTAS GERAIS DISCENTES'!AP234,0)</f>
        <v>0</v>
      </c>
      <c r="BE236" s="1">
        <f>IF($A$2='RESPOSTAS GERAIS DISCENTES'!AQ$1,'RESPOSTAS GERAIS DISCENTES'!AQ234,0)</f>
        <v>0</v>
      </c>
      <c r="BF236" s="1">
        <f>IF($A$2='RESPOSTAS GERAIS DISCENTES'!AR$1,'RESPOSTAS GERAIS DISCENTES'!AR234,0)</f>
        <v>0</v>
      </c>
      <c r="BG236" s="1">
        <f>IF($A$2='RESPOSTAS GERAIS DISCENTES'!AS$1,'RESPOSTAS GERAIS DISCENTES'!AS234,0)</f>
        <v>0</v>
      </c>
      <c r="BH236" s="1">
        <f>IF($A$2='RESPOSTAS GERAIS DISCENTES'!AT$1,'RESPOSTAS GERAIS DISCENTES'!AT234,0)</f>
        <v>0</v>
      </c>
      <c r="BI236" s="1">
        <f>IF($A$2='RESPOSTAS GERAIS DISCENTES'!AU$1,'RESPOSTAS GERAIS DISCENTES'!AU234,0)</f>
        <v>0</v>
      </c>
      <c r="BJ236" s="1">
        <f>IF($A$2='RESPOSTAS GERAIS DISCENTES'!AV$1,'RESPOSTAS GERAIS DISCENTES'!AV234,0)</f>
        <v>0</v>
      </c>
      <c r="BK236" s="1">
        <f>IF($A$2='RESPOSTAS GERAIS DISCENTES'!AW$1,'RESPOSTAS GERAIS DISCENTES'!AW234,0)</f>
        <v>0</v>
      </c>
      <c r="BL236" s="1">
        <f>IF($A$2='RESPOSTAS GERAIS DISCENTES'!AX$1,'RESPOSTAS GERAIS DISCENTES'!AX234,0)</f>
        <v>0</v>
      </c>
      <c r="BM236" s="1">
        <f>IF($A$2='RESPOSTAS GERAIS DISCENTES'!AY$1,'RESPOSTAS GERAIS DISCENTES'!AY234,0)</f>
        <v>0</v>
      </c>
      <c r="BN236" s="1">
        <f>IF($A$2='RESPOSTAS GERAIS DISCENTES'!AZ$1,'RESPOSTAS GERAIS DISCENTES'!AZ234,0)</f>
        <v>0</v>
      </c>
      <c r="BO236" s="1">
        <f>IF($A$2='RESPOSTAS GERAIS DISCENTES'!BA$1,'RESPOSTAS GERAIS DISCENTES'!BA234,0)</f>
        <v>0</v>
      </c>
      <c r="BP236" s="1">
        <f>IF($A$2='RESPOSTAS GERAIS DISCENTES'!BB$1,'RESPOSTAS GERAIS DISCENTES'!BB234,0)</f>
        <v>0</v>
      </c>
      <c r="BQ236" s="1">
        <f>IF($A$2='RESPOSTAS GERAIS DISCENTES'!BC$1,'RESPOSTAS GERAIS DISCENTES'!BC234,0)</f>
        <v>0</v>
      </c>
    </row>
    <row r="237" spans="16:69" x14ac:dyDescent="0.25">
      <c r="Q237" s="1" t="str">
        <f>IF($A$2='RESPOSTAS GERAIS DISCENTES'!C$1,'RESPOSTAS GERAIS DISCENTES'!C235,0)</f>
        <v>Não</v>
      </c>
      <c r="R237" s="1">
        <f>IF($A$2='RESPOSTAS GERAIS DISCENTES'!D$1,'RESPOSTAS GERAIS DISCENTES'!D235,0)</f>
        <v>0</v>
      </c>
      <c r="S237" s="1">
        <f>IF($A$2='RESPOSTAS GERAIS DISCENTES'!E$1,'RESPOSTAS GERAIS DISCENTES'!E235,0)</f>
        <v>0</v>
      </c>
      <c r="T237" s="1">
        <f>IF($A$2='RESPOSTAS GERAIS DISCENTES'!F$1,'RESPOSTAS GERAIS DISCENTES'!F235,0)</f>
        <v>0</v>
      </c>
      <c r="U237" s="1">
        <f>IF($A$2='RESPOSTAS GERAIS DISCENTES'!G$1,'RESPOSTAS GERAIS DISCENTES'!G235,0)</f>
        <v>0</v>
      </c>
      <c r="V237" s="1">
        <f>IF($A$2='RESPOSTAS GERAIS DISCENTES'!H$1,'RESPOSTAS GERAIS DISCENTES'!H235,0)</f>
        <v>0</v>
      </c>
      <c r="W237" s="1">
        <f>IF($A$2='RESPOSTAS GERAIS DISCENTES'!I$1,'RESPOSTAS GERAIS DISCENTES'!I235,0)</f>
        <v>0</v>
      </c>
      <c r="X237" s="1">
        <f>IF($A$2='RESPOSTAS GERAIS DISCENTES'!J$1,'RESPOSTAS GERAIS DISCENTES'!J235,0)</f>
        <v>0</v>
      </c>
      <c r="Y237" s="1">
        <f>IF($A$2='RESPOSTAS GERAIS DISCENTES'!K$1,'RESPOSTAS GERAIS DISCENTES'!K235,0)</f>
        <v>0</v>
      </c>
      <c r="Z237" s="1">
        <f>IF($A$2='RESPOSTAS GERAIS DISCENTES'!L$1,'RESPOSTAS GERAIS DISCENTES'!L235,0)</f>
        <v>0</v>
      </c>
      <c r="AA237" s="1">
        <f>IF($A$2='RESPOSTAS GERAIS DISCENTES'!M$1,'RESPOSTAS GERAIS DISCENTES'!M235,0)</f>
        <v>0</v>
      </c>
      <c r="AB237" s="1">
        <f>IF($A$2='RESPOSTAS GERAIS DISCENTES'!N$1,'RESPOSTAS GERAIS DISCENTES'!N235,0)</f>
        <v>0</v>
      </c>
      <c r="AC237" s="1">
        <f>IF($A$2='RESPOSTAS GERAIS DISCENTES'!O$1,'RESPOSTAS GERAIS DISCENTES'!O235,0)</f>
        <v>0</v>
      </c>
      <c r="AD237" s="1">
        <f>IF($A$2='RESPOSTAS GERAIS DISCENTES'!P$1,'RESPOSTAS GERAIS DISCENTES'!P235,0)</f>
        <v>0</v>
      </c>
      <c r="AE237" s="1">
        <f>IF($A$2='RESPOSTAS GERAIS DISCENTES'!Q$1,'RESPOSTAS GERAIS DISCENTES'!Q235,0)</f>
        <v>0</v>
      </c>
      <c r="AF237" s="1">
        <f>IF($A$2='RESPOSTAS GERAIS DISCENTES'!R$1,'RESPOSTAS GERAIS DISCENTES'!R235,0)</f>
        <v>0</v>
      </c>
      <c r="AG237" s="1">
        <f>IF($A$2='RESPOSTAS GERAIS DISCENTES'!S$1,'RESPOSTAS GERAIS DISCENTES'!S235,0)</f>
        <v>0</v>
      </c>
      <c r="AH237" s="1">
        <f>IF($A$2='RESPOSTAS GERAIS DISCENTES'!T$1,'RESPOSTAS GERAIS DISCENTES'!T235,0)</f>
        <v>0</v>
      </c>
      <c r="AI237" s="1">
        <f>IF($A$2='RESPOSTAS GERAIS DISCENTES'!U$1,'RESPOSTAS GERAIS DISCENTES'!U235,0)</f>
        <v>0</v>
      </c>
      <c r="AJ237" s="1">
        <f>IF($A$2='RESPOSTAS GERAIS DISCENTES'!V$1,'RESPOSTAS GERAIS DISCENTES'!V235,0)</f>
        <v>0</v>
      </c>
      <c r="AK237" s="1">
        <f>IF($A$2='RESPOSTAS GERAIS DISCENTES'!W$1,'RESPOSTAS GERAIS DISCENTES'!W235,0)</f>
        <v>0</v>
      </c>
      <c r="AL237" s="1">
        <f>IF($A$2='RESPOSTAS GERAIS DISCENTES'!X$1,'RESPOSTAS GERAIS DISCENTES'!X235,0)</f>
        <v>0</v>
      </c>
      <c r="AM237" s="1">
        <f>IF($A$2='RESPOSTAS GERAIS DISCENTES'!Y$1,'RESPOSTAS GERAIS DISCENTES'!Y235,0)</f>
        <v>0</v>
      </c>
      <c r="AN237" s="1">
        <f>IF($A$2='RESPOSTAS GERAIS DISCENTES'!Z$1,'RESPOSTAS GERAIS DISCENTES'!Z235,0)</f>
        <v>0</v>
      </c>
      <c r="AO237" s="1">
        <f>IF($A$2='RESPOSTAS GERAIS DISCENTES'!AA$1,'RESPOSTAS GERAIS DISCENTES'!AA235,0)</f>
        <v>0</v>
      </c>
      <c r="AP237" s="1">
        <f>IF($A$2='RESPOSTAS GERAIS DISCENTES'!AB$1,'RESPOSTAS GERAIS DISCENTES'!AB235,0)</f>
        <v>0</v>
      </c>
      <c r="AQ237" s="1">
        <f>IF($A$2='RESPOSTAS GERAIS DISCENTES'!AC$1,'RESPOSTAS GERAIS DISCENTES'!AC235,0)</f>
        <v>0</v>
      </c>
      <c r="AR237" s="1">
        <f>IF($A$2='RESPOSTAS GERAIS DISCENTES'!AD$1,'RESPOSTAS GERAIS DISCENTES'!AD235,0)</f>
        <v>0</v>
      </c>
      <c r="AS237" s="1">
        <f>IF($A$2='RESPOSTAS GERAIS DISCENTES'!AE$1,'RESPOSTAS GERAIS DISCENTES'!AE235,0)</f>
        <v>0</v>
      </c>
      <c r="AT237" s="1">
        <f>IF($A$2='RESPOSTAS GERAIS DISCENTES'!AF$1,'RESPOSTAS GERAIS DISCENTES'!AF235,0)</f>
        <v>0</v>
      </c>
      <c r="AU237" s="1">
        <f>IF($A$2='RESPOSTAS GERAIS DISCENTES'!AG$1,'RESPOSTAS GERAIS DISCENTES'!AG235,0)</f>
        <v>0</v>
      </c>
      <c r="AV237" s="1">
        <f>IF($A$2='RESPOSTAS GERAIS DISCENTES'!AH$1,'RESPOSTAS GERAIS DISCENTES'!AH235,0)</f>
        <v>0</v>
      </c>
      <c r="AW237" s="1">
        <f>IF($A$2='RESPOSTAS GERAIS DISCENTES'!AI$1,'RESPOSTAS GERAIS DISCENTES'!AI235,0)</f>
        <v>0</v>
      </c>
      <c r="AX237" s="1">
        <f>IF($A$2='RESPOSTAS GERAIS DISCENTES'!AJ$1,'RESPOSTAS GERAIS DISCENTES'!AJ235,0)</f>
        <v>0</v>
      </c>
      <c r="AY237" s="1">
        <f>IF($A$2='RESPOSTAS GERAIS DISCENTES'!AK$1,'RESPOSTAS GERAIS DISCENTES'!AK235,0)</f>
        <v>0</v>
      </c>
      <c r="AZ237" s="1">
        <f>IF($A$2='RESPOSTAS GERAIS DISCENTES'!AL$1,'RESPOSTAS GERAIS DISCENTES'!AL235,0)</f>
        <v>0</v>
      </c>
      <c r="BA237" s="1">
        <f>IF($A$2='RESPOSTAS GERAIS DISCENTES'!AM$1,'RESPOSTAS GERAIS DISCENTES'!AM235,0)</f>
        <v>0</v>
      </c>
      <c r="BB237" s="1">
        <f>IF($A$2='RESPOSTAS GERAIS DISCENTES'!AN$1,'RESPOSTAS GERAIS DISCENTES'!AN235,0)</f>
        <v>0</v>
      </c>
      <c r="BC237" s="1">
        <f>IF($A$2='RESPOSTAS GERAIS DISCENTES'!AO$1,'RESPOSTAS GERAIS DISCENTES'!AO235,0)</f>
        <v>0</v>
      </c>
      <c r="BD237" s="1">
        <f>IF($A$2='RESPOSTAS GERAIS DISCENTES'!AP$1,'RESPOSTAS GERAIS DISCENTES'!AP235,0)</f>
        <v>0</v>
      </c>
      <c r="BE237" s="1">
        <f>IF($A$2='RESPOSTAS GERAIS DISCENTES'!AQ$1,'RESPOSTAS GERAIS DISCENTES'!AQ235,0)</f>
        <v>0</v>
      </c>
      <c r="BF237" s="1">
        <f>IF($A$2='RESPOSTAS GERAIS DISCENTES'!AR$1,'RESPOSTAS GERAIS DISCENTES'!AR235,0)</f>
        <v>0</v>
      </c>
      <c r="BG237" s="1">
        <f>IF($A$2='RESPOSTAS GERAIS DISCENTES'!AS$1,'RESPOSTAS GERAIS DISCENTES'!AS235,0)</f>
        <v>0</v>
      </c>
      <c r="BH237" s="1">
        <f>IF($A$2='RESPOSTAS GERAIS DISCENTES'!AT$1,'RESPOSTAS GERAIS DISCENTES'!AT235,0)</f>
        <v>0</v>
      </c>
      <c r="BI237" s="1">
        <f>IF($A$2='RESPOSTAS GERAIS DISCENTES'!AU$1,'RESPOSTAS GERAIS DISCENTES'!AU235,0)</f>
        <v>0</v>
      </c>
      <c r="BJ237" s="1">
        <f>IF($A$2='RESPOSTAS GERAIS DISCENTES'!AV$1,'RESPOSTAS GERAIS DISCENTES'!AV235,0)</f>
        <v>0</v>
      </c>
      <c r="BK237" s="1">
        <f>IF($A$2='RESPOSTAS GERAIS DISCENTES'!AW$1,'RESPOSTAS GERAIS DISCENTES'!AW235,0)</f>
        <v>0</v>
      </c>
      <c r="BL237" s="1">
        <f>IF($A$2='RESPOSTAS GERAIS DISCENTES'!AX$1,'RESPOSTAS GERAIS DISCENTES'!AX235,0)</f>
        <v>0</v>
      </c>
      <c r="BM237" s="1">
        <f>IF($A$2='RESPOSTAS GERAIS DISCENTES'!AY$1,'RESPOSTAS GERAIS DISCENTES'!AY235,0)</f>
        <v>0</v>
      </c>
      <c r="BN237" s="1">
        <f>IF($A$2='RESPOSTAS GERAIS DISCENTES'!AZ$1,'RESPOSTAS GERAIS DISCENTES'!AZ235,0)</f>
        <v>0</v>
      </c>
      <c r="BO237" s="1">
        <f>IF($A$2='RESPOSTAS GERAIS DISCENTES'!BA$1,'RESPOSTAS GERAIS DISCENTES'!BA235,0)</f>
        <v>0</v>
      </c>
      <c r="BP237" s="1">
        <f>IF($A$2='RESPOSTAS GERAIS DISCENTES'!BB$1,'RESPOSTAS GERAIS DISCENTES'!BB235,0)</f>
        <v>0</v>
      </c>
      <c r="BQ237" s="1">
        <f>IF($A$2='RESPOSTAS GERAIS DISCENTES'!BC$1,'RESPOSTAS GERAIS DISCENTES'!BC235,0)</f>
        <v>0</v>
      </c>
    </row>
    <row r="238" spans="16:69" x14ac:dyDescent="0.25">
      <c r="Q238" s="1" t="str">
        <f>IF($A$2='RESPOSTAS GERAIS DISCENTES'!C$1,'RESPOSTAS GERAIS DISCENTES'!C236,0)</f>
        <v>Algumas vezes</v>
      </c>
      <c r="R238" s="1">
        <f>IF($A$2='RESPOSTAS GERAIS DISCENTES'!D$1,'RESPOSTAS GERAIS DISCENTES'!D236,0)</f>
        <v>0</v>
      </c>
      <c r="S238" s="1">
        <f>IF($A$2='RESPOSTAS GERAIS DISCENTES'!E$1,'RESPOSTAS GERAIS DISCENTES'!E236,0)</f>
        <v>0</v>
      </c>
      <c r="T238" s="1">
        <f>IF($A$2='RESPOSTAS GERAIS DISCENTES'!F$1,'RESPOSTAS GERAIS DISCENTES'!F236,0)</f>
        <v>0</v>
      </c>
      <c r="U238" s="1">
        <f>IF($A$2='RESPOSTAS GERAIS DISCENTES'!G$1,'RESPOSTAS GERAIS DISCENTES'!G236,0)</f>
        <v>0</v>
      </c>
      <c r="V238" s="1">
        <f>IF($A$2='RESPOSTAS GERAIS DISCENTES'!H$1,'RESPOSTAS GERAIS DISCENTES'!H236,0)</f>
        <v>0</v>
      </c>
      <c r="W238" s="1">
        <f>IF($A$2='RESPOSTAS GERAIS DISCENTES'!I$1,'RESPOSTAS GERAIS DISCENTES'!I236,0)</f>
        <v>0</v>
      </c>
      <c r="X238" s="1">
        <f>IF($A$2='RESPOSTAS GERAIS DISCENTES'!J$1,'RESPOSTAS GERAIS DISCENTES'!J236,0)</f>
        <v>0</v>
      </c>
      <c r="Y238" s="1">
        <f>IF($A$2='RESPOSTAS GERAIS DISCENTES'!K$1,'RESPOSTAS GERAIS DISCENTES'!K236,0)</f>
        <v>0</v>
      </c>
      <c r="Z238" s="1">
        <f>IF($A$2='RESPOSTAS GERAIS DISCENTES'!L$1,'RESPOSTAS GERAIS DISCENTES'!L236,0)</f>
        <v>0</v>
      </c>
      <c r="AA238" s="1">
        <f>IF($A$2='RESPOSTAS GERAIS DISCENTES'!M$1,'RESPOSTAS GERAIS DISCENTES'!M236,0)</f>
        <v>0</v>
      </c>
      <c r="AB238" s="1">
        <f>IF($A$2='RESPOSTAS GERAIS DISCENTES'!N$1,'RESPOSTAS GERAIS DISCENTES'!N236,0)</f>
        <v>0</v>
      </c>
      <c r="AC238" s="1">
        <f>IF($A$2='RESPOSTAS GERAIS DISCENTES'!O$1,'RESPOSTAS GERAIS DISCENTES'!O236,0)</f>
        <v>0</v>
      </c>
      <c r="AD238" s="1">
        <f>IF($A$2='RESPOSTAS GERAIS DISCENTES'!P$1,'RESPOSTAS GERAIS DISCENTES'!P236,0)</f>
        <v>0</v>
      </c>
      <c r="AE238" s="1">
        <f>IF($A$2='RESPOSTAS GERAIS DISCENTES'!Q$1,'RESPOSTAS GERAIS DISCENTES'!Q236,0)</f>
        <v>0</v>
      </c>
      <c r="AF238" s="1">
        <f>IF($A$2='RESPOSTAS GERAIS DISCENTES'!R$1,'RESPOSTAS GERAIS DISCENTES'!R236,0)</f>
        <v>0</v>
      </c>
      <c r="AG238" s="1">
        <f>IF($A$2='RESPOSTAS GERAIS DISCENTES'!S$1,'RESPOSTAS GERAIS DISCENTES'!S236,0)</f>
        <v>0</v>
      </c>
      <c r="AH238" s="1">
        <f>IF($A$2='RESPOSTAS GERAIS DISCENTES'!T$1,'RESPOSTAS GERAIS DISCENTES'!T236,0)</f>
        <v>0</v>
      </c>
      <c r="AI238" s="1">
        <f>IF($A$2='RESPOSTAS GERAIS DISCENTES'!U$1,'RESPOSTAS GERAIS DISCENTES'!U236,0)</f>
        <v>0</v>
      </c>
      <c r="AJ238" s="1">
        <f>IF($A$2='RESPOSTAS GERAIS DISCENTES'!V$1,'RESPOSTAS GERAIS DISCENTES'!V236,0)</f>
        <v>0</v>
      </c>
      <c r="AK238" s="1">
        <f>IF($A$2='RESPOSTAS GERAIS DISCENTES'!W$1,'RESPOSTAS GERAIS DISCENTES'!W236,0)</f>
        <v>0</v>
      </c>
      <c r="AL238" s="1">
        <f>IF($A$2='RESPOSTAS GERAIS DISCENTES'!X$1,'RESPOSTAS GERAIS DISCENTES'!X236,0)</f>
        <v>0</v>
      </c>
      <c r="AM238" s="1">
        <f>IF($A$2='RESPOSTAS GERAIS DISCENTES'!Y$1,'RESPOSTAS GERAIS DISCENTES'!Y236,0)</f>
        <v>0</v>
      </c>
      <c r="AN238" s="1">
        <f>IF($A$2='RESPOSTAS GERAIS DISCENTES'!Z$1,'RESPOSTAS GERAIS DISCENTES'!Z236,0)</f>
        <v>0</v>
      </c>
      <c r="AO238" s="1">
        <f>IF($A$2='RESPOSTAS GERAIS DISCENTES'!AA$1,'RESPOSTAS GERAIS DISCENTES'!AA236,0)</f>
        <v>0</v>
      </c>
      <c r="AP238" s="1">
        <f>IF($A$2='RESPOSTAS GERAIS DISCENTES'!AB$1,'RESPOSTAS GERAIS DISCENTES'!AB236,0)</f>
        <v>0</v>
      </c>
      <c r="AQ238" s="1">
        <f>IF($A$2='RESPOSTAS GERAIS DISCENTES'!AC$1,'RESPOSTAS GERAIS DISCENTES'!AC236,0)</f>
        <v>0</v>
      </c>
      <c r="AR238" s="1">
        <f>IF($A$2='RESPOSTAS GERAIS DISCENTES'!AD$1,'RESPOSTAS GERAIS DISCENTES'!AD236,0)</f>
        <v>0</v>
      </c>
      <c r="AS238" s="1">
        <f>IF($A$2='RESPOSTAS GERAIS DISCENTES'!AE$1,'RESPOSTAS GERAIS DISCENTES'!AE236,0)</f>
        <v>0</v>
      </c>
      <c r="AT238" s="1">
        <f>IF($A$2='RESPOSTAS GERAIS DISCENTES'!AF$1,'RESPOSTAS GERAIS DISCENTES'!AF236,0)</f>
        <v>0</v>
      </c>
      <c r="AU238" s="1">
        <f>IF($A$2='RESPOSTAS GERAIS DISCENTES'!AG$1,'RESPOSTAS GERAIS DISCENTES'!AG236,0)</f>
        <v>0</v>
      </c>
      <c r="AV238" s="1">
        <f>IF($A$2='RESPOSTAS GERAIS DISCENTES'!AH$1,'RESPOSTAS GERAIS DISCENTES'!AH236,0)</f>
        <v>0</v>
      </c>
      <c r="AW238" s="1">
        <f>IF($A$2='RESPOSTAS GERAIS DISCENTES'!AI$1,'RESPOSTAS GERAIS DISCENTES'!AI236,0)</f>
        <v>0</v>
      </c>
      <c r="AX238" s="1">
        <f>IF($A$2='RESPOSTAS GERAIS DISCENTES'!AJ$1,'RESPOSTAS GERAIS DISCENTES'!AJ236,0)</f>
        <v>0</v>
      </c>
      <c r="AY238" s="1">
        <f>IF($A$2='RESPOSTAS GERAIS DISCENTES'!AK$1,'RESPOSTAS GERAIS DISCENTES'!AK236,0)</f>
        <v>0</v>
      </c>
      <c r="AZ238" s="1">
        <f>IF($A$2='RESPOSTAS GERAIS DISCENTES'!AL$1,'RESPOSTAS GERAIS DISCENTES'!AL236,0)</f>
        <v>0</v>
      </c>
      <c r="BA238" s="1">
        <f>IF($A$2='RESPOSTAS GERAIS DISCENTES'!AM$1,'RESPOSTAS GERAIS DISCENTES'!AM236,0)</f>
        <v>0</v>
      </c>
      <c r="BB238" s="1">
        <f>IF($A$2='RESPOSTAS GERAIS DISCENTES'!AN$1,'RESPOSTAS GERAIS DISCENTES'!AN236,0)</f>
        <v>0</v>
      </c>
      <c r="BC238" s="1">
        <f>IF($A$2='RESPOSTAS GERAIS DISCENTES'!AO$1,'RESPOSTAS GERAIS DISCENTES'!AO236,0)</f>
        <v>0</v>
      </c>
      <c r="BD238" s="1">
        <f>IF($A$2='RESPOSTAS GERAIS DISCENTES'!AP$1,'RESPOSTAS GERAIS DISCENTES'!AP236,0)</f>
        <v>0</v>
      </c>
      <c r="BE238" s="1">
        <f>IF($A$2='RESPOSTAS GERAIS DISCENTES'!AQ$1,'RESPOSTAS GERAIS DISCENTES'!AQ236,0)</f>
        <v>0</v>
      </c>
      <c r="BF238" s="1">
        <f>IF($A$2='RESPOSTAS GERAIS DISCENTES'!AR$1,'RESPOSTAS GERAIS DISCENTES'!AR236,0)</f>
        <v>0</v>
      </c>
      <c r="BG238" s="1">
        <f>IF($A$2='RESPOSTAS GERAIS DISCENTES'!AS$1,'RESPOSTAS GERAIS DISCENTES'!AS236,0)</f>
        <v>0</v>
      </c>
      <c r="BH238" s="1">
        <f>IF($A$2='RESPOSTAS GERAIS DISCENTES'!AT$1,'RESPOSTAS GERAIS DISCENTES'!AT236,0)</f>
        <v>0</v>
      </c>
      <c r="BI238" s="1">
        <f>IF($A$2='RESPOSTAS GERAIS DISCENTES'!AU$1,'RESPOSTAS GERAIS DISCENTES'!AU236,0)</f>
        <v>0</v>
      </c>
      <c r="BJ238" s="1">
        <f>IF($A$2='RESPOSTAS GERAIS DISCENTES'!AV$1,'RESPOSTAS GERAIS DISCENTES'!AV236,0)</f>
        <v>0</v>
      </c>
      <c r="BK238" s="1">
        <f>IF($A$2='RESPOSTAS GERAIS DISCENTES'!AW$1,'RESPOSTAS GERAIS DISCENTES'!AW236,0)</f>
        <v>0</v>
      </c>
      <c r="BL238" s="1">
        <f>IF($A$2='RESPOSTAS GERAIS DISCENTES'!AX$1,'RESPOSTAS GERAIS DISCENTES'!AX236,0)</f>
        <v>0</v>
      </c>
      <c r="BM238" s="1">
        <f>IF($A$2='RESPOSTAS GERAIS DISCENTES'!AY$1,'RESPOSTAS GERAIS DISCENTES'!AY236,0)</f>
        <v>0</v>
      </c>
      <c r="BN238" s="1">
        <f>IF($A$2='RESPOSTAS GERAIS DISCENTES'!AZ$1,'RESPOSTAS GERAIS DISCENTES'!AZ236,0)</f>
        <v>0</v>
      </c>
      <c r="BO238" s="1">
        <f>IF($A$2='RESPOSTAS GERAIS DISCENTES'!BA$1,'RESPOSTAS GERAIS DISCENTES'!BA236,0)</f>
        <v>0</v>
      </c>
      <c r="BP238" s="1">
        <f>IF($A$2='RESPOSTAS GERAIS DISCENTES'!BB$1,'RESPOSTAS GERAIS DISCENTES'!BB236,0)</f>
        <v>0</v>
      </c>
      <c r="BQ238" s="1">
        <f>IF($A$2='RESPOSTAS GERAIS DISCENTES'!BC$1,'RESPOSTAS GERAIS DISCENTES'!BC236,0)</f>
        <v>0</v>
      </c>
    </row>
    <row r="239" spans="16:69" x14ac:dyDescent="0.25">
      <c r="Q239" s="1" t="str">
        <f>IF($A$2='RESPOSTAS GERAIS DISCENTES'!C$1,'RESPOSTAS GERAIS DISCENTES'!C237,0)</f>
        <v>Não</v>
      </c>
      <c r="R239" s="1">
        <f>IF($A$2='RESPOSTAS GERAIS DISCENTES'!D$1,'RESPOSTAS GERAIS DISCENTES'!D237,0)</f>
        <v>0</v>
      </c>
      <c r="S239" s="1">
        <f>IF($A$2='RESPOSTAS GERAIS DISCENTES'!E$1,'RESPOSTAS GERAIS DISCENTES'!E237,0)</f>
        <v>0</v>
      </c>
      <c r="T239" s="1">
        <f>IF($A$2='RESPOSTAS GERAIS DISCENTES'!F$1,'RESPOSTAS GERAIS DISCENTES'!F237,0)</f>
        <v>0</v>
      </c>
      <c r="U239" s="1">
        <f>IF($A$2='RESPOSTAS GERAIS DISCENTES'!G$1,'RESPOSTAS GERAIS DISCENTES'!G237,0)</f>
        <v>0</v>
      </c>
      <c r="V239" s="1">
        <f>IF($A$2='RESPOSTAS GERAIS DISCENTES'!H$1,'RESPOSTAS GERAIS DISCENTES'!H237,0)</f>
        <v>0</v>
      </c>
      <c r="W239" s="1">
        <f>IF($A$2='RESPOSTAS GERAIS DISCENTES'!I$1,'RESPOSTAS GERAIS DISCENTES'!I237,0)</f>
        <v>0</v>
      </c>
      <c r="X239" s="1">
        <f>IF($A$2='RESPOSTAS GERAIS DISCENTES'!J$1,'RESPOSTAS GERAIS DISCENTES'!J237,0)</f>
        <v>0</v>
      </c>
      <c r="Y239" s="1">
        <f>IF($A$2='RESPOSTAS GERAIS DISCENTES'!K$1,'RESPOSTAS GERAIS DISCENTES'!K237,0)</f>
        <v>0</v>
      </c>
      <c r="Z239" s="1">
        <f>IF($A$2='RESPOSTAS GERAIS DISCENTES'!L$1,'RESPOSTAS GERAIS DISCENTES'!L237,0)</f>
        <v>0</v>
      </c>
      <c r="AA239" s="1">
        <f>IF($A$2='RESPOSTAS GERAIS DISCENTES'!M$1,'RESPOSTAS GERAIS DISCENTES'!M237,0)</f>
        <v>0</v>
      </c>
      <c r="AB239" s="1">
        <f>IF($A$2='RESPOSTAS GERAIS DISCENTES'!N$1,'RESPOSTAS GERAIS DISCENTES'!N237,0)</f>
        <v>0</v>
      </c>
      <c r="AC239" s="1">
        <f>IF($A$2='RESPOSTAS GERAIS DISCENTES'!O$1,'RESPOSTAS GERAIS DISCENTES'!O237,0)</f>
        <v>0</v>
      </c>
      <c r="AD239" s="1">
        <f>IF($A$2='RESPOSTAS GERAIS DISCENTES'!P$1,'RESPOSTAS GERAIS DISCENTES'!P237,0)</f>
        <v>0</v>
      </c>
      <c r="AE239" s="1">
        <f>IF($A$2='RESPOSTAS GERAIS DISCENTES'!Q$1,'RESPOSTAS GERAIS DISCENTES'!Q237,0)</f>
        <v>0</v>
      </c>
      <c r="AF239" s="1">
        <f>IF($A$2='RESPOSTAS GERAIS DISCENTES'!R$1,'RESPOSTAS GERAIS DISCENTES'!R237,0)</f>
        <v>0</v>
      </c>
      <c r="AG239" s="1">
        <f>IF($A$2='RESPOSTAS GERAIS DISCENTES'!S$1,'RESPOSTAS GERAIS DISCENTES'!S237,0)</f>
        <v>0</v>
      </c>
      <c r="AH239" s="1">
        <f>IF($A$2='RESPOSTAS GERAIS DISCENTES'!T$1,'RESPOSTAS GERAIS DISCENTES'!T237,0)</f>
        <v>0</v>
      </c>
      <c r="AI239" s="1">
        <f>IF($A$2='RESPOSTAS GERAIS DISCENTES'!U$1,'RESPOSTAS GERAIS DISCENTES'!U237,0)</f>
        <v>0</v>
      </c>
      <c r="AJ239" s="1">
        <f>IF($A$2='RESPOSTAS GERAIS DISCENTES'!V$1,'RESPOSTAS GERAIS DISCENTES'!V237,0)</f>
        <v>0</v>
      </c>
      <c r="AK239" s="1">
        <f>IF($A$2='RESPOSTAS GERAIS DISCENTES'!W$1,'RESPOSTAS GERAIS DISCENTES'!W237,0)</f>
        <v>0</v>
      </c>
      <c r="AL239" s="1">
        <f>IF($A$2='RESPOSTAS GERAIS DISCENTES'!X$1,'RESPOSTAS GERAIS DISCENTES'!X237,0)</f>
        <v>0</v>
      </c>
      <c r="AM239" s="1">
        <f>IF($A$2='RESPOSTAS GERAIS DISCENTES'!Y$1,'RESPOSTAS GERAIS DISCENTES'!Y237,0)</f>
        <v>0</v>
      </c>
      <c r="AN239" s="1">
        <f>IF($A$2='RESPOSTAS GERAIS DISCENTES'!Z$1,'RESPOSTAS GERAIS DISCENTES'!Z237,0)</f>
        <v>0</v>
      </c>
      <c r="AO239" s="1">
        <f>IF($A$2='RESPOSTAS GERAIS DISCENTES'!AA$1,'RESPOSTAS GERAIS DISCENTES'!AA237,0)</f>
        <v>0</v>
      </c>
      <c r="AP239" s="1">
        <f>IF($A$2='RESPOSTAS GERAIS DISCENTES'!AB$1,'RESPOSTAS GERAIS DISCENTES'!AB237,0)</f>
        <v>0</v>
      </c>
      <c r="AQ239" s="1">
        <f>IF($A$2='RESPOSTAS GERAIS DISCENTES'!AC$1,'RESPOSTAS GERAIS DISCENTES'!AC237,0)</f>
        <v>0</v>
      </c>
      <c r="AR239" s="1">
        <f>IF($A$2='RESPOSTAS GERAIS DISCENTES'!AD$1,'RESPOSTAS GERAIS DISCENTES'!AD237,0)</f>
        <v>0</v>
      </c>
      <c r="AS239" s="1">
        <f>IF($A$2='RESPOSTAS GERAIS DISCENTES'!AE$1,'RESPOSTAS GERAIS DISCENTES'!AE237,0)</f>
        <v>0</v>
      </c>
      <c r="AT239" s="1">
        <f>IF($A$2='RESPOSTAS GERAIS DISCENTES'!AF$1,'RESPOSTAS GERAIS DISCENTES'!AF237,0)</f>
        <v>0</v>
      </c>
      <c r="AU239" s="1">
        <f>IF($A$2='RESPOSTAS GERAIS DISCENTES'!AG$1,'RESPOSTAS GERAIS DISCENTES'!AG237,0)</f>
        <v>0</v>
      </c>
      <c r="AV239" s="1">
        <f>IF($A$2='RESPOSTAS GERAIS DISCENTES'!AH$1,'RESPOSTAS GERAIS DISCENTES'!AH237,0)</f>
        <v>0</v>
      </c>
      <c r="AW239" s="1">
        <f>IF($A$2='RESPOSTAS GERAIS DISCENTES'!AI$1,'RESPOSTAS GERAIS DISCENTES'!AI237,0)</f>
        <v>0</v>
      </c>
      <c r="AX239" s="1">
        <f>IF($A$2='RESPOSTAS GERAIS DISCENTES'!AJ$1,'RESPOSTAS GERAIS DISCENTES'!AJ237,0)</f>
        <v>0</v>
      </c>
      <c r="AY239" s="1">
        <f>IF($A$2='RESPOSTAS GERAIS DISCENTES'!AK$1,'RESPOSTAS GERAIS DISCENTES'!AK237,0)</f>
        <v>0</v>
      </c>
      <c r="AZ239" s="1">
        <f>IF($A$2='RESPOSTAS GERAIS DISCENTES'!AL$1,'RESPOSTAS GERAIS DISCENTES'!AL237,0)</f>
        <v>0</v>
      </c>
      <c r="BA239" s="1">
        <f>IF($A$2='RESPOSTAS GERAIS DISCENTES'!AM$1,'RESPOSTAS GERAIS DISCENTES'!AM237,0)</f>
        <v>0</v>
      </c>
      <c r="BB239" s="1">
        <f>IF($A$2='RESPOSTAS GERAIS DISCENTES'!AN$1,'RESPOSTAS GERAIS DISCENTES'!AN237,0)</f>
        <v>0</v>
      </c>
      <c r="BC239" s="1">
        <f>IF($A$2='RESPOSTAS GERAIS DISCENTES'!AO$1,'RESPOSTAS GERAIS DISCENTES'!AO237,0)</f>
        <v>0</v>
      </c>
      <c r="BD239" s="1">
        <f>IF($A$2='RESPOSTAS GERAIS DISCENTES'!AP$1,'RESPOSTAS GERAIS DISCENTES'!AP237,0)</f>
        <v>0</v>
      </c>
      <c r="BE239" s="1">
        <f>IF($A$2='RESPOSTAS GERAIS DISCENTES'!AQ$1,'RESPOSTAS GERAIS DISCENTES'!AQ237,0)</f>
        <v>0</v>
      </c>
      <c r="BF239" s="1">
        <f>IF($A$2='RESPOSTAS GERAIS DISCENTES'!AR$1,'RESPOSTAS GERAIS DISCENTES'!AR237,0)</f>
        <v>0</v>
      </c>
      <c r="BG239" s="1">
        <f>IF($A$2='RESPOSTAS GERAIS DISCENTES'!AS$1,'RESPOSTAS GERAIS DISCENTES'!AS237,0)</f>
        <v>0</v>
      </c>
      <c r="BH239" s="1">
        <f>IF($A$2='RESPOSTAS GERAIS DISCENTES'!AT$1,'RESPOSTAS GERAIS DISCENTES'!AT237,0)</f>
        <v>0</v>
      </c>
      <c r="BI239" s="1">
        <f>IF($A$2='RESPOSTAS GERAIS DISCENTES'!AU$1,'RESPOSTAS GERAIS DISCENTES'!AU237,0)</f>
        <v>0</v>
      </c>
      <c r="BJ239" s="1">
        <f>IF($A$2='RESPOSTAS GERAIS DISCENTES'!AV$1,'RESPOSTAS GERAIS DISCENTES'!AV237,0)</f>
        <v>0</v>
      </c>
      <c r="BK239" s="1">
        <f>IF($A$2='RESPOSTAS GERAIS DISCENTES'!AW$1,'RESPOSTAS GERAIS DISCENTES'!AW237,0)</f>
        <v>0</v>
      </c>
      <c r="BL239" s="1">
        <f>IF($A$2='RESPOSTAS GERAIS DISCENTES'!AX$1,'RESPOSTAS GERAIS DISCENTES'!AX237,0)</f>
        <v>0</v>
      </c>
      <c r="BM239" s="1">
        <f>IF($A$2='RESPOSTAS GERAIS DISCENTES'!AY$1,'RESPOSTAS GERAIS DISCENTES'!AY237,0)</f>
        <v>0</v>
      </c>
      <c r="BN239" s="1">
        <f>IF($A$2='RESPOSTAS GERAIS DISCENTES'!AZ$1,'RESPOSTAS GERAIS DISCENTES'!AZ237,0)</f>
        <v>0</v>
      </c>
      <c r="BO239" s="1">
        <f>IF($A$2='RESPOSTAS GERAIS DISCENTES'!BA$1,'RESPOSTAS GERAIS DISCENTES'!BA237,0)</f>
        <v>0</v>
      </c>
      <c r="BP239" s="1">
        <f>IF($A$2='RESPOSTAS GERAIS DISCENTES'!BB$1,'RESPOSTAS GERAIS DISCENTES'!BB237,0)</f>
        <v>0</v>
      </c>
      <c r="BQ239" s="1">
        <f>IF($A$2='RESPOSTAS GERAIS DISCENTES'!BC$1,'RESPOSTAS GERAIS DISCENTES'!BC237,0)</f>
        <v>0</v>
      </c>
    </row>
    <row r="240" spans="16:69" x14ac:dyDescent="0.25">
      <c r="Q240" s="1" t="str">
        <f>IF($A$2='RESPOSTAS GERAIS DISCENTES'!C$1,'RESPOSTAS GERAIS DISCENTES'!C238,0)</f>
        <v>Não</v>
      </c>
      <c r="R240" s="1">
        <f>IF($A$2='RESPOSTAS GERAIS DISCENTES'!D$1,'RESPOSTAS GERAIS DISCENTES'!D238,0)</f>
        <v>0</v>
      </c>
      <c r="S240" s="1">
        <f>IF($A$2='RESPOSTAS GERAIS DISCENTES'!E$1,'RESPOSTAS GERAIS DISCENTES'!E238,0)</f>
        <v>0</v>
      </c>
      <c r="T240" s="1">
        <f>IF($A$2='RESPOSTAS GERAIS DISCENTES'!F$1,'RESPOSTAS GERAIS DISCENTES'!F238,0)</f>
        <v>0</v>
      </c>
      <c r="U240" s="1">
        <f>IF($A$2='RESPOSTAS GERAIS DISCENTES'!G$1,'RESPOSTAS GERAIS DISCENTES'!G238,0)</f>
        <v>0</v>
      </c>
      <c r="V240" s="1">
        <f>IF($A$2='RESPOSTAS GERAIS DISCENTES'!H$1,'RESPOSTAS GERAIS DISCENTES'!H238,0)</f>
        <v>0</v>
      </c>
      <c r="W240" s="1">
        <f>IF($A$2='RESPOSTAS GERAIS DISCENTES'!I$1,'RESPOSTAS GERAIS DISCENTES'!I238,0)</f>
        <v>0</v>
      </c>
      <c r="X240" s="1">
        <f>IF($A$2='RESPOSTAS GERAIS DISCENTES'!J$1,'RESPOSTAS GERAIS DISCENTES'!J238,0)</f>
        <v>0</v>
      </c>
      <c r="Y240" s="1">
        <f>IF($A$2='RESPOSTAS GERAIS DISCENTES'!K$1,'RESPOSTAS GERAIS DISCENTES'!K238,0)</f>
        <v>0</v>
      </c>
      <c r="Z240" s="1">
        <f>IF($A$2='RESPOSTAS GERAIS DISCENTES'!L$1,'RESPOSTAS GERAIS DISCENTES'!L238,0)</f>
        <v>0</v>
      </c>
      <c r="AA240" s="1">
        <f>IF($A$2='RESPOSTAS GERAIS DISCENTES'!M$1,'RESPOSTAS GERAIS DISCENTES'!M238,0)</f>
        <v>0</v>
      </c>
      <c r="AB240" s="1">
        <f>IF($A$2='RESPOSTAS GERAIS DISCENTES'!N$1,'RESPOSTAS GERAIS DISCENTES'!N238,0)</f>
        <v>0</v>
      </c>
      <c r="AC240" s="1">
        <f>IF($A$2='RESPOSTAS GERAIS DISCENTES'!O$1,'RESPOSTAS GERAIS DISCENTES'!O238,0)</f>
        <v>0</v>
      </c>
      <c r="AD240" s="1">
        <f>IF($A$2='RESPOSTAS GERAIS DISCENTES'!P$1,'RESPOSTAS GERAIS DISCENTES'!P238,0)</f>
        <v>0</v>
      </c>
      <c r="AE240" s="1">
        <f>IF($A$2='RESPOSTAS GERAIS DISCENTES'!Q$1,'RESPOSTAS GERAIS DISCENTES'!Q238,0)</f>
        <v>0</v>
      </c>
      <c r="AF240" s="1">
        <f>IF($A$2='RESPOSTAS GERAIS DISCENTES'!R$1,'RESPOSTAS GERAIS DISCENTES'!R238,0)</f>
        <v>0</v>
      </c>
      <c r="AG240" s="1">
        <f>IF($A$2='RESPOSTAS GERAIS DISCENTES'!S$1,'RESPOSTAS GERAIS DISCENTES'!S238,0)</f>
        <v>0</v>
      </c>
      <c r="AH240" s="1">
        <f>IF($A$2='RESPOSTAS GERAIS DISCENTES'!T$1,'RESPOSTAS GERAIS DISCENTES'!T238,0)</f>
        <v>0</v>
      </c>
      <c r="AI240" s="1">
        <f>IF($A$2='RESPOSTAS GERAIS DISCENTES'!U$1,'RESPOSTAS GERAIS DISCENTES'!U238,0)</f>
        <v>0</v>
      </c>
      <c r="AJ240" s="1">
        <f>IF($A$2='RESPOSTAS GERAIS DISCENTES'!V$1,'RESPOSTAS GERAIS DISCENTES'!V238,0)</f>
        <v>0</v>
      </c>
      <c r="AK240" s="1">
        <f>IF($A$2='RESPOSTAS GERAIS DISCENTES'!W$1,'RESPOSTAS GERAIS DISCENTES'!W238,0)</f>
        <v>0</v>
      </c>
      <c r="AL240" s="1">
        <f>IF($A$2='RESPOSTAS GERAIS DISCENTES'!X$1,'RESPOSTAS GERAIS DISCENTES'!X238,0)</f>
        <v>0</v>
      </c>
      <c r="AM240" s="1">
        <f>IF($A$2='RESPOSTAS GERAIS DISCENTES'!Y$1,'RESPOSTAS GERAIS DISCENTES'!Y238,0)</f>
        <v>0</v>
      </c>
      <c r="AN240" s="1">
        <f>IF($A$2='RESPOSTAS GERAIS DISCENTES'!Z$1,'RESPOSTAS GERAIS DISCENTES'!Z238,0)</f>
        <v>0</v>
      </c>
      <c r="AO240" s="1">
        <f>IF($A$2='RESPOSTAS GERAIS DISCENTES'!AA$1,'RESPOSTAS GERAIS DISCENTES'!AA238,0)</f>
        <v>0</v>
      </c>
      <c r="AP240" s="1">
        <f>IF($A$2='RESPOSTAS GERAIS DISCENTES'!AB$1,'RESPOSTAS GERAIS DISCENTES'!AB238,0)</f>
        <v>0</v>
      </c>
      <c r="AQ240" s="1">
        <f>IF($A$2='RESPOSTAS GERAIS DISCENTES'!AC$1,'RESPOSTAS GERAIS DISCENTES'!AC238,0)</f>
        <v>0</v>
      </c>
      <c r="AR240" s="1">
        <f>IF($A$2='RESPOSTAS GERAIS DISCENTES'!AD$1,'RESPOSTAS GERAIS DISCENTES'!AD238,0)</f>
        <v>0</v>
      </c>
      <c r="AS240" s="1">
        <f>IF($A$2='RESPOSTAS GERAIS DISCENTES'!AE$1,'RESPOSTAS GERAIS DISCENTES'!AE238,0)</f>
        <v>0</v>
      </c>
      <c r="AT240" s="1">
        <f>IF($A$2='RESPOSTAS GERAIS DISCENTES'!AF$1,'RESPOSTAS GERAIS DISCENTES'!AF238,0)</f>
        <v>0</v>
      </c>
      <c r="AU240" s="1">
        <f>IF($A$2='RESPOSTAS GERAIS DISCENTES'!AG$1,'RESPOSTAS GERAIS DISCENTES'!AG238,0)</f>
        <v>0</v>
      </c>
      <c r="AV240" s="1">
        <f>IF($A$2='RESPOSTAS GERAIS DISCENTES'!AH$1,'RESPOSTAS GERAIS DISCENTES'!AH238,0)</f>
        <v>0</v>
      </c>
      <c r="AW240" s="1">
        <f>IF($A$2='RESPOSTAS GERAIS DISCENTES'!AI$1,'RESPOSTAS GERAIS DISCENTES'!AI238,0)</f>
        <v>0</v>
      </c>
      <c r="AX240" s="1">
        <f>IF($A$2='RESPOSTAS GERAIS DISCENTES'!AJ$1,'RESPOSTAS GERAIS DISCENTES'!AJ238,0)</f>
        <v>0</v>
      </c>
      <c r="AY240" s="1">
        <f>IF($A$2='RESPOSTAS GERAIS DISCENTES'!AK$1,'RESPOSTAS GERAIS DISCENTES'!AK238,0)</f>
        <v>0</v>
      </c>
      <c r="AZ240" s="1">
        <f>IF($A$2='RESPOSTAS GERAIS DISCENTES'!AL$1,'RESPOSTAS GERAIS DISCENTES'!AL238,0)</f>
        <v>0</v>
      </c>
      <c r="BA240" s="1">
        <f>IF($A$2='RESPOSTAS GERAIS DISCENTES'!AM$1,'RESPOSTAS GERAIS DISCENTES'!AM238,0)</f>
        <v>0</v>
      </c>
      <c r="BB240" s="1">
        <f>IF($A$2='RESPOSTAS GERAIS DISCENTES'!AN$1,'RESPOSTAS GERAIS DISCENTES'!AN238,0)</f>
        <v>0</v>
      </c>
      <c r="BC240" s="1">
        <f>IF($A$2='RESPOSTAS GERAIS DISCENTES'!AO$1,'RESPOSTAS GERAIS DISCENTES'!AO238,0)</f>
        <v>0</v>
      </c>
      <c r="BD240" s="1">
        <f>IF($A$2='RESPOSTAS GERAIS DISCENTES'!AP$1,'RESPOSTAS GERAIS DISCENTES'!AP238,0)</f>
        <v>0</v>
      </c>
      <c r="BE240" s="1">
        <f>IF($A$2='RESPOSTAS GERAIS DISCENTES'!AQ$1,'RESPOSTAS GERAIS DISCENTES'!AQ238,0)</f>
        <v>0</v>
      </c>
      <c r="BF240" s="1">
        <f>IF($A$2='RESPOSTAS GERAIS DISCENTES'!AR$1,'RESPOSTAS GERAIS DISCENTES'!AR238,0)</f>
        <v>0</v>
      </c>
      <c r="BG240" s="1">
        <f>IF($A$2='RESPOSTAS GERAIS DISCENTES'!AS$1,'RESPOSTAS GERAIS DISCENTES'!AS238,0)</f>
        <v>0</v>
      </c>
      <c r="BH240" s="1">
        <f>IF($A$2='RESPOSTAS GERAIS DISCENTES'!AT$1,'RESPOSTAS GERAIS DISCENTES'!AT238,0)</f>
        <v>0</v>
      </c>
      <c r="BI240" s="1">
        <f>IF($A$2='RESPOSTAS GERAIS DISCENTES'!AU$1,'RESPOSTAS GERAIS DISCENTES'!AU238,0)</f>
        <v>0</v>
      </c>
      <c r="BJ240" s="1">
        <f>IF($A$2='RESPOSTAS GERAIS DISCENTES'!AV$1,'RESPOSTAS GERAIS DISCENTES'!AV238,0)</f>
        <v>0</v>
      </c>
      <c r="BK240" s="1">
        <f>IF($A$2='RESPOSTAS GERAIS DISCENTES'!AW$1,'RESPOSTAS GERAIS DISCENTES'!AW238,0)</f>
        <v>0</v>
      </c>
      <c r="BL240" s="1">
        <f>IF($A$2='RESPOSTAS GERAIS DISCENTES'!AX$1,'RESPOSTAS GERAIS DISCENTES'!AX238,0)</f>
        <v>0</v>
      </c>
      <c r="BM240" s="1">
        <f>IF($A$2='RESPOSTAS GERAIS DISCENTES'!AY$1,'RESPOSTAS GERAIS DISCENTES'!AY238,0)</f>
        <v>0</v>
      </c>
      <c r="BN240" s="1">
        <f>IF($A$2='RESPOSTAS GERAIS DISCENTES'!AZ$1,'RESPOSTAS GERAIS DISCENTES'!AZ238,0)</f>
        <v>0</v>
      </c>
      <c r="BO240" s="1">
        <f>IF($A$2='RESPOSTAS GERAIS DISCENTES'!BA$1,'RESPOSTAS GERAIS DISCENTES'!BA238,0)</f>
        <v>0</v>
      </c>
      <c r="BP240" s="1">
        <f>IF($A$2='RESPOSTAS GERAIS DISCENTES'!BB$1,'RESPOSTAS GERAIS DISCENTES'!BB238,0)</f>
        <v>0</v>
      </c>
      <c r="BQ240" s="1">
        <f>IF($A$2='RESPOSTAS GERAIS DISCENTES'!BC$1,'RESPOSTAS GERAIS DISCENTES'!BC238,0)</f>
        <v>0</v>
      </c>
    </row>
    <row r="241" spans="17:69" x14ac:dyDescent="0.25">
      <c r="Q241" s="1" t="str">
        <f>IF($A$2='RESPOSTAS GERAIS DISCENTES'!C$1,'RESPOSTAS GERAIS DISCENTES'!C239,0)</f>
        <v>Não</v>
      </c>
      <c r="R241" s="1">
        <f>IF($A$2='RESPOSTAS GERAIS DISCENTES'!D$1,'RESPOSTAS GERAIS DISCENTES'!D239,0)</f>
        <v>0</v>
      </c>
      <c r="S241" s="1">
        <f>IF($A$2='RESPOSTAS GERAIS DISCENTES'!E$1,'RESPOSTAS GERAIS DISCENTES'!E239,0)</f>
        <v>0</v>
      </c>
      <c r="T241" s="1">
        <f>IF($A$2='RESPOSTAS GERAIS DISCENTES'!F$1,'RESPOSTAS GERAIS DISCENTES'!F239,0)</f>
        <v>0</v>
      </c>
      <c r="U241" s="1">
        <f>IF($A$2='RESPOSTAS GERAIS DISCENTES'!G$1,'RESPOSTAS GERAIS DISCENTES'!G239,0)</f>
        <v>0</v>
      </c>
      <c r="V241" s="1">
        <f>IF($A$2='RESPOSTAS GERAIS DISCENTES'!H$1,'RESPOSTAS GERAIS DISCENTES'!H239,0)</f>
        <v>0</v>
      </c>
      <c r="W241" s="1">
        <f>IF($A$2='RESPOSTAS GERAIS DISCENTES'!I$1,'RESPOSTAS GERAIS DISCENTES'!I239,0)</f>
        <v>0</v>
      </c>
      <c r="X241" s="1">
        <f>IF($A$2='RESPOSTAS GERAIS DISCENTES'!J$1,'RESPOSTAS GERAIS DISCENTES'!J239,0)</f>
        <v>0</v>
      </c>
      <c r="Y241" s="1">
        <f>IF($A$2='RESPOSTAS GERAIS DISCENTES'!K$1,'RESPOSTAS GERAIS DISCENTES'!K239,0)</f>
        <v>0</v>
      </c>
      <c r="Z241" s="1">
        <f>IF($A$2='RESPOSTAS GERAIS DISCENTES'!L$1,'RESPOSTAS GERAIS DISCENTES'!L239,0)</f>
        <v>0</v>
      </c>
      <c r="AA241" s="1">
        <f>IF($A$2='RESPOSTAS GERAIS DISCENTES'!M$1,'RESPOSTAS GERAIS DISCENTES'!M239,0)</f>
        <v>0</v>
      </c>
      <c r="AB241" s="1">
        <f>IF($A$2='RESPOSTAS GERAIS DISCENTES'!N$1,'RESPOSTAS GERAIS DISCENTES'!N239,0)</f>
        <v>0</v>
      </c>
      <c r="AC241" s="1">
        <f>IF($A$2='RESPOSTAS GERAIS DISCENTES'!O$1,'RESPOSTAS GERAIS DISCENTES'!O239,0)</f>
        <v>0</v>
      </c>
      <c r="AD241" s="1">
        <f>IF($A$2='RESPOSTAS GERAIS DISCENTES'!P$1,'RESPOSTAS GERAIS DISCENTES'!P239,0)</f>
        <v>0</v>
      </c>
      <c r="AE241" s="1">
        <f>IF($A$2='RESPOSTAS GERAIS DISCENTES'!Q$1,'RESPOSTAS GERAIS DISCENTES'!Q239,0)</f>
        <v>0</v>
      </c>
      <c r="AF241" s="1">
        <f>IF($A$2='RESPOSTAS GERAIS DISCENTES'!R$1,'RESPOSTAS GERAIS DISCENTES'!R239,0)</f>
        <v>0</v>
      </c>
      <c r="AG241" s="1">
        <f>IF($A$2='RESPOSTAS GERAIS DISCENTES'!S$1,'RESPOSTAS GERAIS DISCENTES'!S239,0)</f>
        <v>0</v>
      </c>
      <c r="AH241" s="1">
        <f>IF($A$2='RESPOSTAS GERAIS DISCENTES'!T$1,'RESPOSTAS GERAIS DISCENTES'!T239,0)</f>
        <v>0</v>
      </c>
      <c r="AI241" s="1">
        <f>IF($A$2='RESPOSTAS GERAIS DISCENTES'!U$1,'RESPOSTAS GERAIS DISCENTES'!U239,0)</f>
        <v>0</v>
      </c>
      <c r="AJ241" s="1">
        <f>IF($A$2='RESPOSTAS GERAIS DISCENTES'!V$1,'RESPOSTAS GERAIS DISCENTES'!V239,0)</f>
        <v>0</v>
      </c>
      <c r="AK241" s="1">
        <f>IF($A$2='RESPOSTAS GERAIS DISCENTES'!W$1,'RESPOSTAS GERAIS DISCENTES'!W239,0)</f>
        <v>0</v>
      </c>
      <c r="AL241" s="1">
        <f>IF($A$2='RESPOSTAS GERAIS DISCENTES'!X$1,'RESPOSTAS GERAIS DISCENTES'!X239,0)</f>
        <v>0</v>
      </c>
      <c r="AM241" s="1">
        <f>IF($A$2='RESPOSTAS GERAIS DISCENTES'!Y$1,'RESPOSTAS GERAIS DISCENTES'!Y239,0)</f>
        <v>0</v>
      </c>
      <c r="AN241" s="1">
        <f>IF($A$2='RESPOSTAS GERAIS DISCENTES'!Z$1,'RESPOSTAS GERAIS DISCENTES'!Z239,0)</f>
        <v>0</v>
      </c>
      <c r="AO241" s="1">
        <f>IF($A$2='RESPOSTAS GERAIS DISCENTES'!AA$1,'RESPOSTAS GERAIS DISCENTES'!AA239,0)</f>
        <v>0</v>
      </c>
      <c r="AP241" s="1">
        <f>IF($A$2='RESPOSTAS GERAIS DISCENTES'!AB$1,'RESPOSTAS GERAIS DISCENTES'!AB239,0)</f>
        <v>0</v>
      </c>
      <c r="AQ241" s="1">
        <f>IF($A$2='RESPOSTAS GERAIS DISCENTES'!AC$1,'RESPOSTAS GERAIS DISCENTES'!AC239,0)</f>
        <v>0</v>
      </c>
      <c r="AR241" s="1">
        <f>IF($A$2='RESPOSTAS GERAIS DISCENTES'!AD$1,'RESPOSTAS GERAIS DISCENTES'!AD239,0)</f>
        <v>0</v>
      </c>
      <c r="AS241" s="1">
        <f>IF($A$2='RESPOSTAS GERAIS DISCENTES'!AE$1,'RESPOSTAS GERAIS DISCENTES'!AE239,0)</f>
        <v>0</v>
      </c>
      <c r="AT241" s="1">
        <f>IF($A$2='RESPOSTAS GERAIS DISCENTES'!AF$1,'RESPOSTAS GERAIS DISCENTES'!AF239,0)</f>
        <v>0</v>
      </c>
      <c r="AU241" s="1">
        <f>IF($A$2='RESPOSTAS GERAIS DISCENTES'!AG$1,'RESPOSTAS GERAIS DISCENTES'!AG239,0)</f>
        <v>0</v>
      </c>
      <c r="AV241" s="1">
        <f>IF($A$2='RESPOSTAS GERAIS DISCENTES'!AH$1,'RESPOSTAS GERAIS DISCENTES'!AH239,0)</f>
        <v>0</v>
      </c>
      <c r="AW241" s="1">
        <f>IF($A$2='RESPOSTAS GERAIS DISCENTES'!AI$1,'RESPOSTAS GERAIS DISCENTES'!AI239,0)</f>
        <v>0</v>
      </c>
      <c r="AX241" s="1">
        <f>IF($A$2='RESPOSTAS GERAIS DISCENTES'!AJ$1,'RESPOSTAS GERAIS DISCENTES'!AJ239,0)</f>
        <v>0</v>
      </c>
      <c r="AY241" s="1">
        <f>IF($A$2='RESPOSTAS GERAIS DISCENTES'!AK$1,'RESPOSTAS GERAIS DISCENTES'!AK239,0)</f>
        <v>0</v>
      </c>
      <c r="AZ241" s="1">
        <f>IF($A$2='RESPOSTAS GERAIS DISCENTES'!AL$1,'RESPOSTAS GERAIS DISCENTES'!AL239,0)</f>
        <v>0</v>
      </c>
      <c r="BA241" s="1">
        <f>IF($A$2='RESPOSTAS GERAIS DISCENTES'!AM$1,'RESPOSTAS GERAIS DISCENTES'!AM239,0)</f>
        <v>0</v>
      </c>
      <c r="BB241" s="1">
        <f>IF($A$2='RESPOSTAS GERAIS DISCENTES'!AN$1,'RESPOSTAS GERAIS DISCENTES'!AN239,0)</f>
        <v>0</v>
      </c>
      <c r="BC241" s="1">
        <f>IF($A$2='RESPOSTAS GERAIS DISCENTES'!AO$1,'RESPOSTAS GERAIS DISCENTES'!AO239,0)</f>
        <v>0</v>
      </c>
      <c r="BD241" s="1">
        <f>IF($A$2='RESPOSTAS GERAIS DISCENTES'!AP$1,'RESPOSTAS GERAIS DISCENTES'!AP239,0)</f>
        <v>0</v>
      </c>
      <c r="BE241" s="1">
        <f>IF($A$2='RESPOSTAS GERAIS DISCENTES'!AQ$1,'RESPOSTAS GERAIS DISCENTES'!AQ239,0)</f>
        <v>0</v>
      </c>
      <c r="BF241" s="1">
        <f>IF($A$2='RESPOSTAS GERAIS DISCENTES'!AR$1,'RESPOSTAS GERAIS DISCENTES'!AR239,0)</f>
        <v>0</v>
      </c>
      <c r="BG241" s="1">
        <f>IF($A$2='RESPOSTAS GERAIS DISCENTES'!AS$1,'RESPOSTAS GERAIS DISCENTES'!AS239,0)</f>
        <v>0</v>
      </c>
      <c r="BH241" s="1">
        <f>IF($A$2='RESPOSTAS GERAIS DISCENTES'!AT$1,'RESPOSTAS GERAIS DISCENTES'!AT239,0)</f>
        <v>0</v>
      </c>
      <c r="BI241" s="1">
        <f>IF($A$2='RESPOSTAS GERAIS DISCENTES'!AU$1,'RESPOSTAS GERAIS DISCENTES'!AU239,0)</f>
        <v>0</v>
      </c>
      <c r="BJ241" s="1">
        <f>IF($A$2='RESPOSTAS GERAIS DISCENTES'!AV$1,'RESPOSTAS GERAIS DISCENTES'!AV239,0)</f>
        <v>0</v>
      </c>
      <c r="BK241" s="1">
        <f>IF($A$2='RESPOSTAS GERAIS DISCENTES'!AW$1,'RESPOSTAS GERAIS DISCENTES'!AW239,0)</f>
        <v>0</v>
      </c>
      <c r="BL241" s="1">
        <f>IF($A$2='RESPOSTAS GERAIS DISCENTES'!AX$1,'RESPOSTAS GERAIS DISCENTES'!AX239,0)</f>
        <v>0</v>
      </c>
      <c r="BM241" s="1">
        <f>IF($A$2='RESPOSTAS GERAIS DISCENTES'!AY$1,'RESPOSTAS GERAIS DISCENTES'!AY239,0)</f>
        <v>0</v>
      </c>
      <c r="BN241" s="1">
        <f>IF($A$2='RESPOSTAS GERAIS DISCENTES'!AZ$1,'RESPOSTAS GERAIS DISCENTES'!AZ239,0)</f>
        <v>0</v>
      </c>
      <c r="BO241" s="1">
        <f>IF($A$2='RESPOSTAS GERAIS DISCENTES'!BA$1,'RESPOSTAS GERAIS DISCENTES'!BA239,0)</f>
        <v>0</v>
      </c>
      <c r="BP241" s="1">
        <f>IF($A$2='RESPOSTAS GERAIS DISCENTES'!BB$1,'RESPOSTAS GERAIS DISCENTES'!BB239,0)</f>
        <v>0</v>
      </c>
      <c r="BQ241" s="1">
        <f>IF($A$2='RESPOSTAS GERAIS DISCENTES'!BC$1,'RESPOSTAS GERAIS DISCENTES'!BC239,0)</f>
        <v>0</v>
      </c>
    </row>
    <row r="242" spans="17:69" x14ac:dyDescent="0.25">
      <c r="Q242" s="1" t="str">
        <f>IF($A$2='RESPOSTAS GERAIS DISCENTES'!C$1,'RESPOSTAS GERAIS DISCENTES'!C240,0)</f>
        <v>Algumas vezes</v>
      </c>
      <c r="R242" s="1">
        <f>IF($A$2='RESPOSTAS GERAIS DISCENTES'!D$1,'RESPOSTAS GERAIS DISCENTES'!D240,0)</f>
        <v>0</v>
      </c>
      <c r="S242" s="1">
        <f>IF($A$2='RESPOSTAS GERAIS DISCENTES'!E$1,'RESPOSTAS GERAIS DISCENTES'!E240,0)</f>
        <v>0</v>
      </c>
      <c r="T242" s="1">
        <f>IF($A$2='RESPOSTAS GERAIS DISCENTES'!F$1,'RESPOSTAS GERAIS DISCENTES'!F240,0)</f>
        <v>0</v>
      </c>
      <c r="U242" s="1">
        <f>IF($A$2='RESPOSTAS GERAIS DISCENTES'!G$1,'RESPOSTAS GERAIS DISCENTES'!G240,0)</f>
        <v>0</v>
      </c>
      <c r="V242" s="1">
        <f>IF($A$2='RESPOSTAS GERAIS DISCENTES'!H$1,'RESPOSTAS GERAIS DISCENTES'!H240,0)</f>
        <v>0</v>
      </c>
      <c r="W242" s="1">
        <f>IF($A$2='RESPOSTAS GERAIS DISCENTES'!I$1,'RESPOSTAS GERAIS DISCENTES'!I240,0)</f>
        <v>0</v>
      </c>
      <c r="X242" s="1">
        <f>IF($A$2='RESPOSTAS GERAIS DISCENTES'!J$1,'RESPOSTAS GERAIS DISCENTES'!J240,0)</f>
        <v>0</v>
      </c>
      <c r="Y242" s="1">
        <f>IF($A$2='RESPOSTAS GERAIS DISCENTES'!K$1,'RESPOSTAS GERAIS DISCENTES'!K240,0)</f>
        <v>0</v>
      </c>
      <c r="Z242" s="1">
        <f>IF($A$2='RESPOSTAS GERAIS DISCENTES'!L$1,'RESPOSTAS GERAIS DISCENTES'!L240,0)</f>
        <v>0</v>
      </c>
      <c r="AA242" s="1">
        <f>IF($A$2='RESPOSTAS GERAIS DISCENTES'!M$1,'RESPOSTAS GERAIS DISCENTES'!M240,0)</f>
        <v>0</v>
      </c>
      <c r="AB242" s="1">
        <f>IF($A$2='RESPOSTAS GERAIS DISCENTES'!N$1,'RESPOSTAS GERAIS DISCENTES'!N240,0)</f>
        <v>0</v>
      </c>
      <c r="AC242" s="1">
        <f>IF($A$2='RESPOSTAS GERAIS DISCENTES'!O$1,'RESPOSTAS GERAIS DISCENTES'!O240,0)</f>
        <v>0</v>
      </c>
      <c r="AD242" s="1">
        <f>IF($A$2='RESPOSTAS GERAIS DISCENTES'!P$1,'RESPOSTAS GERAIS DISCENTES'!P240,0)</f>
        <v>0</v>
      </c>
      <c r="AE242" s="1">
        <f>IF($A$2='RESPOSTAS GERAIS DISCENTES'!Q$1,'RESPOSTAS GERAIS DISCENTES'!Q240,0)</f>
        <v>0</v>
      </c>
      <c r="AF242" s="1">
        <f>IF($A$2='RESPOSTAS GERAIS DISCENTES'!R$1,'RESPOSTAS GERAIS DISCENTES'!R240,0)</f>
        <v>0</v>
      </c>
      <c r="AG242" s="1">
        <f>IF($A$2='RESPOSTAS GERAIS DISCENTES'!S$1,'RESPOSTAS GERAIS DISCENTES'!S240,0)</f>
        <v>0</v>
      </c>
      <c r="AH242" s="1">
        <f>IF($A$2='RESPOSTAS GERAIS DISCENTES'!T$1,'RESPOSTAS GERAIS DISCENTES'!T240,0)</f>
        <v>0</v>
      </c>
      <c r="AI242" s="1">
        <f>IF($A$2='RESPOSTAS GERAIS DISCENTES'!U$1,'RESPOSTAS GERAIS DISCENTES'!U240,0)</f>
        <v>0</v>
      </c>
      <c r="AJ242" s="1">
        <f>IF($A$2='RESPOSTAS GERAIS DISCENTES'!V$1,'RESPOSTAS GERAIS DISCENTES'!V240,0)</f>
        <v>0</v>
      </c>
      <c r="AK242" s="1">
        <f>IF($A$2='RESPOSTAS GERAIS DISCENTES'!W$1,'RESPOSTAS GERAIS DISCENTES'!W240,0)</f>
        <v>0</v>
      </c>
      <c r="AL242" s="1">
        <f>IF($A$2='RESPOSTAS GERAIS DISCENTES'!X$1,'RESPOSTAS GERAIS DISCENTES'!X240,0)</f>
        <v>0</v>
      </c>
      <c r="AM242" s="1">
        <f>IF($A$2='RESPOSTAS GERAIS DISCENTES'!Y$1,'RESPOSTAS GERAIS DISCENTES'!Y240,0)</f>
        <v>0</v>
      </c>
      <c r="AN242" s="1">
        <f>IF($A$2='RESPOSTAS GERAIS DISCENTES'!Z$1,'RESPOSTAS GERAIS DISCENTES'!Z240,0)</f>
        <v>0</v>
      </c>
      <c r="AO242" s="1">
        <f>IF($A$2='RESPOSTAS GERAIS DISCENTES'!AA$1,'RESPOSTAS GERAIS DISCENTES'!AA240,0)</f>
        <v>0</v>
      </c>
      <c r="AP242" s="1">
        <f>IF($A$2='RESPOSTAS GERAIS DISCENTES'!AB$1,'RESPOSTAS GERAIS DISCENTES'!AB240,0)</f>
        <v>0</v>
      </c>
      <c r="AQ242" s="1">
        <f>IF($A$2='RESPOSTAS GERAIS DISCENTES'!AC$1,'RESPOSTAS GERAIS DISCENTES'!AC240,0)</f>
        <v>0</v>
      </c>
      <c r="AR242" s="1">
        <f>IF($A$2='RESPOSTAS GERAIS DISCENTES'!AD$1,'RESPOSTAS GERAIS DISCENTES'!AD240,0)</f>
        <v>0</v>
      </c>
      <c r="AS242" s="1">
        <f>IF($A$2='RESPOSTAS GERAIS DISCENTES'!AE$1,'RESPOSTAS GERAIS DISCENTES'!AE240,0)</f>
        <v>0</v>
      </c>
      <c r="AT242" s="1">
        <f>IF($A$2='RESPOSTAS GERAIS DISCENTES'!AF$1,'RESPOSTAS GERAIS DISCENTES'!AF240,0)</f>
        <v>0</v>
      </c>
      <c r="AU242" s="1">
        <f>IF($A$2='RESPOSTAS GERAIS DISCENTES'!AG$1,'RESPOSTAS GERAIS DISCENTES'!AG240,0)</f>
        <v>0</v>
      </c>
      <c r="AV242" s="1">
        <f>IF($A$2='RESPOSTAS GERAIS DISCENTES'!AH$1,'RESPOSTAS GERAIS DISCENTES'!AH240,0)</f>
        <v>0</v>
      </c>
      <c r="AW242" s="1">
        <f>IF($A$2='RESPOSTAS GERAIS DISCENTES'!AI$1,'RESPOSTAS GERAIS DISCENTES'!AI240,0)</f>
        <v>0</v>
      </c>
      <c r="AX242" s="1">
        <f>IF($A$2='RESPOSTAS GERAIS DISCENTES'!AJ$1,'RESPOSTAS GERAIS DISCENTES'!AJ240,0)</f>
        <v>0</v>
      </c>
      <c r="AY242" s="1">
        <f>IF($A$2='RESPOSTAS GERAIS DISCENTES'!AK$1,'RESPOSTAS GERAIS DISCENTES'!AK240,0)</f>
        <v>0</v>
      </c>
      <c r="AZ242" s="1">
        <f>IF($A$2='RESPOSTAS GERAIS DISCENTES'!AL$1,'RESPOSTAS GERAIS DISCENTES'!AL240,0)</f>
        <v>0</v>
      </c>
      <c r="BA242" s="1">
        <f>IF($A$2='RESPOSTAS GERAIS DISCENTES'!AM$1,'RESPOSTAS GERAIS DISCENTES'!AM240,0)</f>
        <v>0</v>
      </c>
      <c r="BB242" s="1">
        <f>IF($A$2='RESPOSTAS GERAIS DISCENTES'!AN$1,'RESPOSTAS GERAIS DISCENTES'!AN240,0)</f>
        <v>0</v>
      </c>
      <c r="BC242" s="1">
        <f>IF($A$2='RESPOSTAS GERAIS DISCENTES'!AO$1,'RESPOSTAS GERAIS DISCENTES'!AO240,0)</f>
        <v>0</v>
      </c>
      <c r="BD242" s="1">
        <f>IF($A$2='RESPOSTAS GERAIS DISCENTES'!AP$1,'RESPOSTAS GERAIS DISCENTES'!AP240,0)</f>
        <v>0</v>
      </c>
      <c r="BE242" s="1">
        <f>IF($A$2='RESPOSTAS GERAIS DISCENTES'!AQ$1,'RESPOSTAS GERAIS DISCENTES'!AQ240,0)</f>
        <v>0</v>
      </c>
      <c r="BF242" s="1">
        <f>IF($A$2='RESPOSTAS GERAIS DISCENTES'!AR$1,'RESPOSTAS GERAIS DISCENTES'!AR240,0)</f>
        <v>0</v>
      </c>
      <c r="BG242" s="1">
        <f>IF($A$2='RESPOSTAS GERAIS DISCENTES'!AS$1,'RESPOSTAS GERAIS DISCENTES'!AS240,0)</f>
        <v>0</v>
      </c>
      <c r="BH242" s="1">
        <f>IF($A$2='RESPOSTAS GERAIS DISCENTES'!AT$1,'RESPOSTAS GERAIS DISCENTES'!AT240,0)</f>
        <v>0</v>
      </c>
      <c r="BI242" s="1">
        <f>IF($A$2='RESPOSTAS GERAIS DISCENTES'!AU$1,'RESPOSTAS GERAIS DISCENTES'!AU240,0)</f>
        <v>0</v>
      </c>
      <c r="BJ242" s="1">
        <f>IF($A$2='RESPOSTAS GERAIS DISCENTES'!AV$1,'RESPOSTAS GERAIS DISCENTES'!AV240,0)</f>
        <v>0</v>
      </c>
      <c r="BK242" s="1">
        <f>IF($A$2='RESPOSTAS GERAIS DISCENTES'!AW$1,'RESPOSTAS GERAIS DISCENTES'!AW240,0)</f>
        <v>0</v>
      </c>
      <c r="BL242" s="1">
        <f>IF($A$2='RESPOSTAS GERAIS DISCENTES'!AX$1,'RESPOSTAS GERAIS DISCENTES'!AX240,0)</f>
        <v>0</v>
      </c>
      <c r="BM242" s="1">
        <f>IF($A$2='RESPOSTAS GERAIS DISCENTES'!AY$1,'RESPOSTAS GERAIS DISCENTES'!AY240,0)</f>
        <v>0</v>
      </c>
      <c r="BN242" s="1">
        <f>IF($A$2='RESPOSTAS GERAIS DISCENTES'!AZ$1,'RESPOSTAS GERAIS DISCENTES'!AZ240,0)</f>
        <v>0</v>
      </c>
      <c r="BO242" s="1">
        <f>IF($A$2='RESPOSTAS GERAIS DISCENTES'!BA$1,'RESPOSTAS GERAIS DISCENTES'!BA240,0)</f>
        <v>0</v>
      </c>
      <c r="BP242" s="1">
        <f>IF($A$2='RESPOSTAS GERAIS DISCENTES'!BB$1,'RESPOSTAS GERAIS DISCENTES'!BB240,0)</f>
        <v>0</v>
      </c>
      <c r="BQ242" s="1">
        <f>IF($A$2='RESPOSTAS GERAIS DISCENTES'!BC$1,'RESPOSTAS GERAIS DISCENTES'!BC240,0)</f>
        <v>0</v>
      </c>
    </row>
    <row r="243" spans="17:69" x14ac:dyDescent="0.25">
      <c r="Q243" s="1" t="str">
        <f>IF($A$2='RESPOSTAS GERAIS DISCENTES'!C$1,'RESPOSTAS GERAIS DISCENTES'!C241,0)</f>
        <v>Não</v>
      </c>
      <c r="R243" s="1">
        <f>IF($A$2='RESPOSTAS GERAIS DISCENTES'!D$1,'RESPOSTAS GERAIS DISCENTES'!D241,0)</f>
        <v>0</v>
      </c>
      <c r="S243" s="1">
        <f>IF($A$2='RESPOSTAS GERAIS DISCENTES'!E$1,'RESPOSTAS GERAIS DISCENTES'!E241,0)</f>
        <v>0</v>
      </c>
      <c r="T243" s="1">
        <f>IF($A$2='RESPOSTAS GERAIS DISCENTES'!F$1,'RESPOSTAS GERAIS DISCENTES'!F241,0)</f>
        <v>0</v>
      </c>
      <c r="U243" s="1">
        <f>IF($A$2='RESPOSTAS GERAIS DISCENTES'!G$1,'RESPOSTAS GERAIS DISCENTES'!G241,0)</f>
        <v>0</v>
      </c>
      <c r="V243" s="1">
        <f>IF($A$2='RESPOSTAS GERAIS DISCENTES'!H$1,'RESPOSTAS GERAIS DISCENTES'!H241,0)</f>
        <v>0</v>
      </c>
      <c r="W243" s="1">
        <f>IF($A$2='RESPOSTAS GERAIS DISCENTES'!I$1,'RESPOSTAS GERAIS DISCENTES'!I241,0)</f>
        <v>0</v>
      </c>
      <c r="X243" s="1">
        <f>IF($A$2='RESPOSTAS GERAIS DISCENTES'!J$1,'RESPOSTAS GERAIS DISCENTES'!J241,0)</f>
        <v>0</v>
      </c>
      <c r="Y243" s="1">
        <f>IF($A$2='RESPOSTAS GERAIS DISCENTES'!K$1,'RESPOSTAS GERAIS DISCENTES'!K241,0)</f>
        <v>0</v>
      </c>
      <c r="Z243" s="1">
        <f>IF($A$2='RESPOSTAS GERAIS DISCENTES'!L$1,'RESPOSTAS GERAIS DISCENTES'!L241,0)</f>
        <v>0</v>
      </c>
      <c r="AA243" s="1">
        <f>IF($A$2='RESPOSTAS GERAIS DISCENTES'!M$1,'RESPOSTAS GERAIS DISCENTES'!M241,0)</f>
        <v>0</v>
      </c>
      <c r="AB243" s="1">
        <f>IF($A$2='RESPOSTAS GERAIS DISCENTES'!N$1,'RESPOSTAS GERAIS DISCENTES'!N241,0)</f>
        <v>0</v>
      </c>
      <c r="AC243" s="1">
        <f>IF($A$2='RESPOSTAS GERAIS DISCENTES'!O$1,'RESPOSTAS GERAIS DISCENTES'!O241,0)</f>
        <v>0</v>
      </c>
      <c r="AD243" s="1">
        <f>IF($A$2='RESPOSTAS GERAIS DISCENTES'!P$1,'RESPOSTAS GERAIS DISCENTES'!P241,0)</f>
        <v>0</v>
      </c>
      <c r="AE243" s="1">
        <f>IF($A$2='RESPOSTAS GERAIS DISCENTES'!Q$1,'RESPOSTAS GERAIS DISCENTES'!Q241,0)</f>
        <v>0</v>
      </c>
      <c r="AF243" s="1">
        <f>IF($A$2='RESPOSTAS GERAIS DISCENTES'!R$1,'RESPOSTAS GERAIS DISCENTES'!R241,0)</f>
        <v>0</v>
      </c>
      <c r="AG243" s="1">
        <f>IF($A$2='RESPOSTAS GERAIS DISCENTES'!S$1,'RESPOSTAS GERAIS DISCENTES'!S241,0)</f>
        <v>0</v>
      </c>
      <c r="AH243" s="1">
        <f>IF($A$2='RESPOSTAS GERAIS DISCENTES'!T$1,'RESPOSTAS GERAIS DISCENTES'!T241,0)</f>
        <v>0</v>
      </c>
      <c r="AI243" s="1">
        <f>IF($A$2='RESPOSTAS GERAIS DISCENTES'!U$1,'RESPOSTAS GERAIS DISCENTES'!U241,0)</f>
        <v>0</v>
      </c>
      <c r="AJ243" s="1">
        <f>IF($A$2='RESPOSTAS GERAIS DISCENTES'!V$1,'RESPOSTAS GERAIS DISCENTES'!V241,0)</f>
        <v>0</v>
      </c>
      <c r="AK243" s="1">
        <f>IF($A$2='RESPOSTAS GERAIS DISCENTES'!W$1,'RESPOSTAS GERAIS DISCENTES'!W241,0)</f>
        <v>0</v>
      </c>
      <c r="AL243" s="1">
        <f>IF($A$2='RESPOSTAS GERAIS DISCENTES'!X$1,'RESPOSTAS GERAIS DISCENTES'!X241,0)</f>
        <v>0</v>
      </c>
      <c r="AM243" s="1">
        <f>IF($A$2='RESPOSTAS GERAIS DISCENTES'!Y$1,'RESPOSTAS GERAIS DISCENTES'!Y241,0)</f>
        <v>0</v>
      </c>
      <c r="AN243" s="1">
        <f>IF($A$2='RESPOSTAS GERAIS DISCENTES'!Z$1,'RESPOSTAS GERAIS DISCENTES'!Z241,0)</f>
        <v>0</v>
      </c>
      <c r="AO243" s="1">
        <f>IF($A$2='RESPOSTAS GERAIS DISCENTES'!AA$1,'RESPOSTAS GERAIS DISCENTES'!AA241,0)</f>
        <v>0</v>
      </c>
      <c r="AP243" s="1">
        <f>IF($A$2='RESPOSTAS GERAIS DISCENTES'!AB$1,'RESPOSTAS GERAIS DISCENTES'!AB241,0)</f>
        <v>0</v>
      </c>
      <c r="AQ243" s="1">
        <f>IF($A$2='RESPOSTAS GERAIS DISCENTES'!AC$1,'RESPOSTAS GERAIS DISCENTES'!AC241,0)</f>
        <v>0</v>
      </c>
      <c r="AR243" s="1">
        <f>IF($A$2='RESPOSTAS GERAIS DISCENTES'!AD$1,'RESPOSTAS GERAIS DISCENTES'!AD241,0)</f>
        <v>0</v>
      </c>
      <c r="AS243" s="1">
        <f>IF($A$2='RESPOSTAS GERAIS DISCENTES'!AE$1,'RESPOSTAS GERAIS DISCENTES'!AE241,0)</f>
        <v>0</v>
      </c>
      <c r="AT243" s="1">
        <f>IF($A$2='RESPOSTAS GERAIS DISCENTES'!AF$1,'RESPOSTAS GERAIS DISCENTES'!AF241,0)</f>
        <v>0</v>
      </c>
      <c r="AU243" s="1">
        <f>IF($A$2='RESPOSTAS GERAIS DISCENTES'!AG$1,'RESPOSTAS GERAIS DISCENTES'!AG241,0)</f>
        <v>0</v>
      </c>
      <c r="AV243" s="1">
        <f>IF($A$2='RESPOSTAS GERAIS DISCENTES'!AH$1,'RESPOSTAS GERAIS DISCENTES'!AH241,0)</f>
        <v>0</v>
      </c>
      <c r="AW243" s="1">
        <f>IF($A$2='RESPOSTAS GERAIS DISCENTES'!AI$1,'RESPOSTAS GERAIS DISCENTES'!AI241,0)</f>
        <v>0</v>
      </c>
      <c r="AX243" s="1">
        <f>IF($A$2='RESPOSTAS GERAIS DISCENTES'!AJ$1,'RESPOSTAS GERAIS DISCENTES'!AJ241,0)</f>
        <v>0</v>
      </c>
      <c r="AY243" s="1">
        <f>IF($A$2='RESPOSTAS GERAIS DISCENTES'!AK$1,'RESPOSTAS GERAIS DISCENTES'!AK241,0)</f>
        <v>0</v>
      </c>
      <c r="AZ243" s="1">
        <f>IF($A$2='RESPOSTAS GERAIS DISCENTES'!AL$1,'RESPOSTAS GERAIS DISCENTES'!AL241,0)</f>
        <v>0</v>
      </c>
      <c r="BA243" s="1">
        <f>IF($A$2='RESPOSTAS GERAIS DISCENTES'!AM$1,'RESPOSTAS GERAIS DISCENTES'!AM241,0)</f>
        <v>0</v>
      </c>
      <c r="BB243" s="1">
        <f>IF($A$2='RESPOSTAS GERAIS DISCENTES'!AN$1,'RESPOSTAS GERAIS DISCENTES'!AN241,0)</f>
        <v>0</v>
      </c>
      <c r="BC243" s="1">
        <f>IF($A$2='RESPOSTAS GERAIS DISCENTES'!AO$1,'RESPOSTAS GERAIS DISCENTES'!AO241,0)</f>
        <v>0</v>
      </c>
      <c r="BD243" s="1">
        <f>IF($A$2='RESPOSTAS GERAIS DISCENTES'!AP$1,'RESPOSTAS GERAIS DISCENTES'!AP241,0)</f>
        <v>0</v>
      </c>
      <c r="BE243" s="1">
        <f>IF($A$2='RESPOSTAS GERAIS DISCENTES'!AQ$1,'RESPOSTAS GERAIS DISCENTES'!AQ241,0)</f>
        <v>0</v>
      </c>
      <c r="BF243" s="1">
        <f>IF($A$2='RESPOSTAS GERAIS DISCENTES'!AR$1,'RESPOSTAS GERAIS DISCENTES'!AR241,0)</f>
        <v>0</v>
      </c>
      <c r="BG243" s="1">
        <f>IF($A$2='RESPOSTAS GERAIS DISCENTES'!AS$1,'RESPOSTAS GERAIS DISCENTES'!AS241,0)</f>
        <v>0</v>
      </c>
      <c r="BH243" s="1">
        <f>IF($A$2='RESPOSTAS GERAIS DISCENTES'!AT$1,'RESPOSTAS GERAIS DISCENTES'!AT241,0)</f>
        <v>0</v>
      </c>
      <c r="BI243" s="1">
        <f>IF($A$2='RESPOSTAS GERAIS DISCENTES'!AU$1,'RESPOSTAS GERAIS DISCENTES'!AU241,0)</f>
        <v>0</v>
      </c>
      <c r="BJ243" s="1">
        <f>IF($A$2='RESPOSTAS GERAIS DISCENTES'!AV$1,'RESPOSTAS GERAIS DISCENTES'!AV241,0)</f>
        <v>0</v>
      </c>
      <c r="BK243" s="1">
        <f>IF($A$2='RESPOSTAS GERAIS DISCENTES'!AW$1,'RESPOSTAS GERAIS DISCENTES'!AW241,0)</f>
        <v>0</v>
      </c>
      <c r="BL243" s="1">
        <f>IF($A$2='RESPOSTAS GERAIS DISCENTES'!AX$1,'RESPOSTAS GERAIS DISCENTES'!AX241,0)</f>
        <v>0</v>
      </c>
      <c r="BM243" s="1">
        <f>IF($A$2='RESPOSTAS GERAIS DISCENTES'!AY$1,'RESPOSTAS GERAIS DISCENTES'!AY241,0)</f>
        <v>0</v>
      </c>
      <c r="BN243" s="1">
        <f>IF($A$2='RESPOSTAS GERAIS DISCENTES'!AZ$1,'RESPOSTAS GERAIS DISCENTES'!AZ241,0)</f>
        <v>0</v>
      </c>
      <c r="BO243" s="1">
        <f>IF($A$2='RESPOSTAS GERAIS DISCENTES'!BA$1,'RESPOSTAS GERAIS DISCENTES'!BA241,0)</f>
        <v>0</v>
      </c>
      <c r="BP243" s="1">
        <f>IF($A$2='RESPOSTAS GERAIS DISCENTES'!BB$1,'RESPOSTAS GERAIS DISCENTES'!BB241,0)</f>
        <v>0</v>
      </c>
      <c r="BQ243" s="1">
        <f>IF($A$2='RESPOSTAS GERAIS DISCENTES'!BC$1,'RESPOSTAS GERAIS DISCENTES'!BC241,0)</f>
        <v>0</v>
      </c>
    </row>
    <row r="244" spans="17:69" x14ac:dyDescent="0.25">
      <c r="Q244" s="1" t="str">
        <f>IF($A$2='RESPOSTAS GERAIS DISCENTES'!C$1,'RESPOSTAS GERAIS DISCENTES'!C242,0)</f>
        <v>Não</v>
      </c>
      <c r="R244" s="1">
        <f>IF($A$2='RESPOSTAS GERAIS DISCENTES'!D$1,'RESPOSTAS GERAIS DISCENTES'!D242,0)</f>
        <v>0</v>
      </c>
      <c r="S244" s="1">
        <f>IF($A$2='RESPOSTAS GERAIS DISCENTES'!E$1,'RESPOSTAS GERAIS DISCENTES'!E242,0)</f>
        <v>0</v>
      </c>
      <c r="T244" s="1">
        <f>IF($A$2='RESPOSTAS GERAIS DISCENTES'!F$1,'RESPOSTAS GERAIS DISCENTES'!F242,0)</f>
        <v>0</v>
      </c>
      <c r="U244" s="1">
        <f>IF($A$2='RESPOSTAS GERAIS DISCENTES'!G$1,'RESPOSTAS GERAIS DISCENTES'!G242,0)</f>
        <v>0</v>
      </c>
      <c r="V244" s="1">
        <f>IF($A$2='RESPOSTAS GERAIS DISCENTES'!H$1,'RESPOSTAS GERAIS DISCENTES'!H242,0)</f>
        <v>0</v>
      </c>
      <c r="W244" s="1">
        <f>IF($A$2='RESPOSTAS GERAIS DISCENTES'!I$1,'RESPOSTAS GERAIS DISCENTES'!I242,0)</f>
        <v>0</v>
      </c>
      <c r="X244" s="1">
        <f>IF($A$2='RESPOSTAS GERAIS DISCENTES'!J$1,'RESPOSTAS GERAIS DISCENTES'!J242,0)</f>
        <v>0</v>
      </c>
      <c r="Y244" s="1">
        <f>IF($A$2='RESPOSTAS GERAIS DISCENTES'!K$1,'RESPOSTAS GERAIS DISCENTES'!K242,0)</f>
        <v>0</v>
      </c>
      <c r="Z244" s="1">
        <f>IF($A$2='RESPOSTAS GERAIS DISCENTES'!L$1,'RESPOSTAS GERAIS DISCENTES'!L242,0)</f>
        <v>0</v>
      </c>
      <c r="AA244" s="1">
        <f>IF($A$2='RESPOSTAS GERAIS DISCENTES'!M$1,'RESPOSTAS GERAIS DISCENTES'!M242,0)</f>
        <v>0</v>
      </c>
      <c r="AB244" s="1">
        <f>IF($A$2='RESPOSTAS GERAIS DISCENTES'!N$1,'RESPOSTAS GERAIS DISCENTES'!N242,0)</f>
        <v>0</v>
      </c>
      <c r="AC244" s="1">
        <f>IF($A$2='RESPOSTAS GERAIS DISCENTES'!O$1,'RESPOSTAS GERAIS DISCENTES'!O242,0)</f>
        <v>0</v>
      </c>
      <c r="AD244" s="1">
        <f>IF($A$2='RESPOSTAS GERAIS DISCENTES'!P$1,'RESPOSTAS GERAIS DISCENTES'!P242,0)</f>
        <v>0</v>
      </c>
      <c r="AE244" s="1">
        <f>IF($A$2='RESPOSTAS GERAIS DISCENTES'!Q$1,'RESPOSTAS GERAIS DISCENTES'!Q242,0)</f>
        <v>0</v>
      </c>
      <c r="AF244" s="1">
        <f>IF($A$2='RESPOSTAS GERAIS DISCENTES'!R$1,'RESPOSTAS GERAIS DISCENTES'!R242,0)</f>
        <v>0</v>
      </c>
      <c r="AG244" s="1">
        <f>IF($A$2='RESPOSTAS GERAIS DISCENTES'!S$1,'RESPOSTAS GERAIS DISCENTES'!S242,0)</f>
        <v>0</v>
      </c>
      <c r="AH244" s="1">
        <f>IF($A$2='RESPOSTAS GERAIS DISCENTES'!T$1,'RESPOSTAS GERAIS DISCENTES'!T242,0)</f>
        <v>0</v>
      </c>
      <c r="AI244" s="1">
        <f>IF($A$2='RESPOSTAS GERAIS DISCENTES'!U$1,'RESPOSTAS GERAIS DISCENTES'!U242,0)</f>
        <v>0</v>
      </c>
      <c r="AJ244" s="1">
        <f>IF($A$2='RESPOSTAS GERAIS DISCENTES'!V$1,'RESPOSTAS GERAIS DISCENTES'!V242,0)</f>
        <v>0</v>
      </c>
      <c r="AK244" s="1">
        <f>IF($A$2='RESPOSTAS GERAIS DISCENTES'!W$1,'RESPOSTAS GERAIS DISCENTES'!W242,0)</f>
        <v>0</v>
      </c>
      <c r="AL244" s="1">
        <f>IF($A$2='RESPOSTAS GERAIS DISCENTES'!X$1,'RESPOSTAS GERAIS DISCENTES'!X242,0)</f>
        <v>0</v>
      </c>
      <c r="AM244" s="1">
        <f>IF($A$2='RESPOSTAS GERAIS DISCENTES'!Y$1,'RESPOSTAS GERAIS DISCENTES'!Y242,0)</f>
        <v>0</v>
      </c>
      <c r="AN244" s="1">
        <f>IF($A$2='RESPOSTAS GERAIS DISCENTES'!Z$1,'RESPOSTAS GERAIS DISCENTES'!Z242,0)</f>
        <v>0</v>
      </c>
      <c r="AO244" s="1">
        <f>IF($A$2='RESPOSTAS GERAIS DISCENTES'!AA$1,'RESPOSTAS GERAIS DISCENTES'!AA242,0)</f>
        <v>0</v>
      </c>
      <c r="AP244" s="1">
        <f>IF($A$2='RESPOSTAS GERAIS DISCENTES'!AB$1,'RESPOSTAS GERAIS DISCENTES'!AB242,0)</f>
        <v>0</v>
      </c>
      <c r="AQ244" s="1">
        <f>IF($A$2='RESPOSTAS GERAIS DISCENTES'!AC$1,'RESPOSTAS GERAIS DISCENTES'!AC242,0)</f>
        <v>0</v>
      </c>
      <c r="AR244" s="1">
        <f>IF($A$2='RESPOSTAS GERAIS DISCENTES'!AD$1,'RESPOSTAS GERAIS DISCENTES'!AD242,0)</f>
        <v>0</v>
      </c>
      <c r="AS244" s="1">
        <f>IF($A$2='RESPOSTAS GERAIS DISCENTES'!AE$1,'RESPOSTAS GERAIS DISCENTES'!AE242,0)</f>
        <v>0</v>
      </c>
      <c r="AT244" s="1">
        <f>IF($A$2='RESPOSTAS GERAIS DISCENTES'!AF$1,'RESPOSTAS GERAIS DISCENTES'!AF242,0)</f>
        <v>0</v>
      </c>
      <c r="AU244" s="1">
        <f>IF($A$2='RESPOSTAS GERAIS DISCENTES'!AG$1,'RESPOSTAS GERAIS DISCENTES'!AG242,0)</f>
        <v>0</v>
      </c>
      <c r="AV244" s="1">
        <f>IF($A$2='RESPOSTAS GERAIS DISCENTES'!AH$1,'RESPOSTAS GERAIS DISCENTES'!AH242,0)</f>
        <v>0</v>
      </c>
      <c r="AW244" s="1">
        <f>IF($A$2='RESPOSTAS GERAIS DISCENTES'!AI$1,'RESPOSTAS GERAIS DISCENTES'!AI242,0)</f>
        <v>0</v>
      </c>
      <c r="AX244" s="1">
        <f>IF($A$2='RESPOSTAS GERAIS DISCENTES'!AJ$1,'RESPOSTAS GERAIS DISCENTES'!AJ242,0)</f>
        <v>0</v>
      </c>
      <c r="AY244" s="1">
        <f>IF($A$2='RESPOSTAS GERAIS DISCENTES'!AK$1,'RESPOSTAS GERAIS DISCENTES'!AK242,0)</f>
        <v>0</v>
      </c>
      <c r="AZ244" s="1">
        <f>IF($A$2='RESPOSTAS GERAIS DISCENTES'!AL$1,'RESPOSTAS GERAIS DISCENTES'!AL242,0)</f>
        <v>0</v>
      </c>
      <c r="BA244" s="1">
        <f>IF($A$2='RESPOSTAS GERAIS DISCENTES'!AM$1,'RESPOSTAS GERAIS DISCENTES'!AM242,0)</f>
        <v>0</v>
      </c>
      <c r="BB244" s="1">
        <f>IF($A$2='RESPOSTAS GERAIS DISCENTES'!AN$1,'RESPOSTAS GERAIS DISCENTES'!AN242,0)</f>
        <v>0</v>
      </c>
      <c r="BC244" s="1">
        <f>IF($A$2='RESPOSTAS GERAIS DISCENTES'!AO$1,'RESPOSTAS GERAIS DISCENTES'!AO242,0)</f>
        <v>0</v>
      </c>
      <c r="BD244" s="1">
        <f>IF($A$2='RESPOSTAS GERAIS DISCENTES'!AP$1,'RESPOSTAS GERAIS DISCENTES'!AP242,0)</f>
        <v>0</v>
      </c>
      <c r="BE244" s="1">
        <f>IF($A$2='RESPOSTAS GERAIS DISCENTES'!AQ$1,'RESPOSTAS GERAIS DISCENTES'!AQ242,0)</f>
        <v>0</v>
      </c>
      <c r="BF244" s="1">
        <f>IF($A$2='RESPOSTAS GERAIS DISCENTES'!AR$1,'RESPOSTAS GERAIS DISCENTES'!AR242,0)</f>
        <v>0</v>
      </c>
      <c r="BG244" s="1">
        <f>IF($A$2='RESPOSTAS GERAIS DISCENTES'!AS$1,'RESPOSTAS GERAIS DISCENTES'!AS242,0)</f>
        <v>0</v>
      </c>
      <c r="BH244" s="1">
        <f>IF($A$2='RESPOSTAS GERAIS DISCENTES'!AT$1,'RESPOSTAS GERAIS DISCENTES'!AT242,0)</f>
        <v>0</v>
      </c>
      <c r="BI244" s="1">
        <f>IF($A$2='RESPOSTAS GERAIS DISCENTES'!AU$1,'RESPOSTAS GERAIS DISCENTES'!AU242,0)</f>
        <v>0</v>
      </c>
      <c r="BJ244" s="1">
        <f>IF($A$2='RESPOSTAS GERAIS DISCENTES'!AV$1,'RESPOSTAS GERAIS DISCENTES'!AV242,0)</f>
        <v>0</v>
      </c>
      <c r="BK244" s="1">
        <f>IF($A$2='RESPOSTAS GERAIS DISCENTES'!AW$1,'RESPOSTAS GERAIS DISCENTES'!AW242,0)</f>
        <v>0</v>
      </c>
      <c r="BL244" s="1">
        <f>IF($A$2='RESPOSTAS GERAIS DISCENTES'!AX$1,'RESPOSTAS GERAIS DISCENTES'!AX242,0)</f>
        <v>0</v>
      </c>
      <c r="BM244" s="1">
        <f>IF($A$2='RESPOSTAS GERAIS DISCENTES'!AY$1,'RESPOSTAS GERAIS DISCENTES'!AY242,0)</f>
        <v>0</v>
      </c>
      <c r="BN244" s="1">
        <f>IF($A$2='RESPOSTAS GERAIS DISCENTES'!AZ$1,'RESPOSTAS GERAIS DISCENTES'!AZ242,0)</f>
        <v>0</v>
      </c>
      <c r="BO244" s="1">
        <f>IF($A$2='RESPOSTAS GERAIS DISCENTES'!BA$1,'RESPOSTAS GERAIS DISCENTES'!BA242,0)</f>
        <v>0</v>
      </c>
      <c r="BP244" s="1">
        <f>IF($A$2='RESPOSTAS GERAIS DISCENTES'!BB$1,'RESPOSTAS GERAIS DISCENTES'!BB242,0)</f>
        <v>0</v>
      </c>
      <c r="BQ244" s="1">
        <f>IF($A$2='RESPOSTAS GERAIS DISCENTES'!BC$1,'RESPOSTAS GERAIS DISCENTES'!BC242,0)</f>
        <v>0</v>
      </c>
    </row>
    <row r="245" spans="17:69" x14ac:dyDescent="0.25">
      <c r="Q245" s="1" t="str">
        <f>IF($A$2='RESPOSTAS GERAIS DISCENTES'!C$1,'RESPOSTAS GERAIS DISCENTES'!C243,0)</f>
        <v>Algumas vezes</v>
      </c>
      <c r="R245" s="1">
        <f>IF($A$2='RESPOSTAS GERAIS DISCENTES'!D$1,'RESPOSTAS GERAIS DISCENTES'!D243,0)</f>
        <v>0</v>
      </c>
      <c r="S245" s="1">
        <f>IF($A$2='RESPOSTAS GERAIS DISCENTES'!E$1,'RESPOSTAS GERAIS DISCENTES'!E243,0)</f>
        <v>0</v>
      </c>
      <c r="T245" s="1">
        <f>IF($A$2='RESPOSTAS GERAIS DISCENTES'!F$1,'RESPOSTAS GERAIS DISCENTES'!F243,0)</f>
        <v>0</v>
      </c>
      <c r="U245" s="1">
        <f>IF($A$2='RESPOSTAS GERAIS DISCENTES'!G$1,'RESPOSTAS GERAIS DISCENTES'!G243,0)</f>
        <v>0</v>
      </c>
      <c r="V245" s="1">
        <f>IF($A$2='RESPOSTAS GERAIS DISCENTES'!H$1,'RESPOSTAS GERAIS DISCENTES'!H243,0)</f>
        <v>0</v>
      </c>
      <c r="W245" s="1">
        <f>IF($A$2='RESPOSTAS GERAIS DISCENTES'!I$1,'RESPOSTAS GERAIS DISCENTES'!I243,0)</f>
        <v>0</v>
      </c>
      <c r="X245" s="1">
        <f>IF($A$2='RESPOSTAS GERAIS DISCENTES'!J$1,'RESPOSTAS GERAIS DISCENTES'!J243,0)</f>
        <v>0</v>
      </c>
      <c r="Y245" s="1">
        <f>IF($A$2='RESPOSTAS GERAIS DISCENTES'!K$1,'RESPOSTAS GERAIS DISCENTES'!K243,0)</f>
        <v>0</v>
      </c>
      <c r="Z245" s="1">
        <f>IF($A$2='RESPOSTAS GERAIS DISCENTES'!L$1,'RESPOSTAS GERAIS DISCENTES'!L243,0)</f>
        <v>0</v>
      </c>
      <c r="AA245" s="1">
        <f>IF($A$2='RESPOSTAS GERAIS DISCENTES'!M$1,'RESPOSTAS GERAIS DISCENTES'!M243,0)</f>
        <v>0</v>
      </c>
      <c r="AB245" s="1">
        <f>IF($A$2='RESPOSTAS GERAIS DISCENTES'!N$1,'RESPOSTAS GERAIS DISCENTES'!N243,0)</f>
        <v>0</v>
      </c>
      <c r="AC245" s="1">
        <f>IF($A$2='RESPOSTAS GERAIS DISCENTES'!O$1,'RESPOSTAS GERAIS DISCENTES'!O243,0)</f>
        <v>0</v>
      </c>
      <c r="AD245" s="1">
        <f>IF($A$2='RESPOSTAS GERAIS DISCENTES'!P$1,'RESPOSTAS GERAIS DISCENTES'!P243,0)</f>
        <v>0</v>
      </c>
      <c r="AE245" s="1">
        <f>IF($A$2='RESPOSTAS GERAIS DISCENTES'!Q$1,'RESPOSTAS GERAIS DISCENTES'!Q243,0)</f>
        <v>0</v>
      </c>
      <c r="AF245" s="1">
        <f>IF($A$2='RESPOSTAS GERAIS DISCENTES'!R$1,'RESPOSTAS GERAIS DISCENTES'!R243,0)</f>
        <v>0</v>
      </c>
      <c r="AG245" s="1">
        <f>IF($A$2='RESPOSTAS GERAIS DISCENTES'!S$1,'RESPOSTAS GERAIS DISCENTES'!S243,0)</f>
        <v>0</v>
      </c>
      <c r="AH245" s="1">
        <f>IF($A$2='RESPOSTAS GERAIS DISCENTES'!T$1,'RESPOSTAS GERAIS DISCENTES'!T243,0)</f>
        <v>0</v>
      </c>
      <c r="AI245" s="1">
        <f>IF($A$2='RESPOSTAS GERAIS DISCENTES'!U$1,'RESPOSTAS GERAIS DISCENTES'!U243,0)</f>
        <v>0</v>
      </c>
      <c r="AJ245" s="1">
        <f>IF($A$2='RESPOSTAS GERAIS DISCENTES'!V$1,'RESPOSTAS GERAIS DISCENTES'!V243,0)</f>
        <v>0</v>
      </c>
      <c r="AK245" s="1">
        <f>IF($A$2='RESPOSTAS GERAIS DISCENTES'!W$1,'RESPOSTAS GERAIS DISCENTES'!W243,0)</f>
        <v>0</v>
      </c>
      <c r="AL245" s="1">
        <f>IF($A$2='RESPOSTAS GERAIS DISCENTES'!X$1,'RESPOSTAS GERAIS DISCENTES'!X243,0)</f>
        <v>0</v>
      </c>
      <c r="AM245" s="1">
        <f>IF($A$2='RESPOSTAS GERAIS DISCENTES'!Y$1,'RESPOSTAS GERAIS DISCENTES'!Y243,0)</f>
        <v>0</v>
      </c>
      <c r="AN245" s="1">
        <f>IF($A$2='RESPOSTAS GERAIS DISCENTES'!Z$1,'RESPOSTAS GERAIS DISCENTES'!Z243,0)</f>
        <v>0</v>
      </c>
      <c r="AO245" s="1">
        <f>IF($A$2='RESPOSTAS GERAIS DISCENTES'!AA$1,'RESPOSTAS GERAIS DISCENTES'!AA243,0)</f>
        <v>0</v>
      </c>
      <c r="AP245" s="1">
        <f>IF($A$2='RESPOSTAS GERAIS DISCENTES'!AB$1,'RESPOSTAS GERAIS DISCENTES'!AB243,0)</f>
        <v>0</v>
      </c>
      <c r="AQ245" s="1">
        <f>IF($A$2='RESPOSTAS GERAIS DISCENTES'!AC$1,'RESPOSTAS GERAIS DISCENTES'!AC243,0)</f>
        <v>0</v>
      </c>
      <c r="AR245" s="1">
        <f>IF($A$2='RESPOSTAS GERAIS DISCENTES'!AD$1,'RESPOSTAS GERAIS DISCENTES'!AD243,0)</f>
        <v>0</v>
      </c>
      <c r="AS245" s="1">
        <f>IF($A$2='RESPOSTAS GERAIS DISCENTES'!AE$1,'RESPOSTAS GERAIS DISCENTES'!AE243,0)</f>
        <v>0</v>
      </c>
      <c r="AT245" s="1">
        <f>IF($A$2='RESPOSTAS GERAIS DISCENTES'!AF$1,'RESPOSTAS GERAIS DISCENTES'!AF243,0)</f>
        <v>0</v>
      </c>
      <c r="AU245" s="1">
        <f>IF($A$2='RESPOSTAS GERAIS DISCENTES'!AG$1,'RESPOSTAS GERAIS DISCENTES'!AG243,0)</f>
        <v>0</v>
      </c>
      <c r="AV245" s="1">
        <f>IF($A$2='RESPOSTAS GERAIS DISCENTES'!AH$1,'RESPOSTAS GERAIS DISCENTES'!AH243,0)</f>
        <v>0</v>
      </c>
      <c r="AW245" s="1">
        <f>IF($A$2='RESPOSTAS GERAIS DISCENTES'!AI$1,'RESPOSTAS GERAIS DISCENTES'!AI243,0)</f>
        <v>0</v>
      </c>
      <c r="AX245" s="1">
        <f>IF($A$2='RESPOSTAS GERAIS DISCENTES'!AJ$1,'RESPOSTAS GERAIS DISCENTES'!AJ243,0)</f>
        <v>0</v>
      </c>
      <c r="AY245" s="1">
        <f>IF($A$2='RESPOSTAS GERAIS DISCENTES'!AK$1,'RESPOSTAS GERAIS DISCENTES'!AK243,0)</f>
        <v>0</v>
      </c>
      <c r="AZ245" s="1">
        <f>IF($A$2='RESPOSTAS GERAIS DISCENTES'!AL$1,'RESPOSTAS GERAIS DISCENTES'!AL243,0)</f>
        <v>0</v>
      </c>
      <c r="BA245" s="1">
        <f>IF($A$2='RESPOSTAS GERAIS DISCENTES'!AM$1,'RESPOSTAS GERAIS DISCENTES'!AM243,0)</f>
        <v>0</v>
      </c>
      <c r="BB245" s="1">
        <f>IF($A$2='RESPOSTAS GERAIS DISCENTES'!AN$1,'RESPOSTAS GERAIS DISCENTES'!AN243,0)</f>
        <v>0</v>
      </c>
      <c r="BC245" s="1">
        <f>IF($A$2='RESPOSTAS GERAIS DISCENTES'!AO$1,'RESPOSTAS GERAIS DISCENTES'!AO243,0)</f>
        <v>0</v>
      </c>
      <c r="BD245" s="1">
        <f>IF($A$2='RESPOSTAS GERAIS DISCENTES'!AP$1,'RESPOSTAS GERAIS DISCENTES'!AP243,0)</f>
        <v>0</v>
      </c>
      <c r="BE245" s="1">
        <f>IF($A$2='RESPOSTAS GERAIS DISCENTES'!AQ$1,'RESPOSTAS GERAIS DISCENTES'!AQ243,0)</f>
        <v>0</v>
      </c>
      <c r="BF245" s="1">
        <f>IF($A$2='RESPOSTAS GERAIS DISCENTES'!AR$1,'RESPOSTAS GERAIS DISCENTES'!AR243,0)</f>
        <v>0</v>
      </c>
      <c r="BG245" s="1">
        <f>IF($A$2='RESPOSTAS GERAIS DISCENTES'!AS$1,'RESPOSTAS GERAIS DISCENTES'!AS243,0)</f>
        <v>0</v>
      </c>
      <c r="BH245" s="1">
        <f>IF($A$2='RESPOSTAS GERAIS DISCENTES'!AT$1,'RESPOSTAS GERAIS DISCENTES'!AT243,0)</f>
        <v>0</v>
      </c>
      <c r="BI245" s="1">
        <f>IF($A$2='RESPOSTAS GERAIS DISCENTES'!AU$1,'RESPOSTAS GERAIS DISCENTES'!AU243,0)</f>
        <v>0</v>
      </c>
      <c r="BJ245" s="1">
        <f>IF($A$2='RESPOSTAS GERAIS DISCENTES'!AV$1,'RESPOSTAS GERAIS DISCENTES'!AV243,0)</f>
        <v>0</v>
      </c>
      <c r="BK245" s="1">
        <f>IF($A$2='RESPOSTAS GERAIS DISCENTES'!AW$1,'RESPOSTAS GERAIS DISCENTES'!AW243,0)</f>
        <v>0</v>
      </c>
      <c r="BL245" s="1">
        <f>IF($A$2='RESPOSTAS GERAIS DISCENTES'!AX$1,'RESPOSTAS GERAIS DISCENTES'!AX243,0)</f>
        <v>0</v>
      </c>
      <c r="BM245" s="1">
        <f>IF($A$2='RESPOSTAS GERAIS DISCENTES'!AY$1,'RESPOSTAS GERAIS DISCENTES'!AY243,0)</f>
        <v>0</v>
      </c>
      <c r="BN245" s="1">
        <f>IF($A$2='RESPOSTAS GERAIS DISCENTES'!AZ$1,'RESPOSTAS GERAIS DISCENTES'!AZ243,0)</f>
        <v>0</v>
      </c>
      <c r="BO245" s="1">
        <f>IF($A$2='RESPOSTAS GERAIS DISCENTES'!BA$1,'RESPOSTAS GERAIS DISCENTES'!BA243,0)</f>
        <v>0</v>
      </c>
      <c r="BP245" s="1">
        <f>IF($A$2='RESPOSTAS GERAIS DISCENTES'!BB$1,'RESPOSTAS GERAIS DISCENTES'!BB243,0)</f>
        <v>0</v>
      </c>
      <c r="BQ245" s="1">
        <f>IF($A$2='RESPOSTAS GERAIS DISCENTES'!BC$1,'RESPOSTAS GERAIS DISCENTES'!BC243,0)</f>
        <v>0</v>
      </c>
    </row>
    <row r="246" spans="17:69" x14ac:dyDescent="0.25">
      <c r="Q246" s="1" t="str">
        <f>IF($A$2='RESPOSTAS GERAIS DISCENTES'!C$1,'RESPOSTAS GERAIS DISCENTES'!C244,0)</f>
        <v>Algumas vezes</v>
      </c>
      <c r="R246" s="1">
        <f>IF($A$2='RESPOSTAS GERAIS DISCENTES'!D$1,'RESPOSTAS GERAIS DISCENTES'!D244,0)</f>
        <v>0</v>
      </c>
      <c r="S246" s="1">
        <f>IF($A$2='RESPOSTAS GERAIS DISCENTES'!E$1,'RESPOSTAS GERAIS DISCENTES'!E244,0)</f>
        <v>0</v>
      </c>
      <c r="T246" s="1">
        <f>IF($A$2='RESPOSTAS GERAIS DISCENTES'!F$1,'RESPOSTAS GERAIS DISCENTES'!F244,0)</f>
        <v>0</v>
      </c>
      <c r="U246" s="1">
        <f>IF($A$2='RESPOSTAS GERAIS DISCENTES'!G$1,'RESPOSTAS GERAIS DISCENTES'!G244,0)</f>
        <v>0</v>
      </c>
      <c r="V246" s="1">
        <f>IF($A$2='RESPOSTAS GERAIS DISCENTES'!H$1,'RESPOSTAS GERAIS DISCENTES'!H244,0)</f>
        <v>0</v>
      </c>
      <c r="W246" s="1">
        <f>IF($A$2='RESPOSTAS GERAIS DISCENTES'!I$1,'RESPOSTAS GERAIS DISCENTES'!I244,0)</f>
        <v>0</v>
      </c>
      <c r="X246" s="1">
        <f>IF($A$2='RESPOSTAS GERAIS DISCENTES'!J$1,'RESPOSTAS GERAIS DISCENTES'!J244,0)</f>
        <v>0</v>
      </c>
      <c r="Y246" s="1">
        <f>IF($A$2='RESPOSTAS GERAIS DISCENTES'!K$1,'RESPOSTAS GERAIS DISCENTES'!K244,0)</f>
        <v>0</v>
      </c>
      <c r="Z246" s="1">
        <f>IF($A$2='RESPOSTAS GERAIS DISCENTES'!L$1,'RESPOSTAS GERAIS DISCENTES'!L244,0)</f>
        <v>0</v>
      </c>
      <c r="AA246" s="1">
        <f>IF($A$2='RESPOSTAS GERAIS DISCENTES'!M$1,'RESPOSTAS GERAIS DISCENTES'!M244,0)</f>
        <v>0</v>
      </c>
      <c r="AB246" s="1">
        <f>IF($A$2='RESPOSTAS GERAIS DISCENTES'!N$1,'RESPOSTAS GERAIS DISCENTES'!N244,0)</f>
        <v>0</v>
      </c>
      <c r="AC246" s="1">
        <f>IF($A$2='RESPOSTAS GERAIS DISCENTES'!O$1,'RESPOSTAS GERAIS DISCENTES'!O244,0)</f>
        <v>0</v>
      </c>
      <c r="AD246" s="1">
        <f>IF($A$2='RESPOSTAS GERAIS DISCENTES'!P$1,'RESPOSTAS GERAIS DISCENTES'!P244,0)</f>
        <v>0</v>
      </c>
      <c r="AE246" s="1">
        <f>IF($A$2='RESPOSTAS GERAIS DISCENTES'!Q$1,'RESPOSTAS GERAIS DISCENTES'!Q244,0)</f>
        <v>0</v>
      </c>
      <c r="AF246" s="1">
        <f>IF($A$2='RESPOSTAS GERAIS DISCENTES'!R$1,'RESPOSTAS GERAIS DISCENTES'!R244,0)</f>
        <v>0</v>
      </c>
      <c r="AG246" s="1">
        <f>IF($A$2='RESPOSTAS GERAIS DISCENTES'!S$1,'RESPOSTAS GERAIS DISCENTES'!S244,0)</f>
        <v>0</v>
      </c>
      <c r="AH246" s="1">
        <f>IF($A$2='RESPOSTAS GERAIS DISCENTES'!T$1,'RESPOSTAS GERAIS DISCENTES'!T244,0)</f>
        <v>0</v>
      </c>
      <c r="AI246" s="1">
        <f>IF($A$2='RESPOSTAS GERAIS DISCENTES'!U$1,'RESPOSTAS GERAIS DISCENTES'!U244,0)</f>
        <v>0</v>
      </c>
      <c r="AJ246" s="1">
        <f>IF($A$2='RESPOSTAS GERAIS DISCENTES'!V$1,'RESPOSTAS GERAIS DISCENTES'!V244,0)</f>
        <v>0</v>
      </c>
      <c r="AK246" s="1">
        <f>IF($A$2='RESPOSTAS GERAIS DISCENTES'!W$1,'RESPOSTAS GERAIS DISCENTES'!W244,0)</f>
        <v>0</v>
      </c>
      <c r="AL246" s="1">
        <f>IF($A$2='RESPOSTAS GERAIS DISCENTES'!X$1,'RESPOSTAS GERAIS DISCENTES'!X244,0)</f>
        <v>0</v>
      </c>
      <c r="AM246" s="1">
        <f>IF($A$2='RESPOSTAS GERAIS DISCENTES'!Y$1,'RESPOSTAS GERAIS DISCENTES'!Y244,0)</f>
        <v>0</v>
      </c>
      <c r="AN246" s="1">
        <f>IF($A$2='RESPOSTAS GERAIS DISCENTES'!Z$1,'RESPOSTAS GERAIS DISCENTES'!Z244,0)</f>
        <v>0</v>
      </c>
      <c r="AO246" s="1">
        <f>IF($A$2='RESPOSTAS GERAIS DISCENTES'!AA$1,'RESPOSTAS GERAIS DISCENTES'!AA244,0)</f>
        <v>0</v>
      </c>
      <c r="AP246" s="1">
        <f>IF($A$2='RESPOSTAS GERAIS DISCENTES'!AB$1,'RESPOSTAS GERAIS DISCENTES'!AB244,0)</f>
        <v>0</v>
      </c>
      <c r="AQ246" s="1">
        <f>IF($A$2='RESPOSTAS GERAIS DISCENTES'!AC$1,'RESPOSTAS GERAIS DISCENTES'!AC244,0)</f>
        <v>0</v>
      </c>
      <c r="AR246" s="1">
        <f>IF($A$2='RESPOSTAS GERAIS DISCENTES'!AD$1,'RESPOSTAS GERAIS DISCENTES'!AD244,0)</f>
        <v>0</v>
      </c>
      <c r="AS246" s="1">
        <f>IF($A$2='RESPOSTAS GERAIS DISCENTES'!AE$1,'RESPOSTAS GERAIS DISCENTES'!AE244,0)</f>
        <v>0</v>
      </c>
      <c r="AT246" s="1">
        <f>IF($A$2='RESPOSTAS GERAIS DISCENTES'!AF$1,'RESPOSTAS GERAIS DISCENTES'!AF244,0)</f>
        <v>0</v>
      </c>
      <c r="AU246" s="1">
        <f>IF($A$2='RESPOSTAS GERAIS DISCENTES'!AG$1,'RESPOSTAS GERAIS DISCENTES'!AG244,0)</f>
        <v>0</v>
      </c>
      <c r="AV246" s="1">
        <f>IF($A$2='RESPOSTAS GERAIS DISCENTES'!AH$1,'RESPOSTAS GERAIS DISCENTES'!AH244,0)</f>
        <v>0</v>
      </c>
      <c r="AW246" s="1">
        <f>IF($A$2='RESPOSTAS GERAIS DISCENTES'!AI$1,'RESPOSTAS GERAIS DISCENTES'!AI244,0)</f>
        <v>0</v>
      </c>
      <c r="AX246" s="1">
        <f>IF($A$2='RESPOSTAS GERAIS DISCENTES'!AJ$1,'RESPOSTAS GERAIS DISCENTES'!AJ244,0)</f>
        <v>0</v>
      </c>
      <c r="AY246" s="1">
        <f>IF($A$2='RESPOSTAS GERAIS DISCENTES'!AK$1,'RESPOSTAS GERAIS DISCENTES'!AK244,0)</f>
        <v>0</v>
      </c>
      <c r="AZ246" s="1">
        <f>IF($A$2='RESPOSTAS GERAIS DISCENTES'!AL$1,'RESPOSTAS GERAIS DISCENTES'!AL244,0)</f>
        <v>0</v>
      </c>
      <c r="BA246" s="1">
        <f>IF($A$2='RESPOSTAS GERAIS DISCENTES'!AM$1,'RESPOSTAS GERAIS DISCENTES'!AM244,0)</f>
        <v>0</v>
      </c>
      <c r="BB246" s="1">
        <f>IF($A$2='RESPOSTAS GERAIS DISCENTES'!AN$1,'RESPOSTAS GERAIS DISCENTES'!AN244,0)</f>
        <v>0</v>
      </c>
      <c r="BC246" s="1">
        <f>IF($A$2='RESPOSTAS GERAIS DISCENTES'!AO$1,'RESPOSTAS GERAIS DISCENTES'!AO244,0)</f>
        <v>0</v>
      </c>
      <c r="BD246" s="1">
        <f>IF($A$2='RESPOSTAS GERAIS DISCENTES'!AP$1,'RESPOSTAS GERAIS DISCENTES'!AP244,0)</f>
        <v>0</v>
      </c>
      <c r="BE246" s="1">
        <f>IF($A$2='RESPOSTAS GERAIS DISCENTES'!AQ$1,'RESPOSTAS GERAIS DISCENTES'!AQ244,0)</f>
        <v>0</v>
      </c>
      <c r="BF246" s="1">
        <f>IF($A$2='RESPOSTAS GERAIS DISCENTES'!AR$1,'RESPOSTAS GERAIS DISCENTES'!AR244,0)</f>
        <v>0</v>
      </c>
      <c r="BG246" s="1">
        <f>IF($A$2='RESPOSTAS GERAIS DISCENTES'!AS$1,'RESPOSTAS GERAIS DISCENTES'!AS244,0)</f>
        <v>0</v>
      </c>
      <c r="BH246" s="1">
        <f>IF($A$2='RESPOSTAS GERAIS DISCENTES'!AT$1,'RESPOSTAS GERAIS DISCENTES'!AT244,0)</f>
        <v>0</v>
      </c>
      <c r="BI246" s="1">
        <f>IF($A$2='RESPOSTAS GERAIS DISCENTES'!AU$1,'RESPOSTAS GERAIS DISCENTES'!AU244,0)</f>
        <v>0</v>
      </c>
      <c r="BJ246" s="1">
        <f>IF($A$2='RESPOSTAS GERAIS DISCENTES'!AV$1,'RESPOSTAS GERAIS DISCENTES'!AV244,0)</f>
        <v>0</v>
      </c>
      <c r="BK246" s="1">
        <f>IF($A$2='RESPOSTAS GERAIS DISCENTES'!AW$1,'RESPOSTAS GERAIS DISCENTES'!AW244,0)</f>
        <v>0</v>
      </c>
      <c r="BL246" s="1">
        <f>IF($A$2='RESPOSTAS GERAIS DISCENTES'!AX$1,'RESPOSTAS GERAIS DISCENTES'!AX244,0)</f>
        <v>0</v>
      </c>
      <c r="BM246" s="1">
        <f>IF($A$2='RESPOSTAS GERAIS DISCENTES'!AY$1,'RESPOSTAS GERAIS DISCENTES'!AY244,0)</f>
        <v>0</v>
      </c>
      <c r="BN246" s="1">
        <f>IF($A$2='RESPOSTAS GERAIS DISCENTES'!AZ$1,'RESPOSTAS GERAIS DISCENTES'!AZ244,0)</f>
        <v>0</v>
      </c>
      <c r="BO246" s="1">
        <f>IF($A$2='RESPOSTAS GERAIS DISCENTES'!BA$1,'RESPOSTAS GERAIS DISCENTES'!BA244,0)</f>
        <v>0</v>
      </c>
      <c r="BP246" s="1">
        <f>IF($A$2='RESPOSTAS GERAIS DISCENTES'!BB$1,'RESPOSTAS GERAIS DISCENTES'!BB244,0)</f>
        <v>0</v>
      </c>
      <c r="BQ246" s="1">
        <f>IF($A$2='RESPOSTAS GERAIS DISCENTES'!BC$1,'RESPOSTAS GERAIS DISCENTES'!BC244,0)</f>
        <v>0</v>
      </c>
    </row>
    <row r="247" spans="17:69" x14ac:dyDescent="0.25">
      <c r="Q247" s="1" t="str">
        <f>IF($A$2='RESPOSTAS GERAIS DISCENTES'!C$1,'RESPOSTAS GERAIS DISCENTES'!C245,0)</f>
        <v>Algumas vezes</v>
      </c>
      <c r="R247" s="1">
        <f>IF($A$2='RESPOSTAS GERAIS DISCENTES'!D$1,'RESPOSTAS GERAIS DISCENTES'!D245,0)</f>
        <v>0</v>
      </c>
      <c r="S247" s="1">
        <f>IF($A$2='RESPOSTAS GERAIS DISCENTES'!E$1,'RESPOSTAS GERAIS DISCENTES'!E245,0)</f>
        <v>0</v>
      </c>
      <c r="T247" s="1">
        <f>IF($A$2='RESPOSTAS GERAIS DISCENTES'!F$1,'RESPOSTAS GERAIS DISCENTES'!F245,0)</f>
        <v>0</v>
      </c>
      <c r="U247" s="1">
        <f>IF($A$2='RESPOSTAS GERAIS DISCENTES'!G$1,'RESPOSTAS GERAIS DISCENTES'!G245,0)</f>
        <v>0</v>
      </c>
      <c r="V247" s="1">
        <f>IF($A$2='RESPOSTAS GERAIS DISCENTES'!H$1,'RESPOSTAS GERAIS DISCENTES'!H245,0)</f>
        <v>0</v>
      </c>
      <c r="W247" s="1">
        <f>IF($A$2='RESPOSTAS GERAIS DISCENTES'!I$1,'RESPOSTAS GERAIS DISCENTES'!I245,0)</f>
        <v>0</v>
      </c>
      <c r="X247" s="1">
        <f>IF($A$2='RESPOSTAS GERAIS DISCENTES'!J$1,'RESPOSTAS GERAIS DISCENTES'!J245,0)</f>
        <v>0</v>
      </c>
      <c r="Y247" s="1">
        <f>IF($A$2='RESPOSTAS GERAIS DISCENTES'!K$1,'RESPOSTAS GERAIS DISCENTES'!K245,0)</f>
        <v>0</v>
      </c>
      <c r="Z247" s="1">
        <f>IF($A$2='RESPOSTAS GERAIS DISCENTES'!L$1,'RESPOSTAS GERAIS DISCENTES'!L245,0)</f>
        <v>0</v>
      </c>
      <c r="AA247" s="1">
        <f>IF($A$2='RESPOSTAS GERAIS DISCENTES'!M$1,'RESPOSTAS GERAIS DISCENTES'!M245,0)</f>
        <v>0</v>
      </c>
      <c r="AB247" s="1">
        <f>IF($A$2='RESPOSTAS GERAIS DISCENTES'!N$1,'RESPOSTAS GERAIS DISCENTES'!N245,0)</f>
        <v>0</v>
      </c>
      <c r="AC247" s="1">
        <f>IF($A$2='RESPOSTAS GERAIS DISCENTES'!O$1,'RESPOSTAS GERAIS DISCENTES'!O245,0)</f>
        <v>0</v>
      </c>
      <c r="AD247" s="1">
        <f>IF($A$2='RESPOSTAS GERAIS DISCENTES'!P$1,'RESPOSTAS GERAIS DISCENTES'!P245,0)</f>
        <v>0</v>
      </c>
      <c r="AE247" s="1">
        <f>IF($A$2='RESPOSTAS GERAIS DISCENTES'!Q$1,'RESPOSTAS GERAIS DISCENTES'!Q245,0)</f>
        <v>0</v>
      </c>
      <c r="AF247" s="1">
        <f>IF($A$2='RESPOSTAS GERAIS DISCENTES'!R$1,'RESPOSTAS GERAIS DISCENTES'!R245,0)</f>
        <v>0</v>
      </c>
      <c r="AG247" s="1">
        <f>IF($A$2='RESPOSTAS GERAIS DISCENTES'!S$1,'RESPOSTAS GERAIS DISCENTES'!S245,0)</f>
        <v>0</v>
      </c>
      <c r="AH247" s="1">
        <f>IF($A$2='RESPOSTAS GERAIS DISCENTES'!T$1,'RESPOSTAS GERAIS DISCENTES'!T245,0)</f>
        <v>0</v>
      </c>
      <c r="AI247" s="1">
        <f>IF($A$2='RESPOSTAS GERAIS DISCENTES'!U$1,'RESPOSTAS GERAIS DISCENTES'!U245,0)</f>
        <v>0</v>
      </c>
      <c r="AJ247" s="1">
        <f>IF($A$2='RESPOSTAS GERAIS DISCENTES'!V$1,'RESPOSTAS GERAIS DISCENTES'!V245,0)</f>
        <v>0</v>
      </c>
      <c r="AK247" s="1">
        <f>IF($A$2='RESPOSTAS GERAIS DISCENTES'!W$1,'RESPOSTAS GERAIS DISCENTES'!W245,0)</f>
        <v>0</v>
      </c>
      <c r="AL247" s="1">
        <f>IF($A$2='RESPOSTAS GERAIS DISCENTES'!X$1,'RESPOSTAS GERAIS DISCENTES'!X245,0)</f>
        <v>0</v>
      </c>
      <c r="AM247" s="1">
        <f>IF($A$2='RESPOSTAS GERAIS DISCENTES'!Y$1,'RESPOSTAS GERAIS DISCENTES'!Y245,0)</f>
        <v>0</v>
      </c>
      <c r="AN247" s="1">
        <f>IF($A$2='RESPOSTAS GERAIS DISCENTES'!Z$1,'RESPOSTAS GERAIS DISCENTES'!Z245,0)</f>
        <v>0</v>
      </c>
      <c r="AO247" s="1">
        <f>IF($A$2='RESPOSTAS GERAIS DISCENTES'!AA$1,'RESPOSTAS GERAIS DISCENTES'!AA245,0)</f>
        <v>0</v>
      </c>
      <c r="AP247" s="1">
        <f>IF($A$2='RESPOSTAS GERAIS DISCENTES'!AB$1,'RESPOSTAS GERAIS DISCENTES'!AB245,0)</f>
        <v>0</v>
      </c>
      <c r="AQ247" s="1">
        <f>IF($A$2='RESPOSTAS GERAIS DISCENTES'!AC$1,'RESPOSTAS GERAIS DISCENTES'!AC245,0)</f>
        <v>0</v>
      </c>
      <c r="AR247" s="1">
        <f>IF($A$2='RESPOSTAS GERAIS DISCENTES'!AD$1,'RESPOSTAS GERAIS DISCENTES'!AD245,0)</f>
        <v>0</v>
      </c>
      <c r="AS247" s="1">
        <f>IF($A$2='RESPOSTAS GERAIS DISCENTES'!AE$1,'RESPOSTAS GERAIS DISCENTES'!AE245,0)</f>
        <v>0</v>
      </c>
      <c r="AT247" s="1">
        <f>IF($A$2='RESPOSTAS GERAIS DISCENTES'!AF$1,'RESPOSTAS GERAIS DISCENTES'!AF245,0)</f>
        <v>0</v>
      </c>
      <c r="AU247" s="1">
        <f>IF($A$2='RESPOSTAS GERAIS DISCENTES'!AG$1,'RESPOSTAS GERAIS DISCENTES'!AG245,0)</f>
        <v>0</v>
      </c>
      <c r="AV247" s="1">
        <f>IF($A$2='RESPOSTAS GERAIS DISCENTES'!AH$1,'RESPOSTAS GERAIS DISCENTES'!AH245,0)</f>
        <v>0</v>
      </c>
      <c r="AW247" s="1">
        <f>IF($A$2='RESPOSTAS GERAIS DISCENTES'!AI$1,'RESPOSTAS GERAIS DISCENTES'!AI245,0)</f>
        <v>0</v>
      </c>
      <c r="AX247" s="1">
        <f>IF($A$2='RESPOSTAS GERAIS DISCENTES'!AJ$1,'RESPOSTAS GERAIS DISCENTES'!AJ245,0)</f>
        <v>0</v>
      </c>
      <c r="AY247" s="1">
        <f>IF($A$2='RESPOSTAS GERAIS DISCENTES'!AK$1,'RESPOSTAS GERAIS DISCENTES'!AK245,0)</f>
        <v>0</v>
      </c>
      <c r="AZ247" s="1">
        <f>IF($A$2='RESPOSTAS GERAIS DISCENTES'!AL$1,'RESPOSTAS GERAIS DISCENTES'!AL245,0)</f>
        <v>0</v>
      </c>
      <c r="BA247" s="1">
        <f>IF($A$2='RESPOSTAS GERAIS DISCENTES'!AM$1,'RESPOSTAS GERAIS DISCENTES'!AM245,0)</f>
        <v>0</v>
      </c>
      <c r="BB247" s="1">
        <f>IF($A$2='RESPOSTAS GERAIS DISCENTES'!AN$1,'RESPOSTAS GERAIS DISCENTES'!AN245,0)</f>
        <v>0</v>
      </c>
      <c r="BC247" s="1">
        <f>IF($A$2='RESPOSTAS GERAIS DISCENTES'!AO$1,'RESPOSTAS GERAIS DISCENTES'!AO245,0)</f>
        <v>0</v>
      </c>
      <c r="BD247" s="1">
        <f>IF($A$2='RESPOSTAS GERAIS DISCENTES'!AP$1,'RESPOSTAS GERAIS DISCENTES'!AP245,0)</f>
        <v>0</v>
      </c>
      <c r="BE247" s="1">
        <f>IF($A$2='RESPOSTAS GERAIS DISCENTES'!AQ$1,'RESPOSTAS GERAIS DISCENTES'!AQ245,0)</f>
        <v>0</v>
      </c>
      <c r="BF247" s="1">
        <f>IF($A$2='RESPOSTAS GERAIS DISCENTES'!AR$1,'RESPOSTAS GERAIS DISCENTES'!AR245,0)</f>
        <v>0</v>
      </c>
      <c r="BG247" s="1">
        <f>IF($A$2='RESPOSTAS GERAIS DISCENTES'!AS$1,'RESPOSTAS GERAIS DISCENTES'!AS245,0)</f>
        <v>0</v>
      </c>
      <c r="BH247" s="1">
        <f>IF($A$2='RESPOSTAS GERAIS DISCENTES'!AT$1,'RESPOSTAS GERAIS DISCENTES'!AT245,0)</f>
        <v>0</v>
      </c>
      <c r="BI247" s="1">
        <f>IF($A$2='RESPOSTAS GERAIS DISCENTES'!AU$1,'RESPOSTAS GERAIS DISCENTES'!AU245,0)</f>
        <v>0</v>
      </c>
      <c r="BJ247" s="1">
        <f>IF($A$2='RESPOSTAS GERAIS DISCENTES'!AV$1,'RESPOSTAS GERAIS DISCENTES'!AV245,0)</f>
        <v>0</v>
      </c>
      <c r="BK247" s="1">
        <f>IF($A$2='RESPOSTAS GERAIS DISCENTES'!AW$1,'RESPOSTAS GERAIS DISCENTES'!AW245,0)</f>
        <v>0</v>
      </c>
      <c r="BL247" s="1">
        <f>IF($A$2='RESPOSTAS GERAIS DISCENTES'!AX$1,'RESPOSTAS GERAIS DISCENTES'!AX245,0)</f>
        <v>0</v>
      </c>
      <c r="BM247" s="1">
        <f>IF($A$2='RESPOSTAS GERAIS DISCENTES'!AY$1,'RESPOSTAS GERAIS DISCENTES'!AY245,0)</f>
        <v>0</v>
      </c>
      <c r="BN247" s="1">
        <f>IF($A$2='RESPOSTAS GERAIS DISCENTES'!AZ$1,'RESPOSTAS GERAIS DISCENTES'!AZ245,0)</f>
        <v>0</v>
      </c>
      <c r="BO247" s="1">
        <f>IF($A$2='RESPOSTAS GERAIS DISCENTES'!BA$1,'RESPOSTAS GERAIS DISCENTES'!BA245,0)</f>
        <v>0</v>
      </c>
      <c r="BP247" s="1">
        <f>IF($A$2='RESPOSTAS GERAIS DISCENTES'!BB$1,'RESPOSTAS GERAIS DISCENTES'!BB245,0)</f>
        <v>0</v>
      </c>
      <c r="BQ247" s="1">
        <f>IF($A$2='RESPOSTAS GERAIS DISCENTES'!BC$1,'RESPOSTAS GERAIS DISCENTES'!BC245,0)</f>
        <v>0</v>
      </c>
    </row>
    <row r="248" spans="17:69" x14ac:dyDescent="0.25">
      <c r="Q248" s="1" t="str">
        <f>IF($A$2='RESPOSTAS GERAIS DISCENTES'!C$1,'RESPOSTAS GERAIS DISCENTES'!C246,0)</f>
        <v>Algumas vezes</v>
      </c>
      <c r="R248" s="1">
        <f>IF($A$2='RESPOSTAS GERAIS DISCENTES'!D$1,'RESPOSTAS GERAIS DISCENTES'!D246,0)</f>
        <v>0</v>
      </c>
      <c r="S248" s="1">
        <f>IF($A$2='RESPOSTAS GERAIS DISCENTES'!E$1,'RESPOSTAS GERAIS DISCENTES'!E246,0)</f>
        <v>0</v>
      </c>
      <c r="T248" s="1">
        <f>IF($A$2='RESPOSTAS GERAIS DISCENTES'!F$1,'RESPOSTAS GERAIS DISCENTES'!F246,0)</f>
        <v>0</v>
      </c>
      <c r="U248" s="1">
        <f>IF($A$2='RESPOSTAS GERAIS DISCENTES'!G$1,'RESPOSTAS GERAIS DISCENTES'!G246,0)</f>
        <v>0</v>
      </c>
      <c r="V248" s="1">
        <f>IF($A$2='RESPOSTAS GERAIS DISCENTES'!H$1,'RESPOSTAS GERAIS DISCENTES'!H246,0)</f>
        <v>0</v>
      </c>
      <c r="W248" s="1">
        <f>IF($A$2='RESPOSTAS GERAIS DISCENTES'!I$1,'RESPOSTAS GERAIS DISCENTES'!I246,0)</f>
        <v>0</v>
      </c>
      <c r="X248" s="1">
        <f>IF($A$2='RESPOSTAS GERAIS DISCENTES'!J$1,'RESPOSTAS GERAIS DISCENTES'!J246,0)</f>
        <v>0</v>
      </c>
      <c r="Y248" s="1">
        <f>IF($A$2='RESPOSTAS GERAIS DISCENTES'!K$1,'RESPOSTAS GERAIS DISCENTES'!K246,0)</f>
        <v>0</v>
      </c>
      <c r="Z248" s="1">
        <f>IF($A$2='RESPOSTAS GERAIS DISCENTES'!L$1,'RESPOSTAS GERAIS DISCENTES'!L246,0)</f>
        <v>0</v>
      </c>
      <c r="AA248" s="1">
        <f>IF($A$2='RESPOSTAS GERAIS DISCENTES'!M$1,'RESPOSTAS GERAIS DISCENTES'!M246,0)</f>
        <v>0</v>
      </c>
      <c r="AB248" s="1">
        <f>IF($A$2='RESPOSTAS GERAIS DISCENTES'!N$1,'RESPOSTAS GERAIS DISCENTES'!N246,0)</f>
        <v>0</v>
      </c>
      <c r="AC248" s="1">
        <f>IF($A$2='RESPOSTAS GERAIS DISCENTES'!O$1,'RESPOSTAS GERAIS DISCENTES'!O246,0)</f>
        <v>0</v>
      </c>
      <c r="AD248" s="1">
        <f>IF($A$2='RESPOSTAS GERAIS DISCENTES'!P$1,'RESPOSTAS GERAIS DISCENTES'!P246,0)</f>
        <v>0</v>
      </c>
      <c r="AE248" s="1">
        <f>IF($A$2='RESPOSTAS GERAIS DISCENTES'!Q$1,'RESPOSTAS GERAIS DISCENTES'!Q246,0)</f>
        <v>0</v>
      </c>
      <c r="AF248" s="1">
        <f>IF($A$2='RESPOSTAS GERAIS DISCENTES'!R$1,'RESPOSTAS GERAIS DISCENTES'!R246,0)</f>
        <v>0</v>
      </c>
      <c r="AG248" s="1">
        <f>IF($A$2='RESPOSTAS GERAIS DISCENTES'!S$1,'RESPOSTAS GERAIS DISCENTES'!S246,0)</f>
        <v>0</v>
      </c>
      <c r="AH248" s="1">
        <f>IF($A$2='RESPOSTAS GERAIS DISCENTES'!T$1,'RESPOSTAS GERAIS DISCENTES'!T246,0)</f>
        <v>0</v>
      </c>
      <c r="AI248" s="1">
        <f>IF($A$2='RESPOSTAS GERAIS DISCENTES'!U$1,'RESPOSTAS GERAIS DISCENTES'!U246,0)</f>
        <v>0</v>
      </c>
      <c r="AJ248" s="1">
        <f>IF($A$2='RESPOSTAS GERAIS DISCENTES'!V$1,'RESPOSTAS GERAIS DISCENTES'!V246,0)</f>
        <v>0</v>
      </c>
      <c r="AK248" s="1">
        <f>IF($A$2='RESPOSTAS GERAIS DISCENTES'!W$1,'RESPOSTAS GERAIS DISCENTES'!W246,0)</f>
        <v>0</v>
      </c>
      <c r="AL248" s="1">
        <f>IF($A$2='RESPOSTAS GERAIS DISCENTES'!X$1,'RESPOSTAS GERAIS DISCENTES'!X246,0)</f>
        <v>0</v>
      </c>
      <c r="AM248" s="1">
        <f>IF($A$2='RESPOSTAS GERAIS DISCENTES'!Y$1,'RESPOSTAS GERAIS DISCENTES'!Y246,0)</f>
        <v>0</v>
      </c>
      <c r="AN248" s="1">
        <f>IF($A$2='RESPOSTAS GERAIS DISCENTES'!Z$1,'RESPOSTAS GERAIS DISCENTES'!Z246,0)</f>
        <v>0</v>
      </c>
      <c r="AO248" s="1">
        <f>IF($A$2='RESPOSTAS GERAIS DISCENTES'!AA$1,'RESPOSTAS GERAIS DISCENTES'!AA246,0)</f>
        <v>0</v>
      </c>
      <c r="AP248" s="1">
        <f>IF($A$2='RESPOSTAS GERAIS DISCENTES'!AB$1,'RESPOSTAS GERAIS DISCENTES'!AB246,0)</f>
        <v>0</v>
      </c>
      <c r="AQ248" s="1">
        <f>IF($A$2='RESPOSTAS GERAIS DISCENTES'!AC$1,'RESPOSTAS GERAIS DISCENTES'!AC246,0)</f>
        <v>0</v>
      </c>
      <c r="AR248" s="1">
        <f>IF($A$2='RESPOSTAS GERAIS DISCENTES'!AD$1,'RESPOSTAS GERAIS DISCENTES'!AD246,0)</f>
        <v>0</v>
      </c>
      <c r="AS248" s="1">
        <f>IF($A$2='RESPOSTAS GERAIS DISCENTES'!AE$1,'RESPOSTAS GERAIS DISCENTES'!AE246,0)</f>
        <v>0</v>
      </c>
      <c r="AT248" s="1">
        <f>IF($A$2='RESPOSTAS GERAIS DISCENTES'!AF$1,'RESPOSTAS GERAIS DISCENTES'!AF246,0)</f>
        <v>0</v>
      </c>
      <c r="AU248" s="1">
        <f>IF($A$2='RESPOSTAS GERAIS DISCENTES'!AG$1,'RESPOSTAS GERAIS DISCENTES'!AG246,0)</f>
        <v>0</v>
      </c>
      <c r="AV248" s="1">
        <f>IF($A$2='RESPOSTAS GERAIS DISCENTES'!AH$1,'RESPOSTAS GERAIS DISCENTES'!AH246,0)</f>
        <v>0</v>
      </c>
      <c r="AW248" s="1">
        <f>IF($A$2='RESPOSTAS GERAIS DISCENTES'!AI$1,'RESPOSTAS GERAIS DISCENTES'!AI246,0)</f>
        <v>0</v>
      </c>
      <c r="AX248" s="1">
        <f>IF($A$2='RESPOSTAS GERAIS DISCENTES'!AJ$1,'RESPOSTAS GERAIS DISCENTES'!AJ246,0)</f>
        <v>0</v>
      </c>
      <c r="AY248" s="1">
        <f>IF($A$2='RESPOSTAS GERAIS DISCENTES'!AK$1,'RESPOSTAS GERAIS DISCENTES'!AK246,0)</f>
        <v>0</v>
      </c>
      <c r="AZ248" s="1">
        <f>IF($A$2='RESPOSTAS GERAIS DISCENTES'!AL$1,'RESPOSTAS GERAIS DISCENTES'!AL246,0)</f>
        <v>0</v>
      </c>
      <c r="BA248" s="1">
        <f>IF($A$2='RESPOSTAS GERAIS DISCENTES'!AM$1,'RESPOSTAS GERAIS DISCENTES'!AM246,0)</f>
        <v>0</v>
      </c>
      <c r="BB248" s="1">
        <f>IF($A$2='RESPOSTAS GERAIS DISCENTES'!AN$1,'RESPOSTAS GERAIS DISCENTES'!AN246,0)</f>
        <v>0</v>
      </c>
      <c r="BC248" s="1">
        <f>IF($A$2='RESPOSTAS GERAIS DISCENTES'!AO$1,'RESPOSTAS GERAIS DISCENTES'!AO246,0)</f>
        <v>0</v>
      </c>
      <c r="BD248" s="1">
        <f>IF($A$2='RESPOSTAS GERAIS DISCENTES'!AP$1,'RESPOSTAS GERAIS DISCENTES'!AP246,0)</f>
        <v>0</v>
      </c>
      <c r="BE248" s="1">
        <f>IF($A$2='RESPOSTAS GERAIS DISCENTES'!AQ$1,'RESPOSTAS GERAIS DISCENTES'!AQ246,0)</f>
        <v>0</v>
      </c>
      <c r="BF248" s="1">
        <f>IF($A$2='RESPOSTAS GERAIS DISCENTES'!AR$1,'RESPOSTAS GERAIS DISCENTES'!AR246,0)</f>
        <v>0</v>
      </c>
      <c r="BG248" s="1">
        <f>IF($A$2='RESPOSTAS GERAIS DISCENTES'!AS$1,'RESPOSTAS GERAIS DISCENTES'!AS246,0)</f>
        <v>0</v>
      </c>
      <c r="BH248" s="1">
        <f>IF($A$2='RESPOSTAS GERAIS DISCENTES'!AT$1,'RESPOSTAS GERAIS DISCENTES'!AT246,0)</f>
        <v>0</v>
      </c>
      <c r="BI248" s="1">
        <f>IF($A$2='RESPOSTAS GERAIS DISCENTES'!AU$1,'RESPOSTAS GERAIS DISCENTES'!AU246,0)</f>
        <v>0</v>
      </c>
      <c r="BJ248" s="1">
        <f>IF($A$2='RESPOSTAS GERAIS DISCENTES'!AV$1,'RESPOSTAS GERAIS DISCENTES'!AV246,0)</f>
        <v>0</v>
      </c>
      <c r="BK248" s="1">
        <f>IF($A$2='RESPOSTAS GERAIS DISCENTES'!AW$1,'RESPOSTAS GERAIS DISCENTES'!AW246,0)</f>
        <v>0</v>
      </c>
      <c r="BL248" s="1">
        <f>IF($A$2='RESPOSTAS GERAIS DISCENTES'!AX$1,'RESPOSTAS GERAIS DISCENTES'!AX246,0)</f>
        <v>0</v>
      </c>
      <c r="BM248" s="1">
        <f>IF($A$2='RESPOSTAS GERAIS DISCENTES'!AY$1,'RESPOSTAS GERAIS DISCENTES'!AY246,0)</f>
        <v>0</v>
      </c>
      <c r="BN248" s="1">
        <f>IF($A$2='RESPOSTAS GERAIS DISCENTES'!AZ$1,'RESPOSTAS GERAIS DISCENTES'!AZ246,0)</f>
        <v>0</v>
      </c>
      <c r="BO248" s="1">
        <f>IF($A$2='RESPOSTAS GERAIS DISCENTES'!BA$1,'RESPOSTAS GERAIS DISCENTES'!BA246,0)</f>
        <v>0</v>
      </c>
      <c r="BP248" s="1">
        <f>IF($A$2='RESPOSTAS GERAIS DISCENTES'!BB$1,'RESPOSTAS GERAIS DISCENTES'!BB246,0)</f>
        <v>0</v>
      </c>
      <c r="BQ248" s="1">
        <f>IF($A$2='RESPOSTAS GERAIS DISCENTES'!BC$1,'RESPOSTAS GERAIS DISCENTES'!BC246,0)</f>
        <v>0</v>
      </c>
    </row>
    <row r="249" spans="17:69" x14ac:dyDescent="0.25">
      <c r="Q249" s="1" t="str">
        <f>IF($A$2='RESPOSTAS GERAIS DISCENTES'!C$1,'RESPOSTAS GERAIS DISCENTES'!C247,0)</f>
        <v>Não</v>
      </c>
      <c r="R249" s="1">
        <f>IF($A$2='RESPOSTAS GERAIS DISCENTES'!D$1,'RESPOSTAS GERAIS DISCENTES'!D247,0)</f>
        <v>0</v>
      </c>
      <c r="S249" s="1">
        <f>IF($A$2='RESPOSTAS GERAIS DISCENTES'!E$1,'RESPOSTAS GERAIS DISCENTES'!E247,0)</f>
        <v>0</v>
      </c>
      <c r="T249" s="1">
        <f>IF($A$2='RESPOSTAS GERAIS DISCENTES'!F$1,'RESPOSTAS GERAIS DISCENTES'!F247,0)</f>
        <v>0</v>
      </c>
      <c r="U249" s="1">
        <f>IF($A$2='RESPOSTAS GERAIS DISCENTES'!G$1,'RESPOSTAS GERAIS DISCENTES'!G247,0)</f>
        <v>0</v>
      </c>
      <c r="V249" s="1">
        <f>IF($A$2='RESPOSTAS GERAIS DISCENTES'!H$1,'RESPOSTAS GERAIS DISCENTES'!H247,0)</f>
        <v>0</v>
      </c>
      <c r="W249" s="1">
        <f>IF($A$2='RESPOSTAS GERAIS DISCENTES'!I$1,'RESPOSTAS GERAIS DISCENTES'!I247,0)</f>
        <v>0</v>
      </c>
      <c r="X249" s="1">
        <f>IF($A$2='RESPOSTAS GERAIS DISCENTES'!J$1,'RESPOSTAS GERAIS DISCENTES'!J247,0)</f>
        <v>0</v>
      </c>
      <c r="Y249" s="1">
        <f>IF($A$2='RESPOSTAS GERAIS DISCENTES'!K$1,'RESPOSTAS GERAIS DISCENTES'!K247,0)</f>
        <v>0</v>
      </c>
      <c r="Z249" s="1">
        <f>IF($A$2='RESPOSTAS GERAIS DISCENTES'!L$1,'RESPOSTAS GERAIS DISCENTES'!L247,0)</f>
        <v>0</v>
      </c>
      <c r="AA249" s="1">
        <f>IF($A$2='RESPOSTAS GERAIS DISCENTES'!M$1,'RESPOSTAS GERAIS DISCENTES'!M247,0)</f>
        <v>0</v>
      </c>
      <c r="AB249" s="1">
        <f>IF($A$2='RESPOSTAS GERAIS DISCENTES'!N$1,'RESPOSTAS GERAIS DISCENTES'!N247,0)</f>
        <v>0</v>
      </c>
      <c r="AC249" s="1">
        <f>IF($A$2='RESPOSTAS GERAIS DISCENTES'!O$1,'RESPOSTAS GERAIS DISCENTES'!O247,0)</f>
        <v>0</v>
      </c>
      <c r="AD249" s="1">
        <f>IF($A$2='RESPOSTAS GERAIS DISCENTES'!P$1,'RESPOSTAS GERAIS DISCENTES'!P247,0)</f>
        <v>0</v>
      </c>
      <c r="AE249" s="1">
        <f>IF($A$2='RESPOSTAS GERAIS DISCENTES'!Q$1,'RESPOSTAS GERAIS DISCENTES'!Q247,0)</f>
        <v>0</v>
      </c>
      <c r="AF249" s="1">
        <f>IF($A$2='RESPOSTAS GERAIS DISCENTES'!R$1,'RESPOSTAS GERAIS DISCENTES'!R247,0)</f>
        <v>0</v>
      </c>
      <c r="AG249" s="1">
        <f>IF($A$2='RESPOSTAS GERAIS DISCENTES'!S$1,'RESPOSTAS GERAIS DISCENTES'!S247,0)</f>
        <v>0</v>
      </c>
      <c r="AH249" s="1">
        <f>IF($A$2='RESPOSTAS GERAIS DISCENTES'!T$1,'RESPOSTAS GERAIS DISCENTES'!T247,0)</f>
        <v>0</v>
      </c>
      <c r="AI249" s="1">
        <f>IF($A$2='RESPOSTAS GERAIS DISCENTES'!U$1,'RESPOSTAS GERAIS DISCENTES'!U247,0)</f>
        <v>0</v>
      </c>
      <c r="AJ249" s="1">
        <f>IF($A$2='RESPOSTAS GERAIS DISCENTES'!V$1,'RESPOSTAS GERAIS DISCENTES'!V247,0)</f>
        <v>0</v>
      </c>
      <c r="AK249" s="1">
        <f>IF($A$2='RESPOSTAS GERAIS DISCENTES'!W$1,'RESPOSTAS GERAIS DISCENTES'!W247,0)</f>
        <v>0</v>
      </c>
      <c r="AL249" s="1">
        <f>IF($A$2='RESPOSTAS GERAIS DISCENTES'!X$1,'RESPOSTAS GERAIS DISCENTES'!X247,0)</f>
        <v>0</v>
      </c>
      <c r="AM249" s="1">
        <f>IF($A$2='RESPOSTAS GERAIS DISCENTES'!Y$1,'RESPOSTAS GERAIS DISCENTES'!Y247,0)</f>
        <v>0</v>
      </c>
      <c r="AN249" s="1">
        <f>IF($A$2='RESPOSTAS GERAIS DISCENTES'!Z$1,'RESPOSTAS GERAIS DISCENTES'!Z247,0)</f>
        <v>0</v>
      </c>
      <c r="AO249" s="1">
        <f>IF($A$2='RESPOSTAS GERAIS DISCENTES'!AA$1,'RESPOSTAS GERAIS DISCENTES'!AA247,0)</f>
        <v>0</v>
      </c>
      <c r="AP249" s="1">
        <f>IF($A$2='RESPOSTAS GERAIS DISCENTES'!AB$1,'RESPOSTAS GERAIS DISCENTES'!AB247,0)</f>
        <v>0</v>
      </c>
      <c r="AQ249" s="1">
        <f>IF($A$2='RESPOSTAS GERAIS DISCENTES'!AC$1,'RESPOSTAS GERAIS DISCENTES'!AC247,0)</f>
        <v>0</v>
      </c>
      <c r="AR249" s="1">
        <f>IF($A$2='RESPOSTAS GERAIS DISCENTES'!AD$1,'RESPOSTAS GERAIS DISCENTES'!AD247,0)</f>
        <v>0</v>
      </c>
      <c r="AS249" s="1">
        <f>IF($A$2='RESPOSTAS GERAIS DISCENTES'!AE$1,'RESPOSTAS GERAIS DISCENTES'!AE247,0)</f>
        <v>0</v>
      </c>
      <c r="AT249" s="1">
        <f>IF($A$2='RESPOSTAS GERAIS DISCENTES'!AF$1,'RESPOSTAS GERAIS DISCENTES'!AF247,0)</f>
        <v>0</v>
      </c>
      <c r="AU249" s="1">
        <f>IF($A$2='RESPOSTAS GERAIS DISCENTES'!AG$1,'RESPOSTAS GERAIS DISCENTES'!AG247,0)</f>
        <v>0</v>
      </c>
      <c r="AV249" s="1">
        <f>IF($A$2='RESPOSTAS GERAIS DISCENTES'!AH$1,'RESPOSTAS GERAIS DISCENTES'!AH247,0)</f>
        <v>0</v>
      </c>
      <c r="AW249" s="1">
        <f>IF($A$2='RESPOSTAS GERAIS DISCENTES'!AI$1,'RESPOSTAS GERAIS DISCENTES'!AI247,0)</f>
        <v>0</v>
      </c>
      <c r="AX249" s="1">
        <f>IF($A$2='RESPOSTAS GERAIS DISCENTES'!AJ$1,'RESPOSTAS GERAIS DISCENTES'!AJ247,0)</f>
        <v>0</v>
      </c>
      <c r="AY249" s="1">
        <f>IF($A$2='RESPOSTAS GERAIS DISCENTES'!AK$1,'RESPOSTAS GERAIS DISCENTES'!AK247,0)</f>
        <v>0</v>
      </c>
      <c r="AZ249" s="1">
        <f>IF($A$2='RESPOSTAS GERAIS DISCENTES'!AL$1,'RESPOSTAS GERAIS DISCENTES'!AL247,0)</f>
        <v>0</v>
      </c>
      <c r="BA249" s="1">
        <f>IF($A$2='RESPOSTAS GERAIS DISCENTES'!AM$1,'RESPOSTAS GERAIS DISCENTES'!AM247,0)</f>
        <v>0</v>
      </c>
      <c r="BB249" s="1">
        <f>IF($A$2='RESPOSTAS GERAIS DISCENTES'!AN$1,'RESPOSTAS GERAIS DISCENTES'!AN247,0)</f>
        <v>0</v>
      </c>
      <c r="BC249" s="1">
        <f>IF($A$2='RESPOSTAS GERAIS DISCENTES'!AO$1,'RESPOSTAS GERAIS DISCENTES'!AO247,0)</f>
        <v>0</v>
      </c>
      <c r="BD249" s="1">
        <f>IF($A$2='RESPOSTAS GERAIS DISCENTES'!AP$1,'RESPOSTAS GERAIS DISCENTES'!AP247,0)</f>
        <v>0</v>
      </c>
      <c r="BE249" s="1">
        <f>IF($A$2='RESPOSTAS GERAIS DISCENTES'!AQ$1,'RESPOSTAS GERAIS DISCENTES'!AQ247,0)</f>
        <v>0</v>
      </c>
      <c r="BF249" s="1">
        <f>IF($A$2='RESPOSTAS GERAIS DISCENTES'!AR$1,'RESPOSTAS GERAIS DISCENTES'!AR247,0)</f>
        <v>0</v>
      </c>
      <c r="BG249" s="1">
        <f>IF($A$2='RESPOSTAS GERAIS DISCENTES'!AS$1,'RESPOSTAS GERAIS DISCENTES'!AS247,0)</f>
        <v>0</v>
      </c>
      <c r="BH249" s="1">
        <f>IF($A$2='RESPOSTAS GERAIS DISCENTES'!AT$1,'RESPOSTAS GERAIS DISCENTES'!AT247,0)</f>
        <v>0</v>
      </c>
      <c r="BI249" s="1">
        <f>IF($A$2='RESPOSTAS GERAIS DISCENTES'!AU$1,'RESPOSTAS GERAIS DISCENTES'!AU247,0)</f>
        <v>0</v>
      </c>
      <c r="BJ249" s="1">
        <f>IF($A$2='RESPOSTAS GERAIS DISCENTES'!AV$1,'RESPOSTAS GERAIS DISCENTES'!AV247,0)</f>
        <v>0</v>
      </c>
      <c r="BK249" s="1">
        <f>IF($A$2='RESPOSTAS GERAIS DISCENTES'!AW$1,'RESPOSTAS GERAIS DISCENTES'!AW247,0)</f>
        <v>0</v>
      </c>
      <c r="BL249" s="1">
        <f>IF($A$2='RESPOSTAS GERAIS DISCENTES'!AX$1,'RESPOSTAS GERAIS DISCENTES'!AX247,0)</f>
        <v>0</v>
      </c>
      <c r="BM249" s="1">
        <f>IF($A$2='RESPOSTAS GERAIS DISCENTES'!AY$1,'RESPOSTAS GERAIS DISCENTES'!AY247,0)</f>
        <v>0</v>
      </c>
      <c r="BN249" s="1">
        <f>IF($A$2='RESPOSTAS GERAIS DISCENTES'!AZ$1,'RESPOSTAS GERAIS DISCENTES'!AZ247,0)</f>
        <v>0</v>
      </c>
      <c r="BO249" s="1">
        <f>IF($A$2='RESPOSTAS GERAIS DISCENTES'!BA$1,'RESPOSTAS GERAIS DISCENTES'!BA247,0)</f>
        <v>0</v>
      </c>
      <c r="BP249" s="1">
        <f>IF($A$2='RESPOSTAS GERAIS DISCENTES'!BB$1,'RESPOSTAS GERAIS DISCENTES'!BB247,0)</f>
        <v>0</v>
      </c>
      <c r="BQ249" s="1">
        <f>IF($A$2='RESPOSTAS GERAIS DISCENTES'!BC$1,'RESPOSTAS GERAIS DISCENTES'!BC247,0)</f>
        <v>0</v>
      </c>
    </row>
    <row r="250" spans="17:69" x14ac:dyDescent="0.25">
      <c r="Q250" s="1" t="str">
        <f>IF($A$2='RESPOSTAS GERAIS DISCENTES'!C$1,'RESPOSTAS GERAIS DISCENTES'!C248,0)</f>
        <v>Não</v>
      </c>
      <c r="R250" s="1">
        <f>IF($A$2='RESPOSTAS GERAIS DISCENTES'!D$1,'RESPOSTAS GERAIS DISCENTES'!D248,0)</f>
        <v>0</v>
      </c>
      <c r="S250" s="1">
        <f>IF($A$2='RESPOSTAS GERAIS DISCENTES'!E$1,'RESPOSTAS GERAIS DISCENTES'!E248,0)</f>
        <v>0</v>
      </c>
      <c r="T250" s="1">
        <f>IF($A$2='RESPOSTAS GERAIS DISCENTES'!F$1,'RESPOSTAS GERAIS DISCENTES'!F248,0)</f>
        <v>0</v>
      </c>
      <c r="U250" s="1">
        <f>IF($A$2='RESPOSTAS GERAIS DISCENTES'!G$1,'RESPOSTAS GERAIS DISCENTES'!G248,0)</f>
        <v>0</v>
      </c>
      <c r="V250" s="1">
        <f>IF($A$2='RESPOSTAS GERAIS DISCENTES'!H$1,'RESPOSTAS GERAIS DISCENTES'!H248,0)</f>
        <v>0</v>
      </c>
      <c r="W250" s="1">
        <f>IF($A$2='RESPOSTAS GERAIS DISCENTES'!I$1,'RESPOSTAS GERAIS DISCENTES'!I248,0)</f>
        <v>0</v>
      </c>
      <c r="X250" s="1">
        <f>IF($A$2='RESPOSTAS GERAIS DISCENTES'!J$1,'RESPOSTAS GERAIS DISCENTES'!J248,0)</f>
        <v>0</v>
      </c>
      <c r="Y250" s="1">
        <f>IF($A$2='RESPOSTAS GERAIS DISCENTES'!K$1,'RESPOSTAS GERAIS DISCENTES'!K248,0)</f>
        <v>0</v>
      </c>
      <c r="Z250" s="1">
        <f>IF($A$2='RESPOSTAS GERAIS DISCENTES'!L$1,'RESPOSTAS GERAIS DISCENTES'!L248,0)</f>
        <v>0</v>
      </c>
      <c r="AA250" s="1">
        <f>IF($A$2='RESPOSTAS GERAIS DISCENTES'!M$1,'RESPOSTAS GERAIS DISCENTES'!M248,0)</f>
        <v>0</v>
      </c>
      <c r="AB250" s="1">
        <f>IF($A$2='RESPOSTAS GERAIS DISCENTES'!N$1,'RESPOSTAS GERAIS DISCENTES'!N248,0)</f>
        <v>0</v>
      </c>
      <c r="AC250" s="1">
        <f>IF($A$2='RESPOSTAS GERAIS DISCENTES'!O$1,'RESPOSTAS GERAIS DISCENTES'!O248,0)</f>
        <v>0</v>
      </c>
      <c r="AD250" s="1">
        <f>IF($A$2='RESPOSTAS GERAIS DISCENTES'!P$1,'RESPOSTAS GERAIS DISCENTES'!P248,0)</f>
        <v>0</v>
      </c>
      <c r="AE250" s="1">
        <f>IF($A$2='RESPOSTAS GERAIS DISCENTES'!Q$1,'RESPOSTAS GERAIS DISCENTES'!Q248,0)</f>
        <v>0</v>
      </c>
      <c r="AF250" s="1">
        <f>IF($A$2='RESPOSTAS GERAIS DISCENTES'!R$1,'RESPOSTAS GERAIS DISCENTES'!R248,0)</f>
        <v>0</v>
      </c>
      <c r="AG250" s="1">
        <f>IF($A$2='RESPOSTAS GERAIS DISCENTES'!S$1,'RESPOSTAS GERAIS DISCENTES'!S248,0)</f>
        <v>0</v>
      </c>
      <c r="AH250" s="1">
        <f>IF($A$2='RESPOSTAS GERAIS DISCENTES'!T$1,'RESPOSTAS GERAIS DISCENTES'!T248,0)</f>
        <v>0</v>
      </c>
      <c r="AI250" s="1">
        <f>IF($A$2='RESPOSTAS GERAIS DISCENTES'!U$1,'RESPOSTAS GERAIS DISCENTES'!U248,0)</f>
        <v>0</v>
      </c>
      <c r="AJ250" s="1">
        <f>IF($A$2='RESPOSTAS GERAIS DISCENTES'!V$1,'RESPOSTAS GERAIS DISCENTES'!V248,0)</f>
        <v>0</v>
      </c>
      <c r="AK250" s="1">
        <f>IF($A$2='RESPOSTAS GERAIS DISCENTES'!W$1,'RESPOSTAS GERAIS DISCENTES'!W248,0)</f>
        <v>0</v>
      </c>
      <c r="AL250" s="1">
        <f>IF($A$2='RESPOSTAS GERAIS DISCENTES'!X$1,'RESPOSTAS GERAIS DISCENTES'!X248,0)</f>
        <v>0</v>
      </c>
      <c r="AM250" s="1">
        <f>IF($A$2='RESPOSTAS GERAIS DISCENTES'!Y$1,'RESPOSTAS GERAIS DISCENTES'!Y248,0)</f>
        <v>0</v>
      </c>
      <c r="AN250" s="1">
        <f>IF($A$2='RESPOSTAS GERAIS DISCENTES'!Z$1,'RESPOSTAS GERAIS DISCENTES'!Z248,0)</f>
        <v>0</v>
      </c>
      <c r="AO250" s="1">
        <f>IF($A$2='RESPOSTAS GERAIS DISCENTES'!AA$1,'RESPOSTAS GERAIS DISCENTES'!AA248,0)</f>
        <v>0</v>
      </c>
      <c r="AP250" s="1">
        <f>IF($A$2='RESPOSTAS GERAIS DISCENTES'!AB$1,'RESPOSTAS GERAIS DISCENTES'!AB248,0)</f>
        <v>0</v>
      </c>
      <c r="AQ250" s="1">
        <f>IF($A$2='RESPOSTAS GERAIS DISCENTES'!AC$1,'RESPOSTAS GERAIS DISCENTES'!AC248,0)</f>
        <v>0</v>
      </c>
      <c r="AR250" s="1">
        <f>IF($A$2='RESPOSTAS GERAIS DISCENTES'!AD$1,'RESPOSTAS GERAIS DISCENTES'!AD248,0)</f>
        <v>0</v>
      </c>
      <c r="AS250" s="1">
        <f>IF($A$2='RESPOSTAS GERAIS DISCENTES'!AE$1,'RESPOSTAS GERAIS DISCENTES'!AE248,0)</f>
        <v>0</v>
      </c>
      <c r="AT250" s="1">
        <f>IF($A$2='RESPOSTAS GERAIS DISCENTES'!AF$1,'RESPOSTAS GERAIS DISCENTES'!AF248,0)</f>
        <v>0</v>
      </c>
      <c r="AU250" s="1">
        <f>IF($A$2='RESPOSTAS GERAIS DISCENTES'!AG$1,'RESPOSTAS GERAIS DISCENTES'!AG248,0)</f>
        <v>0</v>
      </c>
      <c r="AV250" s="1">
        <f>IF($A$2='RESPOSTAS GERAIS DISCENTES'!AH$1,'RESPOSTAS GERAIS DISCENTES'!AH248,0)</f>
        <v>0</v>
      </c>
      <c r="AW250" s="1">
        <f>IF($A$2='RESPOSTAS GERAIS DISCENTES'!AI$1,'RESPOSTAS GERAIS DISCENTES'!AI248,0)</f>
        <v>0</v>
      </c>
      <c r="AX250" s="1">
        <f>IF($A$2='RESPOSTAS GERAIS DISCENTES'!AJ$1,'RESPOSTAS GERAIS DISCENTES'!AJ248,0)</f>
        <v>0</v>
      </c>
      <c r="AY250" s="1">
        <f>IF($A$2='RESPOSTAS GERAIS DISCENTES'!AK$1,'RESPOSTAS GERAIS DISCENTES'!AK248,0)</f>
        <v>0</v>
      </c>
      <c r="AZ250" s="1">
        <f>IF($A$2='RESPOSTAS GERAIS DISCENTES'!AL$1,'RESPOSTAS GERAIS DISCENTES'!AL248,0)</f>
        <v>0</v>
      </c>
      <c r="BA250" s="1">
        <f>IF($A$2='RESPOSTAS GERAIS DISCENTES'!AM$1,'RESPOSTAS GERAIS DISCENTES'!AM248,0)</f>
        <v>0</v>
      </c>
      <c r="BB250" s="1">
        <f>IF($A$2='RESPOSTAS GERAIS DISCENTES'!AN$1,'RESPOSTAS GERAIS DISCENTES'!AN248,0)</f>
        <v>0</v>
      </c>
      <c r="BC250" s="1">
        <f>IF($A$2='RESPOSTAS GERAIS DISCENTES'!AO$1,'RESPOSTAS GERAIS DISCENTES'!AO248,0)</f>
        <v>0</v>
      </c>
      <c r="BD250" s="1">
        <f>IF($A$2='RESPOSTAS GERAIS DISCENTES'!AP$1,'RESPOSTAS GERAIS DISCENTES'!AP248,0)</f>
        <v>0</v>
      </c>
      <c r="BE250" s="1">
        <f>IF($A$2='RESPOSTAS GERAIS DISCENTES'!AQ$1,'RESPOSTAS GERAIS DISCENTES'!AQ248,0)</f>
        <v>0</v>
      </c>
      <c r="BF250" s="1">
        <f>IF($A$2='RESPOSTAS GERAIS DISCENTES'!AR$1,'RESPOSTAS GERAIS DISCENTES'!AR248,0)</f>
        <v>0</v>
      </c>
      <c r="BG250" s="1">
        <f>IF($A$2='RESPOSTAS GERAIS DISCENTES'!AS$1,'RESPOSTAS GERAIS DISCENTES'!AS248,0)</f>
        <v>0</v>
      </c>
      <c r="BH250" s="1">
        <f>IF($A$2='RESPOSTAS GERAIS DISCENTES'!AT$1,'RESPOSTAS GERAIS DISCENTES'!AT248,0)</f>
        <v>0</v>
      </c>
      <c r="BI250" s="1">
        <f>IF($A$2='RESPOSTAS GERAIS DISCENTES'!AU$1,'RESPOSTAS GERAIS DISCENTES'!AU248,0)</f>
        <v>0</v>
      </c>
      <c r="BJ250" s="1">
        <f>IF($A$2='RESPOSTAS GERAIS DISCENTES'!AV$1,'RESPOSTAS GERAIS DISCENTES'!AV248,0)</f>
        <v>0</v>
      </c>
      <c r="BK250" s="1">
        <f>IF($A$2='RESPOSTAS GERAIS DISCENTES'!AW$1,'RESPOSTAS GERAIS DISCENTES'!AW248,0)</f>
        <v>0</v>
      </c>
      <c r="BL250" s="1">
        <f>IF($A$2='RESPOSTAS GERAIS DISCENTES'!AX$1,'RESPOSTAS GERAIS DISCENTES'!AX248,0)</f>
        <v>0</v>
      </c>
      <c r="BM250" s="1">
        <f>IF($A$2='RESPOSTAS GERAIS DISCENTES'!AY$1,'RESPOSTAS GERAIS DISCENTES'!AY248,0)</f>
        <v>0</v>
      </c>
      <c r="BN250" s="1">
        <f>IF($A$2='RESPOSTAS GERAIS DISCENTES'!AZ$1,'RESPOSTAS GERAIS DISCENTES'!AZ248,0)</f>
        <v>0</v>
      </c>
      <c r="BO250" s="1">
        <f>IF($A$2='RESPOSTAS GERAIS DISCENTES'!BA$1,'RESPOSTAS GERAIS DISCENTES'!BA248,0)</f>
        <v>0</v>
      </c>
      <c r="BP250" s="1">
        <f>IF($A$2='RESPOSTAS GERAIS DISCENTES'!BB$1,'RESPOSTAS GERAIS DISCENTES'!BB248,0)</f>
        <v>0</v>
      </c>
      <c r="BQ250" s="1">
        <f>IF($A$2='RESPOSTAS GERAIS DISCENTES'!BC$1,'RESPOSTAS GERAIS DISCENTES'!BC248,0)</f>
        <v>0</v>
      </c>
    </row>
    <row r="251" spans="17:69" x14ac:dyDescent="0.25">
      <c r="Q251" s="1" t="str">
        <f>IF($A$2='RESPOSTAS GERAIS DISCENTES'!C$1,'RESPOSTAS GERAIS DISCENTES'!C249,0)</f>
        <v>Não</v>
      </c>
      <c r="R251" s="1">
        <f>IF($A$2='RESPOSTAS GERAIS DISCENTES'!D$1,'RESPOSTAS GERAIS DISCENTES'!D249,0)</f>
        <v>0</v>
      </c>
      <c r="S251" s="1">
        <f>IF($A$2='RESPOSTAS GERAIS DISCENTES'!E$1,'RESPOSTAS GERAIS DISCENTES'!E249,0)</f>
        <v>0</v>
      </c>
      <c r="T251" s="1">
        <f>IF($A$2='RESPOSTAS GERAIS DISCENTES'!F$1,'RESPOSTAS GERAIS DISCENTES'!F249,0)</f>
        <v>0</v>
      </c>
      <c r="U251" s="1">
        <f>IF($A$2='RESPOSTAS GERAIS DISCENTES'!G$1,'RESPOSTAS GERAIS DISCENTES'!G249,0)</f>
        <v>0</v>
      </c>
      <c r="V251" s="1">
        <f>IF($A$2='RESPOSTAS GERAIS DISCENTES'!H$1,'RESPOSTAS GERAIS DISCENTES'!H249,0)</f>
        <v>0</v>
      </c>
      <c r="W251" s="1">
        <f>IF($A$2='RESPOSTAS GERAIS DISCENTES'!I$1,'RESPOSTAS GERAIS DISCENTES'!I249,0)</f>
        <v>0</v>
      </c>
      <c r="X251" s="1">
        <f>IF($A$2='RESPOSTAS GERAIS DISCENTES'!J$1,'RESPOSTAS GERAIS DISCENTES'!J249,0)</f>
        <v>0</v>
      </c>
      <c r="Y251" s="1">
        <f>IF($A$2='RESPOSTAS GERAIS DISCENTES'!K$1,'RESPOSTAS GERAIS DISCENTES'!K249,0)</f>
        <v>0</v>
      </c>
      <c r="Z251" s="1">
        <f>IF($A$2='RESPOSTAS GERAIS DISCENTES'!L$1,'RESPOSTAS GERAIS DISCENTES'!L249,0)</f>
        <v>0</v>
      </c>
      <c r="AA251" s="1">
        <f>IF($A$2='RESPOSTAS GERAIS DISCENTES'!M$1,'RESPOSTAS GERAIS DISCENTES'!M249,0)</f>
        <v>0</v>
      </c>
      <c r="AB251" s="1">
        <f>IF($A$2='RESPOSTAS GERAIS DISCENTES'!N$1,'RESPOSTAS GERAIS DISCENTES'!N249,0)</f>
        <v>0</v>
      </c>
      <c r="AC251" s="1">
        <f>IF($A$2='RESPOSTAS GERAIS DISCENTES'!O$1,'RESPOSTAS GERAIS DISCENTES'!O249,0)</f>
        <v>0</v>
      </c>
      <c r="AD251" s="1">
        <f>IF($A$2='RESPOSTAS GERAIS DISCENTES'!P$1,'RESPOSTAS GERAIS DISCENTES'!P249,0)</f>
        <v>0</v>
      </c>
      <c r="AE251" s="1">
        <f>IF($A$2='RESPOSTAS GERAIS DISCENTES'!Q$1,'RESPOSTAS GERAIS DISCENTES'!Q249,0)</f>
        <v>0</v>
      </c>
      <c r="AF251" s="1">
        <f>IF($A$2='RESPOSTAS GERAIS DISCENTES'!R$1,'RESPOSTAS GERAIS DISCENTES'!R249,0)</f>
        <v>0</v>
      </c>
      <c r="AG251" s="1">
        <f>IF($A$2='RESPOSTAS GERAIS DISCENTES'!S$1,'RESPOSTAS GERAIS DISCENTES'!S249,0)</f>
        <v>0</v>
      </c>
      <c r="AH251" s="1">
        <f>IF($A$2='RESPOSTAS GERAIS DISCENTES'!T$1,'RESPOSTAS GERAIS DISCENTES'!T249,0)</f>
        <v>0</v>
      </c>
      <c r="AI251" s="1">
        <f>IF($A$2='RESPOSTAS GERAIS DISCENTES'!U$1,'RESPOSTAS GERAIS DISCENTES'!U249,0)</f>
        <v>0</v>
      </c>
      <c r="AJ251" s="1">
        <f>IF($A$2='RESPOSTAS GERAIS DISCENTES'!V$1,'RESPOSTAS GERAIS DISCENTES'!V249,0)</f>
        <v>0</v>
      </c>
      <c r="AK251" s="1">
        <f>IF($A$2='RESPOSTAS GERAIS DISCENTES'!W$1,'RESPOSTAS GERAIS DISCENTES'!W249,0)</f>
        <v>0</v>
      </c>
      <c r="AL251" s="1">
        <f>IF($A$2='RESPOSTAS GERAIS DISCENTES'!X$1,'RESPOSTAS GERAIS DISCENTES'!X249,0)</f>
        <v>0</v>
      </c>
      <c r="AM251" s="1">
        <f>IF($A$2='RESPOSTAS GERAIS DISCENTES'!Y$1,'RESPOSTAS GERAIS DISCENTES'!Y249,0)</f>
        <v>0</v>
      </c>
      <c r="AN251" s="1">
        <f>IF($A$2='RESPOSTAS GERAIS DISCENTES'!Z$1,'RESPOSTAS GERAIS DISCENTES'!Z249,0)</f>
        <v>0</v>
      </c>
      <c r="AO251" s="1">
        <f>IF($A$2='RESPOSTAS GERAIS DISCENTES'!AA$1,'RESPOSTAS GERAIS DISCENTES'!AA249,0)</f>
        <v>0</v>
      </c>
      <c r="AP251" s="1">
        <f>IF($A$2='RESPOSTAS GERAIS DISCENTES'!AB$1,'RESPOSTAS GERAIS DISCENTES'!AB249,0)</f>
        <v>0</v>
      </c>
      <c r="AQ251" s="1">
        <f>IF($A$2='RESPOSTAS GERAIS DISCENTES'!AC$1,'RESPOSTAS GERAIS DISCENTES'!AC249,0)</f>
        <v>0</v>
      </c>
      <c r="AR251" s="1">
        <f>IF($A$2='RESPOSTAS GERAIS DISCENTES'!AD$1,'RESPOSTAS GERAIS DISCENTES'!AD249,0)</f>
        <v>0</v>
      </c>
      <c r="AS251" s="1">
        <f>IF($A$2='RESPOSTAS GERAIS DISCENTES'!AE$1,'RESPOSTAS GERAIS DISCENTES'!AE249,0)</f>
        <v>0</v>
      </c>
      <c r="AT251" s="1">
        <f>IF($A$2='RESPOSTAS GERAIS DISCENTES'!AF$1,'RESPOSTAS GERAIS DISCENTES'!AF249,0)</f>
        <v>0</v>
      </c>
      <c r="AU251" s="1">
        <f>IF($A$2='RESPOSTAS GERAIS DISCENTES'!AG$1,'RESPOSTAS GERAIS DISCENTES'!AG249,0)</f>
        <v>0</v>
      </c>
      <c r="AV251" s="1">
        <f>IF($A$2='RESPOSTAS GERAIS DISCENTES'!AH$1,'RESPOSTAS GERAIS DISCENTES'!AH249,0)</f>
        <v>0</v>
      </c>
      <c r="AW251" s="1">
        <f>IF($A$2='RESPOSTAS GERAIS DISCENTES'!AI$1,'RESPOSTAS GERAIS DISCENTES'!AI249,0)</f>
        <v>0</v>
      </c>
      <c r="AX251" s="1">
        <f>IF($A$2='RESPOSTAS GERAIS DISCENTES'!AJ$1,'RESPOSTAS GERAIS DISCENTES'!AJ249,0)</f>
        <v>0</v>
      </c>
      <c r="AY251" s="1">
        <f>IF($A$2='RESPOSTAS GERAIS DISCENTES'!AK$1,'RESPOSTAS GERAIS DISCENTES'!AK249,0)</f>
        <v>0</v>
      </c>
      <c r="AZ251" s="1">
        <f>IF($A$2='RESPOSTAS GERAIS DISCENTES'!AL$1,'RESPOSTAS GERAIS DISCENTES'!AL249,0)</f>
        <v>0</v>
      </c>
      <c r="BA251" s="1">
        <f>IF($A$2='RESPOSTAS GERAIS DISCENTES'!AM$1,'RESPOSTAS GERAIS DISCENTES'!AM249,0)</f>
        <v>0</v>
      </c>
      <c r="BB251" s="1">
        <f>IF($A$2='RESPOSTAS GERAIS DISCENTES'!AN$1,'RESPOSTAS GERAIS DISCENTES'!AN249,0)</f>
        <v>0</v>
      </c>
      <c r="BC251" s="1">
        <f>IF($A$2='RESPOSTAS GERAIS DISCENTES'!AO$1,'RESPOSTAS GERAIS DISCENTES'!AO249,0)</f>
        <v>0</v>
      </c>
      <c r="BD251" s="1">
        <f>IF($A$2='RESPOSTAS GERAIS DISCENTES'!AP$1,'RESPOSTAS GERAIS DISCENTES'!AP249,0)</f>
        <v>0</v>
      </c>
      <c r="BE251" s="1">
        <f>IF($A$2='RESPOSTAS GERAIS DISCENTES'!AQ$1,'RESPOSTAS GERAIS DISCENTES'!AQ249,0)</f>
        <v>0</v>
      </c>
      <c r="BF251" s="1">
        <f>IF($A$2='RESPOSTAS GERAIS DISCENTES'!AR$1,'RESPOSTAS GERAIS DISCENTES'!AR249,0)</f>
        <v>0</v>
      </c>
      <c r="BG251" s="1">
        <f>IF($A$2='RESPOSTAS GERAIS DISCENTES'!AS$1,'RESPOSTAS GERAIS DISCENTES'!AS249,0)</f>
        <v>0</v>
      </c>
      <c r="BH251" s="1">
        <f>IF($A$2='RESPOSTAS GERAIS DISCENTES'!AT$1,'RESPOSTAS GERAIS DISCENTES'!AT249,0)</f>
        <v>0</v>
      </c>
      <c r="BI251" s="1">
        <f>IF($A$2='RESPOSTAS GERAIS DISCENTES'!AU$1,'RESPOSTAS GERAIS DISCENTES'!AU249,0)</f>
        <v>0</v>
      </c>
      <c r="BJ251" s="1">
        <f>IF($A$2='RESPOSTAS GERAIS DISCENTES'!AV$1,'RESPOSTAS GERAIS DISCENTES'!AV249,0)</f>
        <v>0</v>
      </c>
      <c r="BK251" s="1">
        <f>IF($A$2='RESPOSTAS GERAIS DISCENTES'!AW$1,'RESPOSTAS GERAIS DISCENTES'!AW249,0)</f>
        <v>0</v>
      </c>
      <c r="BL251" s="1">
        <f>IF($A$2='RESPOSTAS GERAIS DISCENTES'!AX$1,'RESPOSTAS GERAIS DISCENTES'!AX249,0)</f>
        <v>0</v>
      </c>
      <c r="BM251" s="1">
        <f>IF($A$2='RESPOSTAS GERAIS DISCENTES'!AY$1,'RESPOSTAS GERAIS DISCENTES'!AY249,0)</f>
        <v>0</v>
      </c>
      <c r="BN251" s="1">
        <f>IF($A$2='RESPOSTAS GERAIS DISCENTES'!AZ$1,'RESPOSTAS GERAIS DISCENTES'!AZ249,0)</f>
        <v>0</v>
      </c>
      <c r="BO251" s="1">
        <f>IF($A$2='RESPOSTAS GERAIS DISCENTES'!BA$1,'RESPOSTAS GERAIS DISCENTES'!BA249,0)</f>
        <v>0</v>
      </c>
      <c r="BP251" s="1">
        <f>IF($A$2='RESPOSTAS GERAIS DISCENTES'!BB$1,'RESPOSTAS GERAIS DISCENTES'!BB249,0)</f>
        <v>0</v>
      </c>
      <c r="BQ251" s="1">
        <f>IF($A$2='RESPOSTAS GERAIS DISCENTES'!BC$1,'RESPOSTAS GERAIS DISCENTES'!BC249,0)</f>
        <v>0</v>
      </c>
    </row>
    <row r="252" spans="17:69" x14ac:dyDescent="0.25">
      <c r="Q252" s="1" t="str">
        <f>IF($A$2='RESPOSTAS GERAIS DISCENTES'!C$1,'RESPOSTAS GERAIS DISCENTES'!C250,0)</f>
        <v>Não</v>
      </c>
      <c r="R252" s="1">
        <f>IF($A$2='RESPOSTAS GERAIS DISCENTES'!D$1,'RESPOSTAS GERAIS DISCENTES'!D250,0)</f>
        <v>0</v>
      </c>
      <c r="S252" s="1">
        <f>IF($A$2='RESPOSTAS GERAIS DISCENTES'!E$1,'RESPOSTAS GERAIS DISCENTES'!E250,0)</f>
        <v>0</v>
      </c>
      <c r="T252" s="1">
        <f>IF($A$2='RESPOSTAS GERAIS DISCENTES'!F$1,'RESPOSTAS GERAIS DISCENTES'!F250,0)</f>
        <v>0</v>
      </c>
      <c r="U252" s="1">
        <f>IF($A$2='RESPOSTAS GERAIS DISCENTES'!G$1,'RESPOSTAS GERAIS DISCENTES'!G250,0)</f>
        <v>0</v>
      </c>
      <c r="V252" s="1">
        <f>IF($A$2='RESPOSTAS GERAIS DISCENTES'!H$1,'RESPOSTAS GERAIS DISCENTES'!H250,0)</f>
        <v>0</v>
      </c>
      <c r="W252" s="1">
        <f>IF($A$2='RESPOSTAS GERAIS DISCENTES'!I$1,'RESPOSTAS GERAIS DISCENTES'!I250,0)</f>
        <v>0</v>
      </c>
      <c r="X252" s="1">
        <f>IF($A$2='RESPOSTAS GERAIS DISCENTES'!J$1,'RESPOSTAS GERAIS DISCENTES'!J250,0)</f>
        <v>0</v>
      </c>
      <c r="Y252" s="1">
        <f>IF($A$2='RESPOSTAS GERAIS DISCENTES'!K$1,'RESPOSTAS GERAIS DISCENTES'!K250,0)</f>
        <v>0</v>
      </c>
      <c r="Z252" s="1">
        <f>IF($A$2='RESPOSTAS GERAIS DISCENTES'!L$1,'RESPOSTAS GERAIS DISCENTES'!L250,0)</f>
        <v>0</v>
      </c>
      <c r="AA252" s="1">
        <f>IF($A$2='RESPOSTAS GERAIS DISCENTES'!M$1,'RESPOSTAS GERAIS DISCENTES'!M250,0)</f>
        <v>0</v>
      </c>
      <c r="AB252" s="1">
        <f>IF($A$2='RESPOSTAS GERAIS DISCENTES'!N$1,'RESPOSTAS GERAIS DISCENTES'!N250,0)</f>
        <v>0</v>
      </c>
      <c r="AC252" s="1">
        <f>IF($A$2='RESPOSTAS GERAIS DISCENTES'!O$1,'RESPOSTAS GERAIS DISCENTES'!O250,0)</f>
        <v>0</v>
      </c>
      <c r="AD252" s="1">
        <f>IF($A$2='RESPOSTAS GERAIS DISCENTES'!P$1,'RESPOSTAS GERAIS DISCENTES'!P250,0)</f>
        <v>0</v>
      </c>
      <c r="AE252" s="1">
        <f>IF($A$2='RESPOSTAS GERAIS DISCENTES'!Q$1,'RESPOSTAS GERAIS DISCENTES'!Q250,0)</f>
        <v>0</v>
      </c>
      <c r="AF252" s="1">
        <f>IF($A$2='RESPOSTAS GERAIS DISCENTES'!R$1,'RESPOSTAS GERAIS DISCENTES'!R250,0)</f>
        <v>0</v>
      </c>
      <c r="AG252" s="1">
        <f>IF($A$2='RESPOSTAS GERAIS DISCENTES'!S$1,'RESPOSTAS GERAIS DISCENTES'!S250,0)</f>
        <v>0</v>
      </c>
      <c r="AH252" s="1">
        <f>IF($A$2='RESPOSTAS GERAIS DISCENTES'!T$1,'RESPOSTAS GERAIS DISCENTES'!T250,0)</f>
        <v>0</v>
      </c>
      <c r="AI252" s="1">
        <f>IF($A$2='RESPOSTAS GERAIS DISCENTES'!U$1,'RESPOSTAS GERAIS DISCENTES'!U250,0)</f>
        <v>0</v>
      </c>
      <c r="AJ252" s="1">
        <f>IF($A$2='RESPOSTAS GERAIS DISCENTES'!V$1,'RESPOSTAS GERAIS DISCENTES'!V250,0)</f>
        <v>0</v>
      </c>
      <c r="AK252" s="1">
        <f>IF($A$2='RESPOSTAS GERAIS DISCENTES'!W$1,'RESPOSTAS GERAIS DISCENTES'!W250,0)</f>
        <v>0</v>
      </c>
      <c r="AL252" s="1">
        <f>IF($A$2='RESPOSTAS GERAIS DISCENTES'!X$1,'RESPOSTAS GERAIS DISCENTES'!X250,0)</f>
        <v>0</v>
      </c>
      <c r="AM252" s="1">
        <f>IF($A$2='RESPOSTAS GERAIS DISCENTES'!Y$1,'RESPOSTAS GERAIS DISCENTES'!Y250,0)</f>
        <v>0</v>
      </c>
      <c r="AN252" s="1">
        <f>IF($A$2='RESPOSTAS GERAIS DISCENTES'!Z$1,'RESPOSTAS GERAIS DISCENTES'!Z250,0)</f>
        <v>0</v>
      </c>
      <c r="AO252" s="1">
        <f>IF($A$2='RESPOSTAS GERAIS DISCENTES'!AA$1,'RESPOSTAS GERAIS DISCENTES'!AA250,0)</f>
        <v>0</v>
      </c>
      <c r="AP252" s="1">
        <f>IF($A$2='RESPOSTAS GERAIS DISCENTES'!AB$1,'RESPOSTAS GERAIS DISCENTES'!AB250,0)</f>
        <v>0</v>
      </c>
      <c r="AQ252" s="1">
        <f>IF($A$2='RESPOSTAS GERAIS DISCENTES'!AC$1,'RESPOSTAS GERAIS DISCENTES'!AC250,0)</f>
        <v>0</v>
      </c>
      <c r="AR252" s="1">
        <f>IF($A$2='RESPOSTAS GERAIS DISCENTES'!AD$1,'RESPOSTAS GERAIS DISCENTES'!AD250,0)</f>
        <v>0</v>
      </c>
      <c r="AS252" s="1">
        <f>IF($A$2='RESPOSTAS GERAIS DISCENTES'!AE$1,'RESPOSTAS GERAIS DISCENTES'!AE250,0)</f>
        <v>0</v>
      </c>
      <c r="AT252" s="1">
        <f>IF($A$2='RESPOSTAS GERAIS DISCENTES'!AF$1,'RESPOSTAS GERAIS DISCENTES'!AF250,0)</f>
        <v>0</v>
      </c>
      <c r="AU252" s="1">
        <f>IF($A$2='RESPOSTAS GERAIS DISCENTES'!AG$1,'RESPOSTAS GERAIS DISCENTES'!AG250,0)</f>
        <v>0</v>
      </c>
      <c r="AV252" s="1">
        <f>IF($A$2='RESPOSTAS GERAIS DISCENTES'!AH$1,'RESPOSTAS GERAIS DISCENTES'!AH250,0)</f>
        <v>0</v>
      </c>
      <c r="AW252" s="1">
        <f>IF($A$2='RESPOSTAS GERAIS DISCENTES'!AI$1,'RESPOSTAS GERAIS DISCENTES'!AI250,0)</f>
        <v>0</v>
      </c>
      <c r="AX252" s="1">
        <f>IF($A$2='RESPOSTAS GERAIS DISCENTES'!AJ$1,'RESPOSTAS GERAIS DISCENTES'!AJ250,0)</f>
        <v>0</v>
      </c>
      <c r="AY252" s="1">
        <f>IF($A$2='RESPOSTAS GERAIS DISCENTES'!AK$1,'RESPOSTAS GERAIS DISCENTES'!AK250,0)</f>
        <v>0</v>
      </c>
      <c r="AZ252" s="1">
        <f>IF($A$2='RESPOSTAS GERAIS DISCENTES'!AL$1,'RESPOSTAS GERAIS DISCENTES'!AL250,0)</f>
        <v>0</v>
      </c>
      <c r="BA252" s="1">
        <f>IF($A$2='RESPOSTAS GERAIS DISCENTES'!AM$1,'RESPOSTAS GERAIS DISCENTES'!AM250,0)</f>
        <v>0</v>
      </c>
      <c r="BB252" s="1">
        <f>IF($A$2='RESPOSTAS GERAIS DISCENTES'!AN$1,'RESPOSTAS GERAIS DISCENTES'!AN250,0)</f>
        <v>0</v>
      </c>
      <c r="BC252" s="1">
        <f>IF($A$2='RESPOSTAS GERAIS DISCENTES'!AO$1,'RESPOSTAS GERAIS DISCENTES'!AO250,0)</f>
        <v>0</v>
      </c>
      <c r="BD252" s="1">
        <f>IF($A$2='RESPOSTAS GERAIS DISCENTES'!AP$1,'RESPOSTAS GERAIS DISCENTES'!AP250,0)</f>
        <v>0</v>
      </c>
      <c r="BE252" s="1">
        <f>IF($A$2='RESPOSTAS GERAIS DISCENTES'!AQ$1,'RESPOSTAS GERAIS DISCENTES'!AQ250,0)</f>
        <v>0</v>
      </c>
      <c r="BF252" s="1">
        <f>IF($A$2='RESPOSTAS GERAIS DISCENTES'!AR$1,'RESPOSTAS GERAIS DISCENTES'!AR250,0)</f>
        <v>0</v>
      </c>
      <c r="BG252" s="1">
        <f>IF($A$2='RESPOSTAS GERAIS DISCENTES'!AS$1,'RESPOSTAS GERAIS DISCENTES'!AS250,0)</f>
        <v>0</v>
      </c>
      <c r="BH252" s="1">
        <f>IF($A$2='RESPOSTAS GERAIS DISCENTES'!AT$1,'RESPOSTAS GERAIS DISCENTES'!AT250,0)</f>
        <v>0</v>
      </c>
      <c r="BI252" s="1">
        <f>IF($A$2='RESPOSTAS GERAIS DISCENTES'!AU$1,'RESPOSTAS GERAIS DISCENTES'!AU250,0)</f>
        <v>0</v>
      </c>
      <c r="BJ252" s="1">
        <f>IF($A$2='RESPOSTAS GERAIS DISCENTES'!AV$1,'RESPOSTAS GERAIS DISCENTES'!AV250,0)</f>
        <v>0</v>
      </c>
      <c r="BK252" s="1">
        <f>IF($A$2='RESPOSTAS GERAIS DISCENTES'!AW$1,'RESPOSTAS GERAIS DISCENTES'!AW250,0)</f>
        <v>0</v>
      </c>
      <c r="BL252" s="1">
        <f>IF($A$2='RESPOSTAS GERAIS DISCENTES'!AX$1,'RESPOSTAS GERAIS DISCENTES'!AX250,0)</f>
        <v>0</v>
      </c>
      <c r="BM252" s="1">
        <f>IF($A$2='RESPOSTAS GERAIS DISCENTES'!AY$1,'RESPOSTAS GERAIS DISCENTES'!AY250,0)</f>
        <v>0</v>
      </c>
      <c r="BN252" s="1">
        <f>IF($A$2='RESPOSTAS GERAIS DISCENTES'!AZ$1,'RESPOSTAS GERAIS DISCENTES'!AZ250,0)</f>
        <v>0</v>
      </c>
      <c r="BO252" s="1">
        <f>IF($A$2='RESPOSTAS GERAIS DISCENTES'!BA$1,'RESPOSTAS GERAIS DISCENTES'!BA250,0)</f>
        <v>0</v>
      </c>
      <c r="BP252" s="1">
        <f>IF($A$2='RESPOSTAS GERAIS DISCENTES'!BB$1,'RESPOSTAS GERAIS DISCENTES'!BB250,0)</f>
        <v>0</v>
      </c>
      <c r="BQ252" s="1">
        <f>IF($A$2='RESPOSTAS GERAIS DISCENTES'!BC$1,'RESPOSTAS GERAIS DISCENTES'!BC250,0)</f>
        <v>0</v>
      </c>
    </row>
    <row r="253" spans="17:69" x14ac:dyDescent="0.25">
      <c r="Q253" s="1" t="str">
        <f>IF($A$2='RESPOSTAS GERAIS DISCENTES'!C$1,'RESPOSTAS GERAIS DISCENTES'!C251,0)</f>
        <v>Não</v>
      </c>
      <c r="R253" s="1">
        <f>IF($A$2='RESPOSTAS GERAIS DISCENTES'!D$1,'RESPOSTAS GERAIS DISCENTES'!D251,0)</f>
        <v>0</v>
      </c>
      <c r="S253" s="1">
        <f>IF($A$2='RESPOSTAS GERAIS DISCENTES'!E$1,'RESPOSTAS GERAIS DISCENTES'!E251,0)</f>
        <v>0</v>
      </c>
      <c r="T253" s="1">
        <f>IF($A$2='RESPOSTAS GERAIS DISCENTES'!F$1,'RESPOSTAS GERAIS DISCENTES'!F251,0)</f>
        <v>0</v>
      </c>
      <c r="U253" s="1">
        <f>IF($A$2='RESPOSTAS GERAIS DISCENTES'!G$1,'RESPOSTAS GERAIS DISCENTES'!G251,0)</f>
        <v>0</v>
      </c>
      <c r="V253" s="1">
        <f>IF($A$2='RESPOSTAS GERAIS DISCENTES'!H$1,'RESPOSTAS GERAIS DISCENTES'!H251,0)</f>
        <v>0</v>
      </c>
      <c r="W253" s="1">
        <f>IF($A$2='RESPOSTAS GERAIS DISCENTES'!I$1,'RESPOSTAS GERAIS DISCENTES'!I251,0)</f>
        <v>0</v>
      </c>
      <c r="X253" s="1">
        <f>IF($A$2='RESPOSTAS GERAIS DISCENTES'!J$1,'RESPOSTAS GERAIS DISCENTES'!J251,0)</f>
        <v>0</v>
      </c>
      <c r="Y253" s="1">
        <f>IF($A$2='RESPOSTAS GERAIS DISCENTES'!K$1,'RESPOSTAS GERAIS DISCENTES'!K251,0)</f>
        <v>0</v>
      </c>
      <c r="Z253" s="1">
        <f>IF($A$2='RESPOSTAS GERAIS DISCENTES'!L$1,'RESPOSTAS GERAIS DISCENTES'!L251,0)</f>
        <v>0</v>
      </c>
      <c r="AA253" s="1">
        <f>IF($A$2='RESPOSTAS GERAIS DISCENTES'!M$1,'RESPOSTAS GERAIS DISCENTES'!M251,0)</f>
        <v>0</v>
      </c>
      <c r="AB253" s="1">
        <f>IF($A$2='RESPOSTAS GERAIS DISCENTES'!N$1,'RESPOSTAS GERAIS DISCENTES'!N251,0)</f>
        <v>0</v>
      </c>
      <c r="AC253" s="1">
        <f>IF($A$2='RESPOSTAS GERAIS DISCENTES'!O$1,'RESPOSTAS GERAIS DISCENTES'!O251,0)</f>
        <v>0</v>
      </c>
      <c r="AD253" s="1">
        <f>IF($A$2='RESPOSTAS GERAIS DISCENTES'!P$1,'RESPOSTAS GERAIS DISCENTES'!P251,0)</f>
        <v>0</v>
      </c>
      <c r="AE253" s="1">
        <f>IF($A$2='RESPOSTAS GERAIS DISCENTES'!Q$1,'RESPOSTAS GERAIS DISCENTES'!Q251,0)</f>
        <v>0</v>
      </c>
      <c r="AF253" s="1">
        <f>IF($A$2='RESPOSTAS GERAIS DISCENTES'!R$1,'RESPOSTAS GERAIS DISCENTES'!R251,0)</f>
        <v>0</v>
      </c>
      <c r="AG253" s="1">
        <f>IF($A$2='RESPOSTAS GERAIS DISCENTES'!S$1,'RESPOSTAS GERAIS DISCENTES'!S251,0)</f>
        <v>0</v>
      </c>
      <c r="AH253" s="1">
        <f>IF($A$2='RESPOSTAS GERAIS DISCENTES'!T$1,'RESPOSTAS GERAIS DISCENTES'!T251,0)</f>
        <v>0</v>
      </c>
      <c r="AI253" s="1">
        <f>IF($A$2='RESPOSTAS GERAIS DISCENTES'!U$1,'RESPOSTAS GERAIS DISCENTES'!U251,0)</f>
        <v>0</v>
      </c>
      <c r="AJ253" s="1">
        <f>IF($A$2='RESPOSTAS GERAIS DISCENTES'!V$1,'RESPOSTAS GERAIS DISCENTES'!V251,0)</f>
        <v>0</v>
      </c>
      <c r="AK253" s="1">
        <f>IF($A$2='RESPOSTAS GERAIS DISCENTES'!W$1,'RESPOSTAS GERAIS DISCENTES'!W251,0)</f>
        <v>0</v>
      </c>
      <c r="AL253" s="1">
        <f>IF($A$2='RESPOSTAS GERAIS DISCENTES'!X$1,'RESPOSTAS GERAIS DISCENTES'!X251,0)</f>
        <v>0</v>
      </c>
      <c r="AM253" s="1">
        <f>IF($A$2='RESPOSTAS GERAIS DISCENTES'!Y$1,'RESPOSTAS GERAIS DISCENTES'!Y251,0)</f>
        <v>0</v>
      </c>
      <c r="AN253" s="1">
        <f>IF($A$2='RESPOSTAS GERAIS DISCENTES'!Z$1,'RESPOSTAS GERAIS DISCENTES'!Z251,0)</f>
        <v>0</v>
      </c>
      <c r="AO253" s="1">
        <f>IF($A$2='RESPOSTAS GERAIS DISCENTES'!AA$1,'RESPOSTAS GERAIS DISCENTES'!AA251,0)</f>
        <v>0</v>
      </c>
      <c r="AP253" s="1">
        <f>IF($A$2='RESPOSTAS GERAIS DISCENTES'!AB$1,'RESPOSTAS GERAIS DISCENTES'!AB251,0)</f>
        <v>0</v>
      </c>
      <c r="AQ253" s="1">
        <f>IF($A$2='RESPOSTAS GERAIS DISCENTES'!AC$1,'RESPOSTAS GERAIS DISCENTES'!AC251,0)</f>
        <v>0</v>
      </c>
      <c r="AR253" s="1">
        <f>IF($A$2='RESPOSTAS GERAIS DISCENTES'!AD$1,'RESPOSTAS GERAIS DISCENTES'!AD251,0)</f>
        <v>0</v>
      </c>
      <c r="AS253" s="1">
        <f>IF($A$2='RESPOSTAS GERAIS DISCENTES'!AE$1,'RESPOSTAS GERAIS DISCENTES'!AE251,0)</f>
        <v>0</v>
      </c>
      <c r="AT253" s="1">
        <f>IF($A$2='RESPOSTAS GERAIS DISCENTES'!AF$1,'RESPOSTAS GERAIS DISCENTES'!AF251,0)</f>
        <v>0</v>
      </c>
      <c r="AU253" s="1">
        <f>IF($A$2='RESPOSTAS GERAIS DISCENTES'!AG$1,'RESPOSTAS GERAIS DISCENTES'!AG251,0)</f>
        <v>0</v>
      </c>
      <c r="AV253" s="1">
        <f>IF($A$2='RESPOSTAS GERAIS DISCENTES'!AH$1,'RESPOSTAS GERAIS DISCENTES'!AH251,0)</f>
        <v>0</v>
      </c>
      <c r="AW253" s="1">
        <f>IF($A$2='RESPOSTAS GERAIS DISCENTES'!AI$1,'RESPOSTAS GERAIS DISCENTES'!AI251,0)</f>
        <v>0</v>
      </c>
      <c r="AX253" s="1">
        <f>IF($A$2='RESPOSTAS GERAIS DISCENTES'!AJ$1,'RESPOSTAS GERAIS DISCENTES'!AJ251,0)</f>
        <v>0</v>
      </c>
      <c r="AY253" s="1">
        <f>IF($A$2='RESPOSTAS GERAIS DISCENTES'!AK$1,'RESPOSTAS GERAIS DISCENTES'!AK251,0)</f>
        <v>0</v>
      </c>
      <c r="AZ253" s="1">
        <f>IF($A$2='RESPOSTAS GERAIS DISCENTES'!AL$1,'RESPOSTAS GERAIS DISCENTES'!AL251,0)</f>
        <v>0</v>
      </c>
      <c r="BA253" s="1">
        <f>IF($A$2='RESPOSTAS GERAIS DISCENTES'!AM$1,'RESPOSTAS GERAIS DISCENTES'!AM251,0)</f>
        <v>0</v>
      </c>
      <c r="BB253" s="1">
        <f>IF($A$2='RESPOSTAS GERAIS DISCENTES'!AN$1,'RESPOSTAS GERAIS DISCENTES'!AN251,0)</f>
        <v>0</v>
      </c>
      <c r="BC253" s="1">
        <f>IF($A$2='RESPOSTAS GERAIS DISCENTES'!AO$1,'RESPOSTAS GERAIS DISCENTES'!AO251,0)</f>
        <v>0</v>
      </c>
      <c r="BD253" s="1">
        <f>IF($A$2='RESPOSTAS GERAIS DISCENTES'!AP$1,'RESPOSTAS GERAIS DISCENTES'!AP251,0)</f>
        <v>0</v>
      </c>
      <c r="BE253" s="1">
        <f>IF($A$2='RESPOSTAS GERAIS DISCENTES'!AQ$1,'RESPOSTAS GERAIS DISCENTES'!AQ251,0)</f>
        <v>0</v>
      </c>
      <c r="BF253" s="1">
        <f>IF($A$2='RESPOSTAS GERAIS DISCENTES'!AR$1,'RESPOSTAS GERAIS DISCENTES'!AR251,0)</f>
        <v>0</v>
      </c>
      <c r="BG253" s="1">
        <f>IF($A$2='RESPOSTAS GERAIS DISCENTES'!AS$1,'RESPOSTAS GERAIS DISCENTES'!AS251,0)</f>
        <v>0</v>
      </c>
      <c r="BH253" s="1">
        <f>IF($A$2='RESPOSTAS GERAIS DISCENTES'!AT$1,'RESPOSTAS GERAIS DISCENTES'!AT251,0)</f>
        <v>0</v>
      </c>
      <c r="BI253" s="1">
        <f>IF($A$2='RESPOSTAS GERAIS DISCENTES'!AU$1,'RESPOSTAS GERAIS DISCENTES'!AU251,0)</f>
        <v>0</v>
      </c>
      <c r="BJ253" s="1">
        <f>IF($A$2='RESPOSTAS GERAIS DISCENTES'!AV$1,'RESPOSTAS GERAIS DISCENTES'!AV251,0)</f>
        <v>0</v>
      </c>
      <c r="BK253" s="1">
        <f>IF($A$2='RESPOSTAS GERAIS DISCENTES'!AW$1,'RESPOSTAS GERAIS DISCENTES'!AW251,0)</f>
        <v>0</v>
      </c>
      <c r="BL253" s="1">
        <f>IF($A$2='RESPOSTAS GERAIS DISCENTES'!AX$1,'RESPOSTAS GERAIS DISCENTES'!AX251,0)</f>
        <v>0</v>
      </c>
      <c r="BM253" s="1">
        <f>IF($A$2='RESPOSTAS GERAIS DISCENTES'!AY$1,'RESPOSTAS GERAIS DISCENTES'!AY251,0)</f>
        <v>0</v>
      </c>
      <c r="BN253" s="1">
        <f>IF($A$2='RESPOSTAS GERAIS DISCENTES'!AZ$1,'RESPOSTAS GERAIS DISCENTES'!AZ251,0)</f>
        <v>0</v>
      </c>
      <c r="BO253" s="1">
        <f>IF($A$2='RESPOSTAS GERAIS DISCENTES'!BA$1,'RESPOSTAS GERAIS DISCENTES'!BA251,0)</f>
        <v>0</v>
      </c>
      <c r="BP253" s="1">
        <f>IF($A$2='RESPOSTAS GERAIS DISCENTES'!BB$1,'RESPOSTAS GERAIS DISCENTES'!BB251,0)</f>
        <v>0</v>
      </c>
      <c r="BQ253" s="1">
        <f>IF($A$2='RESPOSTAS GERAIS DISCENTES'!BC$1,'RESPOSTAS GERAIS DISCENTES'!BC251,0)</f>
        <v>0</v>
      </c>
    </row>
    <row r="254" spans="17:69" x14ac:dyDescent="0.25">
      <c r="Q254" s="1" t="str">
        <f>IF($A$2='RESPOSTAS GERAIS DISCENTES'!C$1,'RESPOSTAS GERAIS DISCENTES'!C252,0)</f>
        <v>Não</v>
      </c>
      <c r="R254" s="1">
        <f>IF($A$2='RESPOSTAS GERAIS DISCENTES'!D$1,'RESPOSTAS GERAIS DISCENTES'!D252,0)</f>
        <v>0</v>
      </c>
      <c r="S254" s="1">
        <f>IF($A$2='RESPOSTAS GERAIS DISCENTES'!E$1,'RESPOSTAS GERAIS DISCENTES'!E252,0)</f>
        <v>0</v>
      </c>
      <c r="T254" s="1">
        <f>IF($A$2='RESPOSTAS GERAIS DISCENTES'!F$1,'RESPOSTAS GERAIS DISCENTES'!F252,0)</f>
        <v>0</v>
      </c>
      <c r="U254" s="1">
        <f>IF($A$2='RESPOSTAS GERAIS DISCENTES'!G$1,'RESPOSTAS GERAIS DISCENTES'!G252,0)</f>
        <v>0</v>
      </c>
      <c r="V254" s="1">
        <f>IF($A$2='RESPOSTAS GERAIS DISCENTES'!H$1,'RESPOSTAS GERAIS DISCENTES'!H252,0)</f>
        <v>0</v>
      </c>
      <c r="W254" s="1">
        <f>IF($A$2='RESPOSTAS GERAIS DISCENTES'!I$1,'RESPOSTAS GERAIS DISCENTES'!I252,0)</f>
        <v>0</v>
      </c>
      <c r="X254" s="1">
        <f>IF($A$2='RESPOSTAS GERAIS DISCENTES'!J$1,'RESPOSTAS GERAIS DISCENTES'!J252,0)</f>
        <v>0</v>
      </c>
      <c r="Y254" s="1">
        <f>IF($A$2='RESPOSTAS GERAIS DISCENTES'!K$1,'RESPOSTAS GERAIS DISCENTES'!K252,0)</f>
        <v>0</v>
      </c>
      <c r="Z254" s="1">
        <f>IF($A$2='RESPOSTAS GERAIS DISCENTES'!L$1,'RESPOSTAS GERAIS DISCENTES'!L252,0)</f>
        <v>0</v>
      </c>
      <c r="AA254" s="1">
        <f>IF($A$2='RESPOSTAS GERAIS DISCENTES'!M$1,'RESPOSTAS GERAIS DISCENTES'!M252,0)</f>
        <v>0</v>
      </c>
      <c r="AB254" s="1">
        <f>IF($A$2='RESPOSTAS GERAIS DISCENTES'!N$1,'RESPOSTAS GERAIS DISCENTES'!N252,0)</f>
        <v>0</v>
      </c>
      <c r="AC254" s="1">
        <f>IF($A$2='RESPOSTAS GERAIS DISCENTES'!O$1,'RESPOSTAS GERAIS DISCENTES'!O252,0)</f>
        <v>0</v>
      </c>
      <c r="AD254" s="1">
        <f>IF($A$2='RESPOSTAS GERAIS DISCENTES'!P$1,'RESPOSTAS GERAIS DISCENTES'!P252,0)</f>
        <v>0</v>
      </c>
      <c r="AE254" s="1">
        <f>IF($A$2='RESPOSTAS GERAIS DISCENTES'!Q$1,'RESPOSTAS GERAIS DISCENTES'!Q252,0)</f>
        <v>0</v>
      </c>
      <c r="AF254" s="1">
        <f>IF($A$2='RESPOSTAS GERAIS DISCENTES'!R$1,'RESPOSTAS GERAIS DISCENTES'!R252,0)</f>
        <v>0</v>
      </c>
      <c r="AG254" s="1">
        <f>IF($A$2='RESPOSTAS GERAIS DISCENTES'!S$1,'RESPOSTAS GERAIS DISCENTES'!S252,0)</f>
        <v>0</v>
      </c>
      <c r="AH254" s="1">
        <f>IF($A$2='RESPOSTAS GERAIS DISCENTES'!T$1,'RESPOSTAS GERAIS DISCENTES'!T252,0)</f>
        <v>0</v>
      </c>
      <c r="AI254" s="1">
        <f>IF($A$2='RESPOSTAS GERAIS DISCENTES'!U$1,'RESPOSTAS GERAIS DISCENTES'!U252,0)</f>
        <v>0</v>
      </c>
      <c r="AJ254" s="1">
        <f>IF($A$2='RESPOSTAS GERAIS DISCENTES'!V$1,'RESPOSTAS GERAIS DISCENTES'!V252,0)</f>
        <v>0</v>
      </c>
      <c r="AK254" s="1">
        <f>IF($A$2='RESPOSTAS GERAIS DISCENTES'!W$1,'RESPOSTAS GERAIS DISCENTES'!W252,0)</f>
        <v>0</v>
      </c>
      <c r="AL254" s="1">
        <f>IF($A$2='RESPOSTAS GERAIS DISCENTES'!X$1,'RESPOSTAS GERAIS DISCENTES'!X252,0)</f>
        <v>0</v>
      </c>
      <c r="AM254" s="1">
        <f>IF($A$2='RESPOSTAS GERAIS DISCENTES'!Y$1,'RESPOSTAS GERAIS DISCENTES'!Y252,0)</f>
        <v>0</v>
      </c>
      <c r="AN254" s="1">
        <f>IF($A$2='RESPOSTAS GERAIS DISCENTES'!Z$1,'RESPOSTAS GERAIS DISCENTES'!Z252,0)</f>
        <v>0</v>
      </c>
      <c r="AO254" s="1">
        <f>IF($A$2='RESPOSTAS GERAIS DISCENTES'!AA$1,'RESPOSTAS GERAIS DISCENTES'!AA252,0)</f>
        <v>0</v>
      </c>
      <c r="AP254" s="1">
        <f>IF($A$2='RESPOSTAS GERAIS DISCENTES'!AB$1,'RESPOSTAS GERAIS DISCENTES'!AB252,0)</f>
        <v>0</v>
      </c>
      <c r="AQ254" s="1">
        <f>IF($A$2='RESPOSTAS GERAIS DISCENTES'!AC$1,'RESPOSTAS GERAIS DISCENTES'!AC252,0)</f>
        <v>0</v>
      </c>
      <c r="AR254" s="1">
        <f>IF($A$2='RESPOSTAS GERAIS DISCENTES'!AD$1,'RESPOSTAS GERAIS DISCENTES'!AD252,0)</f>
        <v>0</v>
      </c>
      <c r="AS254" s="1">
        <f>IF($A$2='RESPOSTAS GERAIS DISCENTES'!AE$1,'RESPOSTAS GERAIS DISCENTES'!AE252,0)</f>
        <v>0</v>
      </c>
      <c r="AT254" s="1">
        <f>IF($A$2='RESPOSTAS GERAIS DISCENTES'!AF$1,'RESPOSTAS GERAIS DISCENTES'!AF252,0)</f>
        <v>0</v>
      </c>
      <c r="AU254" s="1">
        <f>IF($A$2='RESPOSTAS GERAIS DISCENTES'!AG$1,'RESPOSTAS GERAIS DISCENTES'!AG252,0)</f>
        <v>0</v>
      </c>
      <c r="AV254" s="1">
        <f>IF($A$2='RESPOSTAS GERAIS DISCENTES'!AH$1,'RESPOSTAS GERAIS DISCENTES'!AH252,0)</f>
        <v>0</v>
      </c>
      <c r="AW254" s="1">
        <f>IF($A$2='RESPOSTAS GERAIS DISCENTES'!AI$1,'RESPOSTAS GERAIS DISCENTES'!AI252,0)</f>
        <v>0</v>
      </c>
      <c r="AX254" s="1">
        <f>IF($A$2='RESPOSTAS GERAIS DISCENTES'!AJ$1,'RESPOSTAS GERAIS DISCENTES'!AJ252,0)</f>
        <v>0</v>
      </c>
      <c r="AY254" s="1">
        <f>IF($A$2='RESPOSTAS GERAIS DISCENTES'!AK$1,'RESPOSTAS GERAIS DISCENTES'!AK252,0)</f>
        <v>0</v>
      </c>
      <c r="AZ254" s="1">
        <f>IF($A$2='RESPOSTAS GERAIS DISCENTES'!AL$1,'RESPOSTAS GERAIS DISCENTES'!AL252,0)</f>
        <v>0</v>
      </c>
      <c r="BA254" s="1">
        <f>IF($A$2='RESPOSTAS GERAIS DISCENTES'!AM$1,'RESPOSTAS GERAIS DISCENTES'!AM252,0)</f>
        <v>0</v>
      </c>
      <c r="BB254" s="1">
        <f>IF($A$2='RESPOSTAS GERAIS DISCENTES'!AN$1,'RESPOSTAS GERAIS DISCENTES'!AN252,0)</f>
        <v>0</v>
      </c>
      <c r="BC254" s="1">
        <f>IF($A$2='RESPOSTAS GERAIS DISCENTES'!AO$1,'RESPOSTAS GERAIS DISCENTES'!AO252,0)</f>
        <v>0</v>
      </c>
      <c r="BD254" s="1">
        <f>IF($A$2='RESPOSTAS GERAIS DISCENTES'!AP$1,'RESPOSTAS GERAIS DISCENTES'!AP252,0)</f>
        <v>0</v>
      </c>
      <c r="BE254" s="1">
        <f>IF($A$2='RESPOSTAS GERAIS DISCENTES'!AQ$1,'RESPOSTAS GERAIS DISCENTES'!AQ252,0)</f>
        <v>0</v>
      </c>
      <c r="BF254" s="1">
        <f>IF($A$2='RESPOSTAS GERAIS DISCENTES'!AR$1,'RESPOSTAS GERAIS DISCENTES'!AR252,0)</f>
        <v>0</v>
      </c>
      <c r="BG254" s="1">
        <f>IF($A$2='RESPOSTAS GERAIS DISCENTES'!AS$1,'RESPOSTAS GERAIS DISCENTES'!AS252,0)</f>
        <v>0</v>
      </c>
      <c r="BH254" s="1">
        <f>IF($A$2='RESPOSTAS GERAIS DISCENTES'!AT$1,'RESPOSTAS GERAIS DISCENTES'!AT252,0)</f>
        <v>0</v>
      </c>
      <c r="BI254" s="1">
        <f>IF($A$2='RESPOSTAS GERAIS DISCENTES'!AU$1,'RESPOSTAS GERAIS DISCENTES'!AU252,0)</f>
        <v>0</v>
      </c>
      <c r="BJ254" s="1">
        <f>IF($A$2='RESPOSTAS GERAIS DISCENTES'!AV$1,'RESPOSTAS GERAIS DISCENTES'!AV252,0)</f>
        <v>0</v>
      </c>
      <c r="BK254" s="1">
        <f>IF($A$2='RESPOSTAS GERAIS DISCENTES'!AW$1,'RESPOSTAS GERAIS DISCENTES'!AW252,0)</f>
        <v>0</v>
      </c>
      <c r="BL254" s="1">
        <f>IF($A$2='RESPOSTAS GERAIS DISCENTES'!AX$1,'RESPOSTAS GERAIS DISCENTES'!AX252,0)</f>
        <v>0</v>
      </c>
      <c r="BM254" s="1">
        <f>IF($A$2='RESPOSTAS GERAIS DISCENTES'!AY$1,'RESPOSTAS GERAIS DISCENTES'!AY252,0)</f>
        <v>0</v>
      </c>
      <c r="BN254" s="1">
        <f>IF($A$2='RESPOSTAS GERAIS DISCENTES'!AZ$1,'RESPOSTAS GERAIS DISCENTES'!AZ252,0)</f>
        <v>0</v>
      </c>
      <c r="BO254" s="1">
        <f>IF($A$2='RESPOSTAS GERAIS DISCENTES'!BA$1,'RESPOSTAS GERAIS DISCENTES'!BA252,0)</f>
        <v>0</v>
      </c>
      <c r="BP254" s="1">
        <f>IF($A$2='RESPOSTAS GERAIS DISCENTES'!BB$1,'RESPOSTAS GERAIS DISCENTES'!BB252,0)</f>
        <v>0</v>
      </c>
      <c r="BQ254" s="1">
        <f>IF($A$2='RESPOSTAS GERAIS DISCENTES'!BC$1,'RESPOSTAS GERAIS DISCENTES'!BC252,0)</f>
        <v>0</v>
      </c>
    </row>
    <row r="255" spans="17:69" x14ac:dyDescent="0.25">
      <c r="Q255" s="1" t="str">
        <f>IF($A$2='RESPOSTAS GERAIS DISCENTES'!C$1,'RESPOSTAS GERAIS DISCENTES'!C253,0)</f>
        <v>Não</v>
      </c>
      <c r="R255" s="1">
        <f>IF($A$2='RESPOSTAS GERAIS DISCENTES'!D$1,'RESPOSTAS GERAIS DISCENTES'!D253,0)</f>
        <v>0</v>
      </c>
      <c r="S255" s="1">
        <f>IF($A$2='RESPOSTAS GERAIS DISCENTES'!E$1,'RESPOSTAS GERAIS DISCENTES'!E253,0)</f>
        <v>0</v>
      </c>
      <c r="T255" s="1">
        <f>IF($A$2='RESPOSTAS GERAIS DISCENTES'!F$1,'RESPOSTAS GERAIS DISCENTES'!F253,0)</f>
        <v>0</v>
      </c>
      <c r="U255" s="1">
        <f>IF($A$2='RESPOSTAS GERAIS DISCENTES'!G$1,'RESPOSTAS GERAIS DISCENTES'!G253,0)</f>
        <v>0</v>
      </c>
      <c r="V255" s="1">
        <f>IF($A$2='RESPOSTAS GERAIS DISCENTES'!H$1,'RESPOSTAS GERAIS DISCENTES'!H253,0)</f>
        <v>0</v>
      </c>
      <c r="W255" s="1">
        <f>IF($A$2='RESPOSTAS GERAIS DISCENTES'!I$1,'RESPOSTAS GERAIS DISCENTES'!I253,0)</f>
        <v>0</v>
      </c>
      <c r="X255" s="1">
        <f>IF($A$2='RESPOSTAS GERAIS DISCENTES'!J$1,'RESPOSTAS GERAIS DISCENTES'!J253,0)</f>
        <v>0</v>
      </c>
      <c r="Y255" s="1">
        <f>IF($A$2='RESPOSTAS GERAIS DISCENTES'!K$1,'RESPOSTAS GERAIS DISCENTES'!K253,0)</f>
        <v>0</v>
      </c>
      <c r="Z255" s="1">
        <f>IF($A$2='RESPOSTAS GERAIS DISCENTES'!L$1,'RESPOSTAS GERAIS DISCENTES'!L253,0)</f>
        <v>0</v>
      </c>
      <c r="AA255" s="1">
        <f>IF($A$2='RESPOSTAS GERAIS DISCENTES'!M$1,'RESPOSTAS GERAIS DISCENTES'!M253,0)</f>
        <v>0</v>
      </c>
      <c r="AB255" s="1">
        <f>IF($A$2='RESPOSTAS GERAIS DISCENTES'!N$1,'RESPOSTAS GERAIS DISCENTES'!N253,0)</f>
        <v>0</v>
      </c>
      <c r="AC255" s="1">
        <f>IF($A$2='RESPOSTAS GERAIS DISCENTES'!O$1,'RESPOSTAS GERAIS DISCENTES'!O253,0)</f>
        <v>0</v>
      </c>
      <c r="AD255" s="1">
        <f>IF($A$2='RESPOSTAS GERAIS DISCENTES'!P$1,'RESPOSTAS GERAIS DISCENTES'!P253,0)</f>
        <v>0</v>
      </c>
      <c r="AE255" s="1">
        <f>IF($A$2='RESPOSTAS GERAIS DISCENTES'!Q$1,'RESPOSTAS GERAIS DISCENTES'!Q253,0)</f>
        <v>0</v>
      </c>
      <c r="AF255" s="1">
        <f>IF($A$2='RESPOSTAS GERAIS DISCENTES'!R$1,'RESPOSTAS GERAIS DISCENTES'!R253,0)</f>
        <v>0</v>
      </c>
      <c r="AG255" s="1">
        <f>IF($A$2='RESPOSTAS GERAIS DISCENTES'!S$1,'RESPOSTAS GERAIS DISCENTES'!S253,0)</f>
        <v>0</v>
      </c>
      <c r="AH255" s="1">
        <f>IF($A$2='RESPOSTAS GERAIS DISCENTES'!T$1,'RESPOSTAS GERAIS DISCENTES'!T253,0)</f>
        <v>0</v>
      </c>
      <c r="AI255" s="1">
        <f>IF($A$2='RESPOSTAS GERAIS DISCENTES'!U$1,'RESPOSTAS GERAIS DISCENTES'!U253,0)</f>
        <v>0</v>
      </c>
      <c r="AJ255" s="1">
        <f>IF($A$2='RESPOSTAS GERAIS DISCENTES'!V$1,'RESPOSTAS GERAIS DISCENTES'!V253,0)</f>
        <v>0</v>
      </c>
      <c r="AK255" s="1">
        <f>IF($A$2='RESPOSTAS GERAIS DISCENTES'!W$1,'RESPOSTAS GERAIS DISCENTES'!W253,0)</f>
        <v>0</v>
      </c>
      <c r="AL255" s="1">
        <f>IF($A$2='RESPOSTAS GERAIS DISCENTES'!X$1,'RESPOSTAS GERAIS DISCENTES'!X253,0)</f>
        <v>0</v>
      </c>
      <c r="AM255" s="1">
        <f>IF($A$2='RESPOSTAS GERAIS DISCENTES'!Y$1,'RESPOSTAS GERAIS DISCENTES'!Y253,0)</f>
        <v>0</v>
      </c>
      <c r="AN255" s="1">
        <f>IF($A$2='RESPOSTAS GERAIS DISCENTES'!Z$1,'RESPOSTAS GERAIS DISCENTES'!Z253,0)</f>
        <v>0</v>
      </c>
      <c r="AO255" s="1">
        <f>IF($A$2='RESPOSTAS GERAIS DISCENTES'!AA$1,'RESPOSTAS GERAIS DISCENTES'!AA253,0)</f>
        <v>0</v>
      </c>
      <c r="AP255" s="1">
        <f>IF($A$2='RESPOSTAS GERAIS DISCENTES'!AB$1,'RESPOSTAS GERAIS DISCENTES'!AB253,0)</f>
        <v>0</v>
      </c>
      <c r="AQ255" s="1">
        <f>IF($A$2='RESPOSTAS GERAIS DISCENTES'!AC$1,'RESPOSTAS GERAIS DISCENTES'!AC253,0)</f>
        <v>0</v>
      </c>
      <c r="AR255" s="1">
        <f>IF($A$2='RESPOSTAS GERAIS DISCENTES'!AD$1,'RESPOSTAS GERAIS DISCENTES'!AD253,0)</f>
        <v>0</v>
      </c>
      <c r="AS255" s="1">
        <f>IF($A$2='RESPOSTAS GERAIS DISCENTES'!AE$1,'RESPOSTAS GERAIS DISCENTES'!AE253,0)</f>
        <v>0</v>
      </c>
      <c r="AT255" s="1">
        <f>IF($A$2='RESPOSTAS GERAIS DISCENTES'!AF$1,'RESPOSTAS GERAIS DISCENTES'!AF253,0)</f>
        <v>0</v>
      </c>
      <c r="AU255" s="1">
        <f>IF($A$2='RESPOSTAS GERAIS DISCENTES'!AG$1,'RESPOSTAS GERAIS DISCENTES'!AG253,0)</f>
        <v>0</v>
      </c>
      <c r="AV255" s="1">
        <f>IF($A$2='RESPOSTAS GERAIS DISCENTES'!AH$1,'RESPOSTAS GERAIS DISCENTES'!AH253,0)</f>
        <v>0</v>
      </c>
      <c r="AW255" s="1">
        <f>IF($A$2='RESPOSTAS GERAIS DISCENTES'!AI$1,'RESPOSTAS GERAIS DISCENTES'!AI253,0)</f>
        <v>0</v>
      </c>
      <c r="AX255" s="1">
        <f>IF($A$2='RESPOSTAS GERAIS DISCENTES'!AJ$1,'RESPOSTAS GERAIS DISCENTES'!AJ253,0)</f>
        <v>0</v>
      </c>
      <c r="AY255" s="1">
        <f>IF($A$2='RESPOSTAS GERAIS DISCENTES'!AK$1,'RESPOSTAS GERAIS DISCENTES'!AK253,0)</f>
        <v>0</v>
      </c>
      <c r="AZ255" s="1">
        <f>IF($A$2='RESPOSTAS GERAIS DISCENTES'!AL$1,'RESPOSTAS GERAIS DISCENTES'!AL253,0)</f>
        <v>0</v>
      </c>
      <c r="BA255" s="1">
        <f>IF($A$2='RESPOSTAS GERAIS DISCENTES'!AM$1,'RESPOSTAS GERAIS DISCENTES'!AM253,0)</f>
        <v>0</v>
      </c>
      <c r="BB255" s="1">
        <f>IF($A$2='RESPOSTAS GERAIS DISCENTES'!AN$1,'RESPOSTAS GERAIS DISCENTES'!AN253,0)</f>
        <v>0</v>
      </c>
      <c r="BC255" s="1">
        <f>IF($A$2='RESPOSTAS GERAIS DISCENTES'!AO$1,'RESPOSTAS GERAIS DISCENTES'!AO253,0)</f>
        <v>0</v>
      </c>
      <c r="BD255" s="1">
        <f>IF($A$2='RESPOSTAS GERAIS DISCENTES'!AP$1,'RESPOSTAS GERAIS DISCENTES'!AP253,0)</f>
        <v>0</v>
      </c>
      <c r="BE255" s="1">
        <f>IF($A$2='RESPOSTAS GERAIS DISCENTES'!AQ$1,'RESPOSTAS GERAIS DISCENTES'!AQ253,0)</f>
        <v>0</v>
      </c>
      <c r="BF255" s="1">
        <f>IF($A$2='RESPOSTAS GERAIS DISCENTES'!AR$1,'RESPOSTAS GERAIS DISCENTES'!AR253,0)</f>
        <v>0</v>
      </c>
      <c r="BG255" s="1">
        <f>IF($A$2='RESPOSTAS GERAIS DISCENTES'!AS$1,'RESPOSTAS GERAIS DISCENTES'!AS253,0)</f>
        <v>0</v>
      </c>
      <c r="BH255" s="1">
        <f>IF($A$2='RESPOSTAS GERAIS DISCENTES'!AT$1,'RESPOSTAS GERAIS DISCENTES'!AT253,0)</f>
        <v>0</v>
      </c>
      <c r="BI255" s="1">
        <f>IF($A$2='RESPOSTAS GERAIS DISCENTES'!AU$1,'RESPOSTAS GERAIS DISCENTES'!AU253,0)</f>
        <v>0</v>
      </c>
      <c r="BJ255" s="1">
        <f>IF($A$2='RESPOSTAS GERAIS DISCENTES'!AV$1,'RESPOSTAS GERAIS DISCENTES'!AV253,0)</f>
        <v>0</v>
      </c>
      <c r="BK255" s="1">
        <f>IF($A$2='RESPOSTAS GERAIS DISCENTES'!AW$1,'RESPOSTAS GERAIS DISCENTES'!AW253,0)</f>
        <v>0</v>
      </c>
      <c r="BL255" s="1">
        <f>IF($A$2='RESPOSTAS GERAIS DISCENTES'!AX$1,'RESPOSTAS GERAIS DISCENTES'!AX253,0)</f>
        <v>0</v>
      </c>
      <c r="BM255" s="1">
        <f>IF($A$2='RESPOSTAS GERAIS DISCENTES'!AY$1,'RESPOSTAS GERAIS DISCENTES'!AY253,0)</f>
        <v>0</v>
      </c>
      <c r="BN255" s="1">
        <f>IF($A$2='RESPOSTAS GERAIS DISCENTES'!AZ$1,'RESPOSTAS GERAIS DISCENTES'!AZ253,0)</f>
        <v>0</v>
      </c>
      <c r="BO255" s="1">
        <f>IF($A$2='RESPOSTAS GERAIS DISCENTES'!BA$1,'RESPOSTAS GERAIS DISCENTES'!BA253,0)</f>
        <v>0</v>
      </c>
      <c r="BP255" s="1">
        <f>IF($A$2='RESPOSTAS GERAIS DISCENTES'!BB$1,'RESPOSTAS GERAIS DISCENTES'!BB253,0)</f>
        <v>0</v>
      </c>
      <c r="BQ255" s="1">
        <f>IF($A$2='RESPOSTAS GERAIS DISCENTES'!BC$1,'RESPOSTAS GERAIS DISCENTES'!BC253,0)</f>
        <v>0</v>
      </c>
    </row>
    <row r="256" spans="17:69" x14ac:dyDescent="0.25">
      <c r="Q256" s="1" t="str">
        <f>IF($A$2='RESPOSTAS GERAIS DISCENTES'!C$1,'RESPOSTAS GERAIS DISCENTES'!C254,0)</f>
        <v>Algumas vezes</v>
      </c>
      <c r="R256" s="1">
        <f>IF($A$2='RESPOSTAS GERAIS DISCENTES'!D$1,'RESPOSTAS GERAIS DISCENTES'!D254,0)</f>
        <v>0</v>
      </c>
      <c r="S256" s="1">
        <f>IF($A$2='RESPOSTAS GERAIS DISCENTES'!E$1,'RESPOSTAS GERAIS DISCENTES'!E254,0)</f>
        <v>0</v>
      </c>
      <c r="T256" s="1">
        <f>IF($A$2='RESPOSTAS GERAIS DISCENTES'!F$1,'RESPOSTAS GERAIS DISCENTES'!F254,0)</f>
        <v>0</v>
      </c>
      <c r="U256" s="1">
        <f>IF($A$2='RESPOSTAS GERAIS DISCENTES'!G$1,'RESPOSTAS GERAIS DISCENTES'!G254,0)</f>
        <v>0</v>
      </c>
      <c r="V256" s="1">
        <f>IF($A$2='RESPOSTAS GERAIS DISCENTES'!H$1,'RESPOSTAS GERAIS DISCENTES'!H254,0)</f>
        <v>0</v>
      </c>
      <c r="W256" s="1">
        <f>IF($A$2='RESPOSTAS GERAIS DISCENTES'!I$1,'RESPOSTAS GERAIS DISCENTES'!I254,0)</f>
        <v>0</v>
      </c>
      <c r="X256" s="1">
        <f>IF($A$2='RESPOSTAS GERAIS DISCENTES'!J$1,'RESPOSTAS GERAIS DISCENTES'!J254,0)</f>
        <v>0</v>
      </c>
      <c r="Y256" s="1">
        <f>IF($A$2='RESPOSTAS GERAIS DISCENTES'!K$1,'RESPOSTAS GERAIS DISCENTES'!K254,0)</f>
        <v>0</v>
      </c>
      <c r="Z256" s="1">
        <f>IF($A$2='RESPOSTAS GERAIS DISCENTES'!L$1,'RESPOSTAS GERAIS DISCENTES'!L254,0)</f>
        <v>0</v>
      </c>
      <c r="AA256" s="1">
        <f>IF($A$2='RESPOSTAS GERAIS DISCENTES'!M$1,'RESPOSTAS GERAIS DISCENTES'!M254,0)</f>
        <v>0</v>
      </c>
      <c r="AB256" s="1">
        <f>IF($A$2='RESPOSTAS GERAIS DISCENTES'!N$1,'RESPOSTAS GERAIS DISCENTES'!N254,0)</f>
        <v>0</v>
      </c>
      <c r="AC256" s="1">
        <f>IF($A$2='RESPOSTAS GERAIS DISCENTES'!O$1,'RESPOSTAS GERAIS DISCENTES'!O254,0)</f>
        <v>0</v>
      </c>
      <c r="AD256" s="1">
        <f>IF($A$2='RESPOSTAS GERAIS DISCENTES'!P$1,'RESPOSTAS GERAIS DISCENTES'!P254,0)</f>
        <v>0</v>
      </c>
      <c r="AE256" s="1">
        <f>IF($A$2='RESPOSTAS GERAIS DISCENTES'!Q$1,'RESPOSTAS GERAIS DISCENTES'!Q254,0)</f>
        <v>0</v>
      </c>
      <c r="AF256" s="1">
        <f>IF($A$2='RESPOSTAS GERAIS DISCENTES'!R$1,'RESPOSTAS GERAIS DISCENTES'!R254,0)</f>
        <v>0</v>
      </c>
      <c r="AG256" s="1">
        <f>IF($A$2='RESPOSTAS GERAIS DISCENTES'!S$1,'RESPOSTAS GERAIS DISCENTES'!S254,0)</f>
        <v>0</v>
      </c>
      <c r="AH256" s="1">
        <f>IF($A$2='RESPOSTAS GERAIS DISCENTES'!T$1,'RESPOSTAS GERAIS DISCENTES'!T254,0)</f>
        <v>0</v>
      </c>
      <c r="AI256" s="1">
        <f>IF($A$2='RESPOSTAS GERAIS DISCENTES'!U$1,'RESPOSTAS GERAIS DISCENTES'!U254,0)</f>
        <v>0</v>
      </c>
      <c r="AJ256" s="1">
        <f>IF($A$2='RESPOSTAS GERAIS DISCENTES'!V$1,'RESPOSTAS GERAIS DISCENTES'!V254,0)</f>
        <v>0</v>
      </c>
      <c r="AK256" s="1">
        <f>IF($A$2='RESPOSTAS GERAIS DISCENTES'!W$1,'RESPOSTAS GERAIS DISCENTES'!W254,0)</f>
        <v>0</v>
      </c>
      <c r="AL256" s="1">
        <f>IF($A$2='RESPOSTAS GERAIS DISCENTES'!X$1,'RESPOSTAS GERAIS DISCENTES'!X254,0)</f>
        <v>0</v>
      </c>
      <c r="AM256" s="1">
        <f>IF($A$2='RESPOSTAS GERAIS DISCENTES'!Y$1,'RESPOSTAS GERAIS DISCENTES'!Y254,0)</f>
        <v>0</v>
      </c>
      <c r="AN256" s="1">
        <f>IF($A$2='RESPOSTAS GERAIS DISCENTES'!Z$1,'RESPOSTAS GERAIS DISCENTES'!Z254,0)</f>
        <v>0</v>
      </c>
      <c r="AO256" s="1">
        <f>IF($A$2='RESPOSTAS GERAIS DISCENTES'!AA$1,'RESPOSTAS GERAIS DISCENTES'!AA254,0)</f>
        <v>0</v>
      </c>
      <c r="AP256" s="1">
        <f>IF($A$2='RESPOSTAS GERAIS DISCENTES'!AB$1,'RESPOSTAS GERAIS DISCENTES'!AB254,0)</f>
        <v>0</v>
      </c>
      <c r="AQ256" s="1">
        <f>IF($A$2='RESPOSTAS GERAIS DISCENTES'!AC$1,'RESPOSTAS GERAIS DISCENTES'!AC254,0)</f>
        <v>0</v>
      </c>
      <c r="AR256" s="1">
        <f>IF($A$2='RESPOSTAS GERAIS DISCENTES'!AD$1,'RESPOSTAS GERAIS DISCENTES'!AD254,0)</f>
        <v>0</v>
      </c>
      <c r="AS256" s="1">
        <f>IF($A$2='RESPOSTAS GERAIS DISCENTES'!AE$1,'RESPOSTAS GERAIS DISCENTES'!AE254,0)</f>
        <v>0</v>
      </c>
      <c r="AT256" s="1">
        <f>IF($A$2='RESPOSTAS GERAIS DISCENTES'!AF$1,'RESPOSTAS GERAIS DISCENTES'!AF254,0)</f>
        <v>0</v>
      </c>
      <c r="AU256" s="1">
        <f>IF($A$2='RESPOSTAS GERAIS DISCENTES'!AG$1,'RESPOSTAS GERAIS DISCENTES'!AG254,0)</f>
        <v>0</v>
      </c>
      <c r="AV256" s="1">
        <f>IF($A$2='RESPOSTAS GERAIS DISCENTES'!AH$1,'RESPOSTAS GERAIS DISCENTES'!AH254,0)</f>
        <v>0</v>
      </c>
      <c r="AW256" s="1">
        <f>IF($A$2='RESPOSTAS GERAIS DISCENTES'!AI$1,'RESPOSTAS GERAIS DISCENTES'!AI254,0)</f>
        <v>0</v>
      </c>
      <c r="AX256" s="1">
        <f>IF($A$2='RESPOSTAS GERAIS DISCENTES'!AJ$1,'RESPOSTAS GERAIS DISCENTES'!AJ254,0)</f>
        <v>0</v>
      </c>
      <c r="AY256" s="1">
        <f>IF($A$2='RESPOSTAS GERAIS DISCENTES'!AK$1,'RESPOSTAS GERAIS DISCENTES'!AK254,0)</f>
        <v>0</v>
      </c>
      <c r="AZ256" s="1">
        <f>IF($A$2='RESPOSTAS GERAIS DISCENTES'!AL$1,'RESPOSTAS GERAIS DISCENTES'!AL254,0)</f>
        <v>0</v>
      </c>
      <c r="BA256" s="1">
        <f>IF($A$2='RESPOSTAS GERAIS DISCENTES'!AM$1,'RESPOSTAS GERAIS DISCENTES'!AM254,0)</f>
        <v>0</v>
      </c>
      <c r="BB256" s="1">
        <f>IF($A$2='RESPOSTAS GERAIS DISCENTES'!AN$1,'RESPOSTAS GERAIS DISCENTES'!AN254,0)</f>
        <v>0</v>
      </c>
      <c r="BC256" s="1">
        <f>IF($A$2='RESPOSTAS GERAIS DISCENTES'!AO$1,'RESPOSTAS GERAIS DISCENTES'!AO254,0)</f>
        <v>0</v>
      </c>
      <c r="BD256" s="1">
        <f>IF($A$2='RESPOSTAS GERAIS DISCENTES'!AP$1,'RESPOSTAS GERAIS DISCENTES'!AP254,0)</f>
        <v>0</v>
      </c>
      <c r="BE256" s="1">
        <f>IF($A$2='RESPOSTAS GERAIS DISCENTES'!AQ$1,'RESPOSTAS GERAIS DISCENTES'!AQ254,0)</f>
        <v>0</v>
      </c>
      <c r="BF256" s="1">
        <f>IF($A$2='RESPOSTAS GERAIS DISCENTES'!AR$1,'RESPOSTAS GERAIS DISCENTES'!AR254,0)</f>
        <v>0</v>
      </c>
      <c r="BG256" s="1">
        <f>IF($A$2='RESPOSTAS GERAIS DISCENTES'!AS$1,'RESPOSTAS GERAIS DISCENTES'!AS254,0)</f>
        <v>0</v>
      </c>
      <c r="BH256" s="1">
        <f>IF($A$2='RESPOSTAS GERAIS DISCENTES'!AT$1,'RESPOSTAS GERAIS DISCENTES'!AT254,0)</f>
        <v>0</v>
      </c>
      <c r="BI256" s="1">
        <f>IF($A$2='RESPOSTAS GERAIS DISCENTES'!AU$1,'RESPOSTAS GERAIS DISCENTES'!AU254,0)</f>
        <v>0</v>
      </c>
      <c r="BJ256" s="1">
        <f>IF($A$2='RESPOSTAS GERAIS DISCENTES'!AV$1,'RESPOSTAS GERAIS DISCENTES'!AV254,0)</f>
        <v>0</v>
      </c>
      <c r="BK256" s="1">
        <f>IF($A$2='RESPOSTAS GERAIS DISCENTES'!AW$1,'RESPOSTAS GERAIS DISCENTES'!AW254,0)</f>
        <v>0</v>
      </c>
      <c r="BL256" s="1">
        <f>IF($A$2='RESPOSTAS GERAIS DISCENTES'!AX$1,'RESPOSTAS GERAIS DISCENTES'!AX254,0)</f>
        <v>0</v>
      </c>
      <c r="BM256" s="1">
        <f>IF($A$2='RESPOSTAS GERAIS DISCENTES'!AY$1,'RESPOSTAS GERAIS DISCENTES'!AY254,0)</f>
        <v>0</v>
      </c>
      <c r="BN256" s="1">
        <f>IF($A$2='RESPOSTAS GERAIS DISCENTES'!AZ$1,'RESPOSTAS GERAIS DISCENTES'!AZ254,0)</f>
        <v>0</v>
      </c>
      <c r="BO256" s="1">
        <f>IF($A$2='RESPOSTAS GERAIS DISCENTES'!BA$1,'RESPOSTAS GERAIS DISCENTES'!BA254,0)</f>
        <v>0</v>
      </c>
      <c r="BP256" s="1">
        <f>IF($A$2='RESPOSTAS GERAIS DISCENTES'!BB$1,'RESPOSTAS GERAIS DISCENTES'!BB254,0)</f>
        <v>0</v>
      </c>
      <c r="BQ256" s="1">
        <f>IF($A$2='RESPOSTAS GERAIS DISCENTES'!BC$1,'RESPOSTAS GERAIS DISCENTES'!BC254,0)</f>
        <v>0</v>
      </c>
    </row>
    <row r="257" spans="16:69" x14ac:dyDescent="0.25">
      <c r="Q257" s="1" t="str">
        <f>IF($A$2='RESPOSTAS GERAIS DISCENTES'!C$1,'RESPOSTAS GERAIS DISCENTES'!C255,0)</f>
        <v>Não</v>
      </c>
      <c r="R257" s="1">
        <f>IF($A$2='RESPOSTAS GERAIS DISCENTES'!D$1,'RESPOSTAS GERAIS DISCENTES'!D255,0)</f>
        <v>0</v>
      </c>
      <c r="S257" s="1">
        <f>IF($A$2='RESPOSTAS GERAIS DISCENTES'!E$1,'RESPOSTAS GERAIS DISCENTES'!E255,0)</f>
        <v>0</v>
      </c>
      <c r="T257" s="1">
        <f>IF($A$2='RESPOSTAS GERAIS DISCENTES'!F$1,'RESPOSTAS GERAIS DISCENTES'!F255,0)</f>
        <v>0</v>
      </c>
      <c r="U257" s="1">
        <f>IF($A$2='RESPOSTAS GERAIS DISCENTES'!G$1,'RESPOSTAS GERAIS DISCENTES'!G255,0)</f>
        <v>0</v>
      </c>
      <c r="V257" s="1">
        <f>IF($A$2='RESPOSTAS GERAIS DISCENTES'!H$1,'RESPOSTAS GERAIS DISCENTES'!H255,0)</f>
        <v>0</v>
      </c>
      <c r="W257" s="1">
        <f>IF($A$2='RESPOSTAS GERAIS DISCENTES'!I$1,'RESPOSTAS GERAIS DISCENTES'!I255,0)</f>
        <v>0</v>
      </c>
      <c r="X257" s="1">
        <f>IF($A$2='RESPOSTAS GERAIS DISCENTES'!J$1,'RESPOSTAS GERAIS DISCENTES'!J255,0)</f>
        <v>0</v>
      </c>
      <c r="Y257" s="1">
        <f>IF($A$2='RESPOSTAS GERAIS DISCENTES'!K$1,'RESPOSTAS GERAIS DISCENTES'!K255,0)</f>
        <v>0</v>
      </c>
      <c r="Z257" s="1">
        <f>IF($A$2='RESPOSTAS GERAIS DISCENTES'!L$1,'RESPOSTAS GERAIS DISCENTES'!L255,0)</f>
        <v>0</v>
      </c>
      <c r="AA257" s="1">
        <f>IF($A$2='RESPOSTAS GERAIS DISCENTES'!M$1,'RESPOSTAS GERAIS DISCENTES'!M255,0)</f>
        <v>0</v>
      </c>
      <c r="AB257" s="1">
        <f>IF($A$2='RESPOSTAS GERAIS DISCENTES'!N$1,'RESPOSTAS GERAIS DISCENTES'!N255,0)</f>
        <v>0</v>
      </c>
      <c r="AC257" s="1">
        <f>IF($A$2='RESPOSTAS GERAIS DISCENTES'!O$1,'RESPOSTAS GERAIS DISCENTES'!O255,0)</f>
        <v>0</v>
      </c>
      <c r="AD257" s="1">
        <f>IF($A$2='RESPOSTAS GERAIS DISCENTES'!P$1,'RESPOSTAS GERAIS DISCENTES'!P255,0)</f>
        <v>0</v>
      </c>
      <c r="AE257" s="1">
        <f>IF($A$2='RESPOSTAS GERAIS DISCENTES'!Q$1,'RESPOSTAS GERAIS DISCENTES'!Q255,0)</f>
        <v>0</v>
      </c>
      <c r="AF257" s="1">
        <f>IF($A$2='RESPOSTAS GERAIS DISCENTES'!R$1,'RESPOSTAS GERAIS DISCENTES'!R255,0)</f>
        <v>0</v>
      </c>
      <c r="AG257" s="1">
        <f>IF($A$2='RESPOSTAS GERAIS DISCENTES'!S$1,'RESPOSTAS GERAIS DISCENTES'!S255,0)</f>
        <v>0</v>
      </c>
      <c r="AH257" s="1">
        <f>IF($A$2='RESPOSTAS GERAIS DISCENTES'!T$1,'RESPOSTAS GERAIS DISCENTES'!T255,0)</f>
        <v>0</v>
      </c>
      <c r="AI257" s="1">
        <f>IF($A$2='RESPOSTAS GERAIS DISCENTES'!U$1,'RESPOSTAS GERAIS DISCENTES'!U255,0)</f>
        <v>0</v>
      </c>
      <c r="AJ257" s="1">
        <f>IF($A$2='RESPOSTAS GERAIS DISCENTES'!V$1,'RESPOSTAS GERAIS DISCENTES'!V255,0)</f>
        <v>0</v>
      </c>
      <c r="AK257" s="1">
        <f>IF($A$2='RESPOSTAS GERAIS DISCENTES'!W$1,'RESPOSTAS GERAIS DISCENTES'!W255,0)</f>
        <v>0</v>
      </c>
      <c r="AL257" s="1">
        <f>IF($A$2='RESPOSTAS GERAIS DISCENTES'!X$1,'RESPOSTAS GERAIS DISCENTES'!X255,0)</f>
        <v>0</v>
      </c>
      <c r="AM257" s="1">
        <f>IF($A$2='RESPOSTAS GERAIS DISCENTES'!Y$1,'RESPOSTAS GERAIS DISCENTES'!Y255,0)</f>
        <v>0</v>
      </c>
      <c r="AN257" s="1">
        <f>IF($A$2='RESPOSTAS GERAIS DISCENTES'!Z$1,'RESPOSTAS GERAIS DISCENTES'!Z255,0)</f>
        <v>0</v>
      </c>
      <c r="AO257" s="1">
        <f>IF($A$2='RESPOSTAS GERAIS DISCENTES'!AA$1,'RESPOSTAS GERAIS DISCENTES'!AA255,0)</f>
        <v>0</v>
      </c>
      <c r="AP257" s="1">
        <f>IF($A$2='RESPOSTAS GERAIS DISCENTES'!AB$1,'RESPOSTAS GERAIS DISCENTES'!AB255,0)</f>
        <v>0</v>
      </c>
      <c r="AQ257" s="1">
        <f>IF($A$2='RESPOSTAS GERAIS DISCENTES'!AC$1,'RESPOSTAS GERAIS DISCENTES'!AC255,0)</f>
        <v>0</v>
      </c>
      <c r="AR257" s="1">
        <f>IF($A$2='RESPOSTAS GERAIS DISCENTES'!AD$1,'RESPOSTAS GERAIS DISCENTES'!AD255,0)</f>
        <v>0</v>
      </c>
      <c r="AS257" s="1">
        <f>IF($A$2='RESPOSTAS GERAIS DISCENTES'!AE$1,'RESPOSTAS GERAIS DISCENTES'!AE255,0)</f>
        <v>0</v>
      </c>
      <c r="AT257" s="1">
        <f>IF($A$2='RESPOSTAS GERAIS DISCENTES'!AF$1,'RESPOSTAS GERAIS DISCENTES'!AF255,0)</f>
        <v>0</v>
      </c>
      <c r="AU257" s="1">
        <f>IF($A$2='RESPOSTAS GERAIS DISCENTES'!AG$1,'RESPOSTAS GERAIS DISCENTES'!AG255,0)</f>
        <v>0</v>
      </c>
      <c r="AV257" s="1">
        <f>IF($A$2='RESPOSTAS GERAIS DISCENTES'!AH$1,'RESPOSTAS GERAIS DISCENTES'!AH255,0)</f>
        <v>0</v>
      </c>
      <c r="AW257" s="1">
        <f>IF($A$2='RESPOSTAS GERAIS DISCENTES'!AI$1,'RESPOSTAS GERAIS DISCENTES'!AI255,0)</f>
        <v>0</v>
      </c>
      <c r="AX257" s="1">
        <f>IF($A$2='RESPOSTAS GERAIS DISCENTES'!AJ$1,'RESPOSTAS GERAIS DISCENTES'!AJ255,0)</f>
        <v>0</v>
      </c>
      <c r="AY257" s="1">
        <f>IF($A$2='RESPOSTAS GERAIS DISCENTES'!AK$1,'RESPOSTAS GERAIS DISCENTES'!AK255,0)</f>
        <v>0</v>
      </c>
      <c r="AZ257" s="1">
        <f>IF($A$2='RESPOSTAS GERAIS DISCENTES'!AL$1,'RESPOSTAS GERAIS DISCENTES'!AL255,0)</f>
        <v>0</v>
      </c>
      <c r="BA257" s="1">
        <f>IF($A$2='RESPOSTAS GERAIS DISCENTES'!AM$1,'RESPOSTAS GERAIS DISCENTES'!AM255,0)</f>
        <v>0</v>
      </c>
      <c r="BB257" s="1">
        <f>IF($A$2='RESPOSTAS GERAIS DISCENTES'!AN$1,'RESPOSTAS GERAIS DISCENTES'!AN255,0)</f>
        <v>0</v>
      </c>
      <c r="BC257" s="1">
        <f>IF($A$2='RESPOSTAS GERAIS DISCENTES'!AO$1,'RESPOSTAS GERAIS DISCENTES'!AO255,0)</f>
        <v>0</v>
      </c>
      <c r="BD257" s="1">
        <f>IF($A$2='RESPOSTAS GERAIS DISCENTES'!AP$1,'RESPOSTAS GERAIS DISCENTES'!AP255,0)</f>
        <v>0</v>
      </c>
      <c r="BE257" s="1">
        <f>IF($A$2='RESPOSTAS GERAIS DISCENTES'!AQ$1,'RESPOSTAS GERAIS DISCENTES'!AQ255,0)</f>
        <v>0</v>
      </c>
      <c r="BF257" s="1">
        <f>IF($A$2='RESPOSTAS GERAIS DISCENTES'!AR$1,'RESPOSTAS GERAIS DISCENTES'!AR255,0)</f>
        <v>0</v>
      </c>
      <c r="BG257" s="1">
        <f>IF($A$2='RESPOSTAS GERAIS DISCENTES'!AS$1,'RESPOSTAS GERAIS DISCENTES'!AS255,0)</f>
        <v>0</v>
      </c>
      <c r="BH257" s="1">
        <f>IF($A$2='RESPOSTAS GERAIS DISCENTES'!AT$1,'RESPOSTAS GERAIS DISCENTES'!AT255,0)</f>
        <v>0</v>
      </c>
      <c r="BI257" s="1">
        <f>IF($A$2='RESPOSTAS GERAIS DISCENTES'!AU$1,'RESPOSTAS GERAIS DISCENTES'!AU255,0)</f>
        <v>0</v>
      </c>
      <c r="BJ257" s="1">
        <f>IF($A$2='RESPOSTAS GERAIS DISCENTES'!AV$1,'RESPOSTAS GERAIS DISCENTES'!AV255,0)</f>
        <v>0</v>
      </c>
      <c r="BK257" s="1">
        <f>IF($A$2='RESPOSTAS GERAIS DISCENTES'!AW$1,'RESPOSTAS GERAIS DISCENTES'!AW255,0)</f>
        <v>0</v>
      </c>
      <c r="BL257" s="1">
        <f>IF($A$2='RESPOSTAS GERAIS DISCENTES'!AX$1,'RESPOSTAS GERAIS DISCENTES'!AX255,0)</f>
        <v>0</v>
      </c>
      <c r="BM257" s="1">
        <f>IF($A$2='RESPOSTAS GERAIS DISCENTES'!AY$1,'RESPOSTAS GERAIS DISCENTES'!AY255,0)</f>
        <v>0</v>
      </c>
      <c r="BN257" s="1">
        <f>IF($A$2='RESPOSTAS GERAIS DISCENTES'!AZ$1,'RESPOSTAS GERAIS DISCENTES'!AZ255,0)</f>
        <v>0</v>
      </c>
      <c r="BO257" s="1">
        <f>IF($A$2='RESPOSTAS GERAIS DISCENTES'!BA$1,'RESPOSTAS GERAIS DISCENTES'!BA255,0)</f>
        <v>0</v>
      </c>
      <c r="BP257" s="1">
        <f>IF($A$2='RESPOSTAS GERAIS DISCENTES'!BB$1,'RESPOSTAS GERAIS DISCENTES'!BB255,0)</f>
        <v>0</v>
      </c>
      <c r="BQ257" s="1">
        <f>IF($A$2='RESPOSTAS GERAIS DISCENTES'!BC$1,'RESPOSTAS GERAIS DISCENTES'!BC255,0)</f>
        <v>0</v>
      </c>
    </row>
    <row r="258" spans="16:69" x14ac:dyDescent="0.25">
      <c r="Q258" s="1" t="str">
        <f>IF($A$2='RESPOSTAS GERAIS DISCENTES'!C$1,'RESPOSTAS GERAIS DISCENTES'!C256,0)</f>
        <v>Algumas vezes</v>
      </c>
      <c r="R258" s="1">
        <f>IF($A$2='RESPOSTAS GERAIS DISCENTES'!D$1,'RESPOSTAS GERAIS DISCENTES'!D256,0)</f>
        <v>0</v>
      </c>
      <c r="S258" s="1">
        <f>IF($A$2='RESPOSTAS GERAIS DISCENTES'!E$1,'RESPOSTAS GERAIS DISCENTES'!E256,0)</f>
        <v>0</v>
      </c>
      <c r="T258" s="1">
        <f>IF($A$2='RESPOSTAS GERAIS DISCENTES'!F$1,'RESPOSTAS GERAIS DISCENTES'!F256,0)</f>
        <v>0</v>
      </c>
      <c r="U258" s="1">
        <f>IF($A$2='RESPOSTAS GERAIS DISCENTES'!G$1,'RESPOSTAS GERAIS DISCENTES'!G256,0)</f>
        <v>0</v>
      </c>
      <c r="V258" s="1">
        <f>IF($A$2='RESPOSTAS GERAIS DISCENTES'!H$1,'RESPOSTAS GERAIS DISCENTES'!H256,0)</f>
        <v>0</v>
      </c>
      <c r="W258" s="1">
        <f>IF($A$2='RESPOSTAS GERAIS DISCENTES'!I$1,'RESPOSTAS GERAIS DISCENTES'!I256,0)</f>
        <v>0</v>
      </c>
      <c r="X258" s="1">
        <f>IF($A$2='RESPOSTAS GERAIS DISCENTES'!J$1,'RESPOSTAS GERAIS DISCENTES'!J256,0)</f>
        <v>0</v>
      </c>
      <c r="Y258" s="1">
        <f>IF($A$2='RESPOSTAS GERAIS DISCENTES'!K$1,'RESPOSTAS GERAIS DISCENTES'!K256,0)</f>
        <v>0</v>
      </c>
      <c r="Z258" s="1">
        <f>IF($A$2='RESPOSTAS GERAIS DISCENTES'!L$1,'RESPOSTAS GERAIS DISCENTES'!L256,0)</f>
        <v>0</v>
      </c>
      <c r="AA258" s="1">
        <f>IF($A$2='RESPOSTAS GERAIS DISCENTES'!M$1,'RESPOSTAS GERAIS DISCENTES'!M256,0)</f>
        <v>0</v>
      </c>
      <c r="AB258" s="1">
        <f>IF($A$2='RESPOSTAS GERAIS DISCENTES'!N$1,'RESPOSTAS GERAIS DISCENTES'!N256,0)</f>
        <v>0</v>
      </c>
      <c r="AC258" s="1">
        <f>IF($A$2='RESPOSTAS GERAIS DISCENTES'!O$1,'RESPOSTAS GERAIS DISCENTES'!O256,0)</f>
        <v>0</v>
      </c>
      <c r="AD258" s="1">
        <f>IF($A$2='RESPOSTAS GERAIS DISCENTES'!P$1,'RESPOSTAS GERAIS DISCENTES'!P256,0)</f>
        <v>0</v>
      </c>
      <c r="AE258" s="1">
        <f>IF($A$2='RESPOSTAS GERAIS DISCENTES'!Q$1,'RESPOSTAS GERAIS DISCENTES'!Q256,0)</f>
        <v>0</v>
      </c>
      <c r="AF258" s="1">
        <f>IF($A$2='RESPOSTAS GERAIS DISCENTES'!R$1,'RESPOSTAS GERAIS DISCENTES'!R256,0)</f>
        <v>0</v>
      </c>
      <c r="AG258" s="1">
        <f>IF($A$2='RESPOSTAS GERAIS DISCENTES'!S$1,'RESPOSTAS GERAIS DISCENTES'!S256,0)</f>
        <v>0</v>
      </c>
      <c r="AH258" s="1">
        <f>IF($A$2='RESPOSTAS GERAIS DISCENTES'!T$1,'RESPOSTAS GERAIS DISCENTES'!T256,0)</f>
        <v>0</v>
      </c>
      <c r="AI258" s="1">
        <f>IF($A$2='RESPOSTAS GERAIS DISCENTES'!U$1,'RESPOSTAS GERAIS DISCENTES'!U256,0)</f>
        <v>0</v>
      </c>
      <c r="AJ258" s="1">
        <f>IF($A$2='RESPOSTAS GERAIS DISCENTES'!V$1,'RESPOSTAS GERAIS DISCENTES'!V256,0)</f>
        <v>0</v>
      </c>
      <c r="AK258" s="1">
        <f>IF($A$2='RESPOSTAS GERAIS DISCENTES'!W$1,'RESPOSTAS GERAIS DISCENTES'!W256,0)</f>
        <v>0</v>
      </c>
      <c r="AL258" s="1">
        <f>IF($A$2='RESPOSTAS GERAIS DISCENTES'!X$1,'RESPOSTAS GERAIS DISCENTES'!X256,0)</f>
        <v>0</v>
      </c>
      <c r="AM258" s="1">
        <f>IF($A$2='RESPOSTAS GERAIS DISCENTES'!Y$1,'RESPOSTAS GERAIS DISCENTES'!Y256,0)</f>
        <v>0</v>
      </c>
      <c r="AN258" s="1">
        <f>IF($A$2='RESPOSTAS GERAIS DISCENTES'!Z$1,'RESPOSTAS GERAIS DISCENTES'!Z256,0)</f>
        <v>0</v>
      </c>
      <c r="AO258" s="1">
        <f>IF($A$2='RESPOSTAS GERAIS DISCENTES'!AA$1,'RESPOSTAS GERAIS DISCENTES'!AA256,0)</f>
        <v>0</v>
      </c>
      <c r="AP258" s="1">
        <f>IF($A$2='RESPOSTAS GERAIS DISCENTES'!AB$1,'RESPOSTAS GERAIS DISCENTES'!AB256,0)</f>
        <v>0</v>
      </c>
      <c r="AQ258" s="1">
        <f>IF($A$2='RESPOSTAS GERAIS DISCENTES'!AC$1,'RESPOSTAS GERAIS DISCENTES'!AC256,0)</f>
        <v>0</v>
      </c>
      <c r="AR258" s="1">
        <f>IF($A$2='RESPOSTAS GERAIS DISCENTES'!AD$1,'RESPOSTAS GERAIS DISCENTES'!AD256,0)</f>
        <v>0</v>
      </c>
      <c r="AS258" s="1">
        <f>IF($A$2='RESPOSTAS GERAIS DISCENTES'!AE$1,'RESPOSTAS GERAIS DISCENTES'!AE256,0)</f>
        <v>0</v>
      </c>
      <c r="AT258" s="1">
        <f>IF($A$2='RESPOSTAS GERAIS DISCENTES'!AF$1,'RESPOSTAS GERAIS DISCENTES'!AF256,0)</f>
        <v>0</v>
      </c>
      <c r="AU258" s="1">
        <f>IF($A$2='RESPOSTAS GERAIS DISCENTES'!AG$1,'RESPOSTAS GERAIS DISCENTES'!AG256,0)</f>
        <v>0</v>
      </c>
      <c r="AV258" s="1">
        <f>IF($A$2='RESPOSTAS GERAIS DISCENTES'!AH$1,'RESPOSTAS GERAIS DISCENTES'!AH256,0)</f>
        <v>0</v>
      </c>
      <c r="AW258" s="1">
        <f>IF($A$2='RESPOSTAS GERAIS DISCENTES'!AI$1,'RESPOSTAS GERAIS DISCENTES'!AI256,0)</f>
        <v>0</v>
      </c>
      <c r="AX258" s="1">
        <f>IF($A$2='RESPOSTAS GERAIS DISCENTES'!AJ$1,'RESPOSTAS GERAIS DISCENTES'!AJ256,0)</f>
        <v>0</v>
      </c>
      <c r="AY258" s="1">
        <f>IF($A$2='RESPOSTAS GERAIS DISCENTES'!AK$1,'RESPOSTAS GERAIS DISCENTES'!AK256,0)</f>
        <v>0</v>
      </c>
      <c r="AZ258" s="1">
        <f>IF($A$2='RESPOSTAS GERAIS DISCENTES'!AL$1,'RESPOSTAS GERAIS DISCENTES'!AL256,0)</f>
        <v>0</v>
      </c>
      <c r="BA258" s="1">
        <f>IF($A$2='RESPOSTAS GERAIS DISCENTES'!AM$1,'RESPOSTAS GERAIS DISCENTES'!AM256,0)</f>
        <v>0</v>
      </c>
      <c r="BB258" s="1">
        <f>IF($A$2='RESPOSTAS GERAIS DISCENTES'!AN$1,'RESPOSTAS GERAIS DISCENTES'!AN256,0)</f>
        <v>0</v>
      </c>
      <c r="BC258" s="1">
        <f>IF($A$2='RESPOSTAS GERAIS DISCENTES'!AO$1,'RESPOSTAS GERAIS DISCENTES'!AO256,0)</f>
        <v>0</v>
      </c>
      <c r="BD258" s="1">
        <f>IF($A$2='RESPOSTAS GERAIS DISCENTES'!AP$1,'RESPOSTAS GERAIS DISCENTES'!AP256,0)</f>
        <v>0</v>
      </c>
      <c r="BE258" s="1">
        <f>IF($A$2='RESPOSTAS GERAIS DISCENTES'!AQ$1,'RESPOSTAS GERAIS DISCENTES'!AQ256,0)</f>
        <v>0</v>
      </c>
      <c r="BF258" s="1">
        <f>IF($A$2='RESPOSTAS GERAIS DISCENTES'!AR$1,'RESPOSTAS GERAIS DISCENTES'!AR256,0)</f>
        <v>0</v>
      </c>
      <c r="BG258" s="1">
        <f>IF($A$2='RESPOSTAS GERAIS DISCENTES'!AS$1,'RESPOSTAS GERAIS DISCENTES'!AS256,0)</f>
        <v>0</v>
      </c>
      <c r="BH258" s="1">
        <f>IF($A$2='RESPOSTAS GERAIS DISCENTES'!AT$1,'RESPOSTAS GERAIS DISCENTES'!AT256,0)</f>
        <v>0</v>
      </c>
      <c r="BI258" s="1">
        <f>IF($A$2='RESPOSTAS GERAIS DISCENTES'!AU$1,'RESPOSTAS GERAIS DISCENTES'!AU256,0)</f>
        <v>0</v>
      </c>
      <c r="BJ258" s="1">
        <f>IF($A$2='RESPOSTAS GERAIS DISCENTES'!AV$1,'RESPOSTAS GERAIS DISCENTES'!AV256,0)</f>
        <v>0</v>
      </c>
      <c r="BK258" s="1">
        <f>IF($A$2='RESPOSTAS GERAIS DISCENTES'!AW$1,'RESPOSTAS GERAIS DISCENTES'!AW256,0)</f>
        <v>0</v>
      </c>
      <c r="BL258" s="1">
        <f>IF($A$2='RESPOSTAS GERAIS DISCENTES'!AX$1,'RESPOSTAS GERAIS DISCENTES'!AX256,0)</f>
        <v>0</v>
      </c>
      <c r="BM258" s="1">
        <f>IF($A$2='RESPOSTAS GERAIS DISCENTES'!AY$1,'RESPOSTAS GERAIS DISCENTES'!AY256,0)</f>
        <v>0</v>
      </c>
      <c r="BN258" s="1">
        <f>IF($A$2='RESPOSTAS GERAIS DISCENTES'!AZ$1,'RESPOSTAS GERAIS DISCENTES'!AZ256,0)</f>
        <v>0</v>
      </c>
      <c r="BO258" s="1">
        <f>IF($A$2='RESPOSTAS GERAIS DISCENTES'!BA$1,'RESPOSTAS GERAIS DISCENTES'!BA256,0)</f>
        <v>0</v>
      </c>
      <c r="BP258" s="1">
        <f>IF($A$2='RESPOSTAS GERAIS DISCENTES'!BB$1,'RESPOSTAS GERAIS DISCENTES'!BB256,0)</f>
        <v>0</v>
      </c>
      <c r="BQ258" s="1">
        <f>IF($A$2='RESPOSTAS GERAIS DISCENTES'!BC$1,'RESPOSTAS GERAIS DISCENTES'!BC256,0)</f>
        <v>0</v>
      </c>
    </row>
    <row r="259" spans="16:69" x14ac:dyDescent="0.25">
      <c r="Q259" s="1" t="str">
        <f>IF($A$2='RESPOSTAS GERAIS DISCENTES'!C$1,'RESPOSTAS GERAIS DISCENTES'!C257,0)</f>
        <v>Sim</v>
      </c>
      <c r="R259" s="1">
        <f>IF($A$2='RESPOSTAS GERAIS DISCENTES'!D$1,'RESPOSTAS GERAIS DISCENTES'!D257,0)</f>
        <v>0</v>
      </c>
      <c r="S259" s="1">
        <f>IF($A$2='RESPOSTAS GERAIS DISCENTES'!E$1,'RESPOSTAS GERAIS DISCENTES'!E257,0)</f>
        <v>0</v>
      </c>
      <c r="T259" s="1">
        <f>IF($A$2='RESPOSTAS GERAIS DISCENTES'!F$1,'RESPOSTAS GERAIS DISCENTES'!F257,0)</f>
        <v>0</v>
      </c>
      <c r="U259" s="1">
        <f>IF($A$2='RESPOSTAS GERAIS DISCENTES'!G$1,'RESPOSTAS GERAIS DISCENTES'!G257,0)</f>
        <v>0</v>
      </c>
      <c r="V259" s="1">
        <f>IF($A$2='RESPOSTAS GERAIS DISCENTES'!H$1,'RESPOSTAS GERAIS DISCENTES'!H257,0)</f>
        <v>0</v>
      </c>
      <c r="W259" s="1">
        <f>IF($A$2='RESPOSTAS GERAIS DISCENTES'!I$1,'RESPOSTAS GERAIS DISCENTES'!I257,0)</f>
        <v>0</v>
      </c>
      <c r="X259" s="1">
        <f>IF($A$2='RESPOSTAS GERAIS DISCENTES'!J$1,'RESPOSTAS GERAIS DISCENTES'!J257,0)</f>
        <v>0</v>
      </c>
      <c r="Y259" s="1">
        <f>IF($A$2='RESPOSTAS GERAIS DISCENTES'!K$1,'RESPOSTAS GERAIS DISCENTES'!K257,0)</f>
        <v>0</v>
      </c>
      <c r="Z259" s="1">
        <f>IF($A$2='RESPOSTAS GERAIS DISCENTES'!L$1,'RESPOSTAS GERAIS DISCENTES'!L257,0)</f>
        <v>0</v>
      </c>
      <c r="AA259" s="1">
        <f>IF($A$2='RESPOSTAS GERAIS DISCENTES'!M$1,'RESPOSTAS GERAIS DISCENTES'!M257,0)</f>
        <v>0</v>
      </c>
      <c r="AB259" s="1">
        <f>IF($A$2='RESPOSTAS GERAIS DISCENTES'!N$1,'RESPOSTAS GERAIS DISCENTES'!N257,0)</f>
        <v>0</v>
      </c>
      <c r="AC259" s="1">
        <f>IF($A$2='RESPOSTAS GERAIS DISCENTES'!O$1,'RESPOSTAS GERAIS DISCENTES'!O257,0)</f>
        <v>0</v>
      </c>
      <c r="AD259" s="1">
        <f>IF($A$2='RESPOSTAS GERAIS DISCENTES'!P$1,'RESPOSTAS GERAIS DISCENTES'!P257,0)</f>
        <v>0</v>
      </c>
      <c r="AE259" s="1">
        <f>IF($A$2='RESPOSTAS GERAIS DISCENTES'!Q$1,'RESPOSTAS GERAIS DISCENTES'!Q257,0)</f>
        <v>0</v>
      </c>
      <c r="AF259" s="1">
        <f>IF($A$2='RESPOSTAS GERAIS DISCENTES'!R$1,'RESPOSTAS GERAIS DISCENTES'!R257,0)</f>
        <v>0</v>
      </c>
      <c r="AG259" s="1">
        <f>IF($A$2='RESPOSTAS GERAIS DISCENTES'!S$1,'RESPOSTAS GERAIS DISCENTES'!S257,0)</f>
        <v>0</v>
      </c>
      <c r="AH259" s="1">
        <f>IF($A$2='RESPOSTAS GERAIS DISCENTES'!T$1,'RESPOSTAS GERAIS DISCENTES'!T257,0)</f>
        <v>0</v>
      </c>
      <c r="AI259" s="1">
        <f>IF($A$2='RESPOSTAS GERAIS DISCENTES'!U$1,'RESPOSTAS GERAIS DISCENTES'!U257,0)</f>
        <v>0</v>
      </c>
      <c r="AJ259" s="1">
        <f>IF($A$2='RESPOSTAS GERAIS DISCENTES'!V$1,'RESPOSTAS GERAIS DISCENTES'!V257,0)</f>
        <v>0</v>
      </c>
      <c r="AK259" s="1">
        <f>IF($A$2='RESPOSTAS GERAIS DISCENTES'!W$1,'RESPOSTAS GERAIS DISCENTES'!W257,0)</f>
        <v>0</v>
      </c>
      <c r="AL259" s="1">
        <f>IF($A$2='RESPOSTAS GERAIS DISCENTES'!X$1,'RESPOSTAS GERAIS DISCENTES'!X257,0)</f>
        <v>0</v>
      </c>
      <c r="AM259" s="1">
        <f>IF($A$2='RESPOSTAS GERAIS DISCENTES'!Y$1,'RESPOSTAS GERAIS DISCENTES'!Y257,0)</f>
        <v>0</v>
      </c>
      <c r="AN259" s="1">
        <f>IF($A$2='RESPOSTAS GERAIS DISCENTES'!Z$1,'RESPOSTAS GERAIS DISCENTES'!Z257,0)</f>
        <v>0</v>
      </c>
      <c r="AO259" s="1">
        <f>IF($A$2='RESPOSTAS GERAIS DISCENTES'!AA$1,'RESPOSTAS GERAIS DISCENTES'!AA257,0)</f>
        <v>0</v>
      </c>
      <c r="AP259" s="1">
        <f>IF($A$2='RESPOSTAS GERAIS DISCENTES'!AB$1,'RESPOSTAS GERAIS DISCENTES'!AB257,0)</f>
        <v>0</v>
      </c>
      <c r="AQ259" s="1">
        <f>IF($A$2='RESPOSTAS GERAIS DISCENTES'!AC$1,'RESPOSTAS GERAIS DISCENTES'!AC257,0)</f>
        <v>0</v>
      </c>
      <c r="AR259" s="1">
        <f>IF($A$2='RESPOSTAS GERAIS DISCENTES'!AD$1,'RESPOSTAS GERAIS DISCENTES'!AD257,0)</f>
        <v>0</v>
      </c>
      <c r="AS259" s="1">
        <f>IF($A$2='RESPOSTAS GERAIS DISCENTES'!AE$1,'RESPOSTAS GERAIS DISCENTES'!AE257,0)</f>
        <v>0</v>
      </c>
      <c r="AT259" s="1">
        <f>IF($A$2='RESPOSTAS GERAIS DISCENTES'!AF$1,'RESPOSTAS GERAIS DISCENTES'!AF257,0)</f>
        <v>0</v>
      </c>
      <c r="AU259" s="1">
        <f>IF($A$2='RESPOSTAS GERAIS DISCENTES'!AG$1,'RESPOSTAS GERAIS DISCENTES'!AG257,0)</f>
        <v>0</v>
      </c>
      <c r="AV259" s="1">
        <f>IF($A$2='RESPOSTAS GERAIS DISCENTES'!AH$1,'RESPOSTAS GERAIS DISCENTES'!AH257,0)</f>
        <v>0</v>
      </c>
      <c r="AW259" s="1">
        <f>IF($A$2='RESPOSTAS GERAIS DISCENTES'!AI$1,'RESPOSTAS GERAIS DISCENTES'!AI257,0)</f>
        <v>0</v>
      </c>
      <c r="AX259" s="1">
        <f>IF($A$2='RESPOSTAS GERAIS DISCENTES'!AJ$1,'RESPOSTAS GERAIS DISCENTES'!AJ257,0)</f>
        <v>0</v>
      </c>
      <c r="AY259" s="1">
        <f>IF($A$2='RESPOSTAS GERAIS DISCENTES'!AK$1,'RESPOSTAS GERAIS DISCENTES'!AK257,0)</f>
        <v>0</v>
      </c>
      <c r="AZ259" s="1">
        <f>IF($A$2='RESPOSTAS GERAIS DISCENTES'!AL$1,'RESPOSTAS GERAIS DISCENTES'!AL257,0)</f>
        <v>0</v>
      </c>
      <c r="BA259" s="1">
        <f>IF($A$2='RESPOSTAS GERAIS DISCENTES'!AM$1,'RESPOSTAS GERAIS DISCENTES'!AM257,0)</f>
        <v>0</v>
      </c>
      <c r="BB259" s="1">
        <f>IF($A$2='RESPOSTAS GERAIS DISCENTES'!AN$1,'RESPOSTAS GERAIS DISCENTES'!AN257,0)</f>
        <v>0</v>
      </c>
      <c r="BC259" s="1">
        <f>IF($A$2='RESPOSTAS GERAIS DISCENTES'!AO$1,'RESPOSTAS GERAIS DISCENTES'!AO257,0)</f>
        <v>0</v>
      </c>
      <c r="BD259" s="1">
        <f>IF($A$2='RESPOSTAS GERAIS DISCENTES'!AP$1,'RESPOSTAS GERAIS DISCENTES'!AP257,0)</f>
        <v>0</v>
      </c>
      <c r="BE259" s="1">
        <f>IF($A$2='RESPOSTAS GERAIS DISCENTES'!AQ$1,'RESPOSTAS GERAIS DISCENTES'!AQ257,0)</f>
        <v>0</v>
      </c>
      <c r="BF259" s="1">
        <f>IF($A$2='RESPOSTAS GERAIS DISCENTES'!AR$1,'RESPOSTAS GERAIS DISCENTES'!AR257,0)</f>
        <v>0</v>
      </c>
      <c r="BG259" s="1">
        <f>IF($A$2='RESPOSTAS GERAIS DISCENTES'!AS$1,'RESPOSTAS GERAIS DISCENTES'!AS257,0)</f>
        <v>0</v>
      </c>
      <c r="BH259" s="1">
        <f>IF($A$2='RESPOSTAS GERAIS DISCENTES'!AT$1,'RESPOSTAS GERAIS DISCENTES'!AT257,0)</f>
        <v>0</v>
      </c>
      <c r="BI259" s="1">
        <f>IF($A$2='RESPOSTAS GERAIS DISCENTES'!AU$1,'RESPOSTAS GERAIS DISCENTES'!AU257,0)</f>
        <v>0</v>
      </c>
      <c r="BJ259" s="1">
        <f>IF($A$2='RESPOSTAS GERAIS DISCENTES'!AV$1,'RESPOSTAS GERAIS DISCENTES'!AV257,0)</f>
        <v>0</v>
      </c>
      <c r="BK259" s="1">
        <f>IF($A$2='RESPOSTAS GERAIS DISCENTES'!AW$1,'RESPOSTAS GERAIS DISCENTES'!AW257,0)</f>
        <v>0</v>
      </c>
      <c r="BL259" s="1">
        <f>IF($A$2='RESPOSTAS GERAIS DISCENTES'!AX$1,'RESPOSTAS GERAIS DISCENTES'!AX257,0)</f>
        <v>0</v>
      </c>
      <c r="BM259" s="1">
        <f>IF($A$2='RESPOSTAS GERAIS DISCENTES'!AY$1,'RESPOSTAS GERAIS DISCENTES'!AY257,0)</f>
        <v>0</v>
      </c>
      <c r="BN259" s="1">
        <f>IF($A$2='RESPOSTAS GERAIS DISCENTES'!AZ$1,'RESPOSTAS GERAIS DISCENTES'!AZ257,0)</f>
        <v>0</v>
      </c>
      <c r="BO259" s="1">
        <f>IF($A$2='RESPOSTAS GERAIS DISCENTES'!BA$1,'RESPOSTAS GERAIS DISCENTES'!BA257,0)</f>
        <v>0</v>
      </c>
      <c r="BP259" s="1">
        <f>IF($A$2='RESPOSTAS GERAIS DISCENTES'!BB$1,'RESPOSTAS GERAIS DISCENTES'!BB257,0)</f>
        <v>0</v>
      </c>
      <c r="BQ259" s="1">
        <f>IF($A$2='RESPOSTAS GERAIS DISCENTES'!BC$1,'RESPOSTAS GERAIS DISCENTES'!BC257,0)</f>
        <v>0</v>
      </c>
    </row>
    <row r="260" spans="16:69" x14ac:dyDescent="0.25">
      <c r="Q260" s="1" t="str">
        <f>IF($A$2='RESPOSTAS GERAIS DISCENTES'!C$1,'RESPOSTAS GERAIS DISCENTES'!C258,0)</f>
        <v>Não</v>
      </c>
      <c r="R260" s="1">
        <f>IF($A$2='RESPOSTAS GERAIS DISCENTES'!D$1,'RESPOSTAS GERAIS DISCENTES'!D258,0)</f>
        <v>0</v>
      </c>
      <c r="S260" s="1">
        <f>IF($A$2='RESPOSTAS GERAIS DISCENTES'!E$1,'RESPOSTAS GERAIS DISCENTES'!E258,0)</f>
        <v>0</v>
      </c>
      <c r="T260" s="1">
        <f>IF($A$2='RESPOSTAS GERAIS DISCENTES'!F$1,'RESPOSTAS GERAIS DISCENTES'!F258,0)</f>
        <v>0</v>
      </c>
      <c r="U260" s="1">
        <f>IF($A$2='RESPOSTAS GERAIS DISCENTES'!G$1,'RESPOSTAS GERAIS DISCENTES'!G258,0)</f>
        <v>0</v>
      </c>
      <c r="V260" s="1">
        <f>IF($A$2='RESPOSTAS GERAIS DISCENTES'!H$1,'RESPOSTAS GERAIS DISCENTES'!H258,0)</f>
        <v>0</v>
      </c>
      <c r="W260" s="1">
        <f>IF($A$2='RESPOSTAS GERAIS DISCENTES'!I$1,'RESPOSTAS GERAIS DISCENTES'!I258,0)</f>
        <v>0</v>
      </c>
      <c r="X260" s="1">
        <f>IF($A$2='RESPOSTAS GERAIS DISCENTES'!J$1,'RESPOSTAS GERAIS DISCENTES'!J258,0)</f>
        <v>0</v>
      </c>
      <c r="Y260" s="1">
        <f>IF($A$2='RESPOSTAS GERAIS DISCENTES'!K$1,'RESPOSTAS GERAIS DISCENTES'!K258,0)</f>
        <v>0</v>
      </c>
      <c r="Z260" s="1">
        <f>IF($A$2='RESPOSTAS GERAIS DISCENTES'!L$1,'RESPOSTAS GERAIS DISCENTES'!L258,0)</f>
        <v>0</v>
      </c>
      <c r="AA260" s="1">
        <f>IF($A$2='RESPOSTAS GERAIS DISCENTES'!M$1,'RESPOSTAS GERAIS DISCENTES'!M258,0)</f>
        <v>0</v>
      </c>
      <c r="AB260" s="1">
        <f>IF($A$2='RESPOSTAS GERAIS DISCENTES'!N$1,'RESPOSTAS GERAIS DISCENTES'!N258,0)</f>
        <v>0</v>
      </c>
      <c r="AC260" s="1">
        <f>IF($A$2='RESPOSTAS GERAIS DISCENTES'!O$1,'RESPOSTAS GERAIS DISCENTES'!O258,0)</f>
        <v>0</v>
      </c>
      <c r="AD260" s="1">
        <f>IF($A$2='RESPOSTAS GERAIS DISCENTES'!P$1,'RESPOSTAS GERAIS DISCENTES'!P258,0)</f>
        <v>0</v>
      </c>
      <c r="AE260" s="1">
        <f>IF($A$2='RESPOSTAS GERAIS DISCENTES'!Q$1,'RESPOSTAS GERAIS DISCENTES'!Q258,0)</f>
        <v>0</v>
      </c>
      <c r="AF260" s="1">
        <f>IF($A$2='RESPOSTAS GERAIS DISCENTES'!R$1,'RESPOSTAS GERAIS DISCENTES'!R258,0)</f>
        <v>0</v>
      </c>
      <c r="AG260" s="1">
        <f>IF($A$2='RESPOSTAS GERAIS DISCENTES'!S$1,'RESPOSTAS GERAIS DISCENTES'!S258,0)</f>
        <v>0</v>
      </c>
      <c r="AH260" s="1">
        <f>IF($A$2='RESPOSTAS GERAIS DISCENTES'!T$1,'RESPOSTAS GERAIS DISCENTES'!T258,0)</f>
        <v>0</v>
      </c>
      <c r="AI260" s="1">
        <f>IF($A$2='RESPOSTAS GERAIS DISCENTES'!U$1,'RESPOSTAS GERAIS DISCENTES'!U258,0)</f>
        <v>0</v>
      </c>
      <c r="AJ260" s="1">
        <f>IF($A$2='RESPOSTAS GERAIS DISCENTES'!V$1,'RESPOSTAS GERAIS DISCENTES'!V258,0)</f>
        <v>0</v>
      </c>
      <c r="AK260" s="1">
        <f>IF($A$2='RESPOSTAS GERAIS DISCENTES'!W$1,'RESPOSTAS GERAIS DISCENTES'!W258,0)</f>
        <v>0</v>
      </c>
      <c r="AL260" s="1">
        <f>IF($A$2='RESPOSTAS GERAIS DISCENTES'!X$1,'RESPOSTAS GERAIS DISCENTES'!X258,0)</f>
        <v>0</v>
      </c>
      <c r="AM260" s="1">
        <f>IF($A$2='RESPOSTAS GERAIS DISCENTES'!Y$1,'RESPOSTAS GERAIS DISCENTES'!Y258,0)</f>
        <v>0</v>
      </c>
      <c r="AN260" s="1">
        <f>IF($A$2='RESPOSTAS GERAIS DISCENTES'!Z$1,'RESPOSTAS GERAIS DISCENTES'!Z258,0)</f>
        <v>0</v>
      </c>
      <c r="AO260" s="1">
        <f>IF($A$2='RESPOSTAS GERAIS DISCENTES'!AA$1,'RESPOSTAS GERAIS DISCENTES'!AA258,0)</f>
        <v>0</v>
      </c>
      <c r="AP260" s="1">
        <f>IF($A$2='RESPOSTAS GERAIS DISCENTES'!AB$1,'RESPOSTAS GERAIS DISCENTES'!AB258,0)</f>
        <v>0</v>
      </c>
      <c r="AQ260" s="1">
        <f>IF($A$2='RESPOSTAS GERAIS DISCENTES'!AC$1,'RESPOSTAS GERAIS DISCENTES'!AC258,0)</f>
        <v>0</v>
      </c>
      <c r="AR260" s="1">
        <f>IF($A$2='RESPOSTAS GERAIS DISCENTES'!AD$1,'RESPOSTAS GERAIS DISCENTES'!AD258,0)</f>
        <v>0</v>
      </c>
      <c r="AS260" s="1">
        <f>IF($A$2='RESPOSTAS GERAIS DISCENTES'!AE$1,'RESPOSTAS GERAIS DISCENTES'!AE258,0)</f>
        <v>0</v>
      </c>
      <c r="AT260" s="1">
        <f>IF($A$2='RESPOSTAS GERAIS DISCENTES'!AF$1,'RESPOSTAS GERAIS DISCENTES'!AF258,0)</f>
        <v>0</v>
      </c>
      <c r="AU260" s="1">
        <f>IF($A$2='RESPOSTAS GERAIS DISCENTES'!AG$1,'RESPOSTAS GERAIS DISCENTES'!AG258,0)</f>
        <v>0</v>
      </c>
      <c r="AV260" s="1">
        <f>IF($A$2='RESPOSTAS GERAIS DISCENTES'!AH$1,'RESPOSTAS GERAIS DISCENTES'!AH258,0)</f>
        <v>0</v>
      </c>
      <c r="AW260" s="1">
        <f>IF($A$2='RESPOSTAS GERAIS DISCENTES'!AI$1,'RESPOSTAS GERAIS DISCENTES'!AI258,0)</f>
        <v>0</v>
      </c>
      <c r="AX260" s="1">
        <f>IF($A$2='RESPOSTAS GERAIS DISCENTES'!AJ$1,'RESPOSTAS GERAIS DISCENTES'!AJ258,0)</f>
        <v>0</v>
      </c>
      <c r="AY260" s="1">
        <f>IF($A$2='RESPOSTAS GERAIS DISCENTES'!AK$1,'RESPOSTAS GERAIS DISCENTES'!AK258,0)</f>
        <v>0</v>
      </c>
      <c r="AZ260" s="1">
        <f>IF($A$2='RESPOSTAS GERAIS DISCENTES'!AL$1,'RESPOSTAS GERAIS DISCENTES'!AL258,0)</f>
        <v>0</v>
      </c>
      <c r="BA260" s="1">
        <f>IF($A$2='RESPOSTAS GERAIS DISCENTES'!AM$1,'RESPOSTAS GERAIS DISCENTES'!AM258,0)</f>
        <v>0</v>
      </c>
      <c r="BB260" s="1">
        <f>IF($A$2='RESPOSTAS GERAIS DISCENTES'!AN$1,'RESPOSTAS GERAIS DISCENTES'!AN258,0)</f>
        <v>0</v>
      </c>
      <c r="BC260" s="1">
        <f>IF($A$2='RESPOSTAS GERAIS DISCENTES'!AO$1,'RESPOSTAS GERAIS DISCENTES'!AO258,0)</f>
        <v>0</v>
      </c>
      <c r="BD260" s="1">
        <f>IF($A$2='RESPOSTAS GERAIS DISCENTES'!AP$1,'RESPOSTAS GERAIS DISCENTES'!AP258,0)</f>
        <v>0</v>
      </c>
      <c r="BE260" s="1">
        <f>IF($A$2='RESPOSTAS GERAIS DISCENTES'!AQ$1,'RESPOSTAS GERAIS DISCENTES'!AQ258,0)</f>
        <v>0</v>
      </c>
      <c r="BF260" s="1">
        <f>IF($A$2='RESPOSTAS GERAIS DISCENTES'!AR$1,'RESPOSTAS GERAIS DISCENTES'!AR258,0)</f>
        <v>0</v>
      </c>
      <c r="BG260" s="1">
        <f>IF($A$2='RESPOSTAS GERAIS DISCENTES'!AS$1,'RESPOSTAS GERAIS DISCENTES'!AS258,0)</f>
        <v>0</v>
      </c>
      <c r="BH260" s="1">
        <f>IF($A$2='RESPOSTAS GERAIS DISCENTES'!AT$1,'RESPOSTAS GERAIS DISCENTES'!AT258,0)</f>
        <v>0</v>
      </c>
      <c r="BI260" s="1">
        <f>IF($A$2='RESPOSTAS GERAIS DISCENTES'!AU$1,'RESPOSTAS GERAIS DISCENTES'!AU258,0)</f>
        <v>0</v>
      </c>
      <c r="BJ260" s="1">
        <f>IF($A$2='RESPOSTAS GERAIS DISCENTES'!AV$1,'RESPOSTAS GERAIS DISCENTES'!AV258,0)</f>
        <v>0</v>
      </c>
      <c r="BK260" s="1">
        <f>IF($A$2='RESPOSTAS GERAIS DISCENTES'!AW$1,'RESPOSTAS GERAIS DISCENTES'!AW258,0)</f>
        <v>0</v>
      </c>
      <c r="BL260" s="1">
        <f>IF($A$2='RESPOSTAS GERAIS DISCENTES'!AX$1,'RESPOSTAS GERAIS DISCENTES'!AX258,0)</f>
        <v>0</v>
      </c>
      <c r="BM260" s="1">
        <f>IF($A$2='RESPOSTAS GERAIS DISCENTES'!AY$1,'RESPOSTAS GERAIS DISCENTES'!AY258,0)</f>
        <v>0</v>
      </c>
      <c r="BN260" s="1">
        <f>IF($A$2='RESPOSTAS GERAIS DISCENTES'!AZ$1,'RESPOSTAS GERAIS DISCENTES'!AZ258,0)</f>
        <v>0</v>
      </c>
      <c r="BO260" s="1">
        <f>IF($A$2='RESPOSTAS GERAIS DISCENTES'!BA$1,'RESPOSTAS GERAIS DISCENTES'!BA258,0)</f>
        <v>0</v>
      </c>
      <c r="BP260" s="1">
        <f>IF($A$2='RESPOSTAS GERAIS DISCENTES'!BB$1,'RESPOSTAS GERAIS DISCENTES'!BB258,0)</f>
        <v>0</v>
      </c>
      <c r="BQ260" s="1">
        <f>IF($A$2='RESPOSTAS GERAIS DISCENTES'!BC$1,'RESPOSTAS GERAIS DISCENTES'!BC258,0)</f>
        <v>0</v>
      </c>
    </row>
    <row r="261" spans="16:69" x14ac:dyDescent="0.25">
      <c r="P261" t="s">
        <v>152</v>
      </c>
      <c r="Q261" s="1" t="str">
        <f>IF($A$2='RESPOSTAS GERAIS DISCENTES'!C$1,'RESPOSTAS GERAIS DISCENTES'!C259,0)</f>
        <v>Não</v>
      </c>
      <c r="R261" s="1">
        <f>IF($A$2='RESPOSTAS GERAIS DISCENTES'!D$1,'RESPOSTAS GERAIS DISCENTES'!D259,0)</f>
        <v>0</v>
      </c>
      <c r="S261" s="1">
        <f>IF($A$2='RESPOSTAS GERAIS DISCENTES'!E$1,'RESPOSTAS GERAIS DISCENTES'!E259,0)</f>
        <v>0</v>
      </c>
      <c r="T261" s="1">
        <f>IF($A$2='RESPOSTAS GERAIS DISCENTES'!F$1,'RESPOSTAS GERAIS DISCENTES'!F259,0)</f>
        <v>0</v>
      </c>
      <c r="U261" s="1">
        <f>IF($A$2='RESPOSTAS GERAIS DISCENTES'!G$1,'RESPOSTAS GERAIS DISCENTES'!G259,0)</f>
        <v>0</v>
      </c>
      <c r="V261" s="1">
        <f>IF($A$2='RESPOSTAS GERAIS DISCENTES'!H$1,'RESPOSTAS GERAIS DISCENTES'!H259,0)</f>
        <v>0</v>
      </c>
      <c r="W261" s="1">
        <f>IF($A$2='RESPOSTAS GERAIS DISCENTES'!I$1,'RESPOSTAS GERAIS DISCENTES'!I259,0)</f>
        <v>0</v>
      </c>
      <c r="X261" s="1">
        <f>IF($A$2='RESPOSTAS GERAIS DISCENTES'!J$1,'RESPOSTAS GERAIS DISCENTES'!J259,0)</f>
        <v>0</v>
      </c>
      <c r="Y261" s="1">
        <f>IF($A$2='RESPOSTAS GERAIS DISCENTES'!K$1,'RESPOSTAS GERAIS DISCENTES'!K259,0)</f>
        <v>0</v>
      </c>
      <c r="Z261" s="1">
        <f>IF($A$2='RESPOSTAS GERAIS DISCENTES'!L$1,'RESPOSTAS GERAIS DISCENTES'!L259,0)</f>
        <v>0</v>
      </c>
      <c r="AA261" s="1">
        <f>IF($A$2='RESPOSTAS GERAIS DISCENTES'!M$1,'RESPOSTAS GERAIS DISCENTES'!M259,0)</f>
        <v>0</v>
      </c>
      <c r="AB261" s="1">
        <f>IF($A$2='RESPOSTAS GERAIS DISCENTES'!N$1,'RESPOSTAS GERAIS DISCENTES'!N259,0)</f>
        <v>0</v>
      </c>
      <c r="AC261" s="1">
        <f>IF($A$2='RESPOSTAS GERAIS DISCENTES'!O$1,'RESPOSTAS GERAIS DISCENTES'!O259,0)</f>
        <v>0</v>
      </c>
      <c r="AD261" s="1">
        <f>IF($A$2='RESPOSTAS GERAIS DISCENTES'!P$1,'RESPOSTAS GERAIS DISCENTES'!P259,0)</f>
        <v>0</v>
      </c>
      <c r="AE261" s="1">
        <f>IF($A$2='RESPOSTAS GERAIS DISCENTES'!Q$1,'RESPOSTAS GERAIS DISCENTES'!Q259,0)</f>
        <v>0</v>
      </c>
      <c r="AF261" s="1">
        <f>IF($A$2='RESPOSTAS GERAIS DISCENTES'!R$1,'RESPOSTAS GERAIS DISCENTES'!R259,0)</f>
        <v>0</v>
      </c>
      <c r="AG261" s="1">
        <f>IF($A$2='RESPOSTAS GERAIS DISCENTES'!S$1,'RESPOSTAS GERAIS DISCENTES'!S259,0)</f>
        <v>0</v>
      </c>
      <c r="AH261" s="1">
        <f>IF($A$2='RESPOSTAS GERAIS DISCENTES'!T$1,'RESPOSTAS GERAIS DISCENTES'!T259,0)</f>
        <v>0</v>
      </c>
      <c r="AI261" s="1">
        <f>IF($A$2='RESPOSTAS GERAIS DISCENTES'!U$1,'RESPOSTAS GERAIS DISCENTES'!U259,0)</f>
        <v>0</v>
      </c>
      <c r="AJ261" s="1">
        <f>IF($A$2='RESPOSTAS GERAIS DISCENTES'!V$1,'RESPOSTAS GERAIS DISCENTES'!V259,0)</f>
        <v>0</v>
      </c>
      <c r="AK261" s="1">
        <f>IF($A$2='RESPOSTAS GERAIS DISCENTES'!W$1,'RESPOSTAS GERAIS DISCENTES'!W259,0)</f>
        <v>0</v>
      </c>
      <c r="AL261" s="1">
        <f>IF($A$2='RESPOSTAS GERAIS DISCENTES'!X$1,'RESPOSTAS GERAIS DISCENTES'!X259,0)</f>
        <v>0</v>
      </c>
      <c r="AM261" s="1">
        <f>IF($A$2='RESPOSTAS GERAIS DISCENTES'!Y$1,'RESPOSTAS GERAIS DISCENTES'!Y259,0)</f>
        <v>0</v>
      </c>
      <c r="AN261" s="1">
        <f>IF($A$2='RESPOSTAS GERAIS DISCENTES'!Z$1,'RESPOSTAS GERAIS DISCENTES'!Z259,0)</f>
        <v>0</v>
      </c>
      <c r="AO261" s="1">
        <f>IF($A$2='RESPOSTAS GERAIS DISCENTES'!AA$1,'RESPOSTAS GERAIS DISCENTES'!AA259,0)</f>
        <v>0</v>
      </c>
      <c r="AP261" s="1">
        <f>IF($A$2='RESPOSTAS GERAIS DISCENTES'!AB$1,'RESPOSTAS GERAIS DISCENTES'!AB259,0)</f>
        <v>0</v>
      </c>
      <c r="AQ261" s="1">
        <f>IF($A$2='RESPOSTAS GERAIS DISCENTES'!AC$1,'RESPOSTAS GERAIS DISCENTES'!AC259,0)</f>
        <v>0</v>
      </c>
      <c r="AR261" s="1">
        <f>IF($A$2='RESPOSTAS GERAIS DISCENTES'!AD$1,'RESPOSTAS GERAIS DISCENTES'!AD259,0)</f>
        <v>0</v>
      </c>
      <c r="AS261" s="1">
        <f>IF($A$2='RESPOSTAS GERAIS DISCENTES'!AE$1,'RESPOSTAS GERAIS DISCENTES'!AE259,0)</f>
        <v>0</v>
      </c>
      <c r="AT261" s="1">
        <f>IF($A$2='RESPOSTAS GERAIS DISCENTES'!AF$1,'RESPOSTAS GERAIS DISCENTES'!AF259,0)</f>
        <v>0</v>
      </c>
      <c r="AU261" s="1">
        <f>IF($A$2='RESPOSTAS GERAIS DISCENTES'!AG$1,'RESPOSTAS GERAIS DISCENTES'!AG259,0)</f>
        <v>0</v>
      </c>
      <c r="AV261" s="1">
        <f>IF($A$2='RESPOSTAS GERAIS DISCENTES'!AH$1,'RESPOSTAS GERAIS DISCENTES'!AH259,0)</f>
        <v>0</v>
      </c>
      <c r="AW261" s="1">
        <f>IF($A$2='RESPOSTAS GERAIS DISCENTES'!AI$1,'RESPOSTAS GERAIS DISCENTES'!AI259,0)</f>
        <v>0</v>
      </c>
      <c r="AX261" s="1">
        <f>IF($A$2='RESPOSTAS GERAIS DISCENTES'!AJ$1,'RESPOSTAS GERAIS DISCENTES'!AJ259,0)</f>
        <v>0</v>
      </c>
      <c r="AY261" s="1">
        <f>IF($A$2='RESPOSTAS GERAIS DISCENTES'!AK$1,'RESPOSTAS GERAIS DISCENTES'!AK259,0)</f>
        <v>0</v>
      </c>
      <c r="AZ261" s="1">
        <f>IF($A$2='RESPOSTAS GERAIS DISCENTES'!AL$1,'RESPOSTAS GERAIS DISCENTES'!AL259,0)</f>
        <v>0</v>
      </c>
      <c r="BA261" s="1">
        <f>IF($A$2='RESPOSTAS GERAIS DISCENTES'!AM$1,'RESPOSTAS GERAIS DISCENTES'!AM259,0)</f>
        <v>0</v>
      </c>
      <c r="BB261" s="1">
        <f>IF($A$2='RESPOSTAS GERAIS DISCENTES'!AN$1,'RESPOSTAS GERAIS DISCENTES'!AN259,0)</f>
        <v>0</v>
      </c>
      <c r="BC261" s="1">
        <f>IF($A$2='RESPOSTAS GERAIS DISCENTES'!AO$1,'RESPOSTAS GERAIS DISCENTES'!AO259,0)</f>
        <v>0</v>
      </c>
      <c r="BD261" s="1">
        <f>IF($A$2='RESPOSTAS GERAIS DISCENTES'!AP$1,'RESPOSTAS GERAIS DISCENTES'!AP259,0)</f>
        <v>0</v>
      </c>
      <c r="BE261" s="1">
        <f>IF($A$2='RESPOSTAS GERAIS DISCENTES'!AQ$1,'RESPOSTAS GERAIS DISCENTES'!AQ259,0)</f>
        <v>0</v>
      </c>
      <c r="BF261" s="1">
        <f>IF($A$2='RESPOSTAS GERAIS DISCENTES'!AR$1,'RESPOSTAS GERAIS DISCENTES'!AR259,0)</f>
        <v>0</v>
      </c>
      <c r="BG261" s="1">
        <f>IF($A$2='RESPOSTAS GERAIS DISCENTES'!AS$1,'RESPOSTAS GERAIS DISCENTES'!AS259,0)</f>
        <v>0</v>
      </c>
      <c r="BH261" s="1">
        <f>IF($A$2='RESPOSTAS GERAIS DISCENTES'!AT$1,'RESPOSTAS GERAIS DISCENTES'!AT259,0)</f>
        <v>0</v>
      </c>
      <c r="BI261" s="1">
        <f>IF($A$2='RESPOSTAS GERAIS DISCENTES'!AU$1,'RESPOSTAS GERAIS DISCENTES'!AU259,0)</f>
        <v>0</v>
      </c>
      <c r="BJ261" s="1">
        <f>IF($A$2='RESPOSTAS GERAIS DISCENTES'!AV$1,'RESPOSTAS GERAIS DISCENTES'!AV259,0)</f>
        <v>0</v>
      </c>
      <c r="BK261" s="1">
        <f>IF($A$2='RESPOSTAS GERAIS DISCENTES'!AW$1,'RESPOSTAS GERAIS DISCENTES'!AW259,0)</f>
        <v>0</v>
      </c>
      <c r="BL261" s="1">
        <f>IF($A$2='RESPOSTAS GERAIS DISCENTES'!AX$1,'RESPOSTAS GERAIS DISCENTES'!AX259,0)</f>
        <v>0</v>
      </c>
      <c r="BM261" s="1">
        <f>IF($A$2='RESPOSTAS GERAIS DISCENTES'!AY$1,'RESPOSTAS GERAIS DISCENTES'!AY259,0)</f>
        <v>0</v>
      </c>
      <c r="BN261" s="1">
        <f>IF($A$2='RESPOSTAS GERAIS DISCENTES'!AZ$1,'RESPOSTAS GERAIS DISCENTES'!AZ259,0)</f>
        <v>0</v>
      </c>
      <c r="BO261" s="1">
        <f>IF($A$2='RESPOSTAS GERAIS DISCENTES'!BA$1,'RESPOSTAS GERAIS DISCENTES'!BA259,0)</f>
        <v>0</v>
      </c>
      <c r="BP261" s="1">
        <f>IF($A$2='RESPOSTAS GERAIS DISCENTES'!BB$1,'RESPOSTAS GERAIS DISCENTES'!BB259,0)</f>
        <v>0</v>
      </c>
      <c r="BQ261" s="1">
        <f>IF($A$2='RESPOSTAS GERAIS DISCENTES'!BC$1,'RESPOSTAS GERAIS DISCENTES'!BC259,0)</f>
        <v>0</v>
      </c>
    </row>
    <row r="262" spans="16:69" x14ac:dyDescent="0.25">
      <c r="Q262" s="1" t="str">
        <f>IF($A$2='RESPOSTAS GERAIS DISCENTES'!C$1,'RESPOSTAS GERAIS DISCENTES'!C260,0)</f>
        <v>Não</v>
      </c>
      <c r="R262" s="1">
        <f>IF($A$2='RESPOSTAS GERAIS DISCENTES'!D$1,'RESPOSTAS GERAIS DISCENTES'!D260,0)</f>
        <v>0</v>
      </c>
      <c r="S262" s="1">
        <f>IF($A$2='RESPOSTAS GERAIS DISCENTES'!E$1,'RESPOSTAS GERAIS DISCENTES'!E260,0)</f>
        <v>0</v>
      </c>
      <c r="T262" s="1">
        <f>IF($A$2='RESPOSTAS GERAIS DISCENTES'!F$1,'RESPOSTAS GERAIS DISCENTES'!F260,0)</f>
        <v>0</v>
      </c>
      <c r="U262" s="1">
        <f>IF($A$2='RESPOSTAS GERAIS DISCENTES'!G$1,'RESPOSTAS GERAIS DISCENTES'!G260,0)</f>
        <v>0</v>
      </c>
      <c r="V262" s="1">
        <f>IF($A$2='RESPOSTAS GERAIS DISCENTES'!H$1,'RESPOSTAS GERAIS DISCENTES'!H260,0)</f>
        <v>0</v>
      </c>
      <c r="W262" s="1">
        <f>IF($A$2='RESPOSTAS GERAIS DISCENTES'!I$1,'RESPOSTAS GERAIS DISCENTES'!I260,0)</f>
        <v>0</v>
      </c>
      <c r="X262" s="1">
        <f>IF($A$2='RESPOSTAS GERAIS DISCENTES'!J$1,'RESPOSTAS GERAIS DISCENTES'!J260,0)</f>
        <v>0</v>
      </c>
      <c r="Y262" s="1">
        <f>IF($A$2='RESPOSTAS GERAIS DISCENTES'!K$1,'RESPOSTAS GERAIS DISCENTES'!K260,0)</f>
        <v>0</v>
      </c>
      <c r="Z262" s="1">
        <f>IF($A$2='RESPOSTAS GERAIS DISCENTES'!L$1,'RESPOSTAS GERAIS DISCENTES'!L260,0)</f>
        <v>0</v>
      </c>
      <c r="AA262" s="1">
        <f>IF($A$2='RESPOSTAS GERAIS DISCENTES'!M$1,'RESPOSTAS GERAIS DISCENTES'!M260,0)</f>
        <v>0</v>
      </c>
      <c r="AB262" s="1">
        <f>IF($A$2='RESPOSTAS GERAIS DISCENTES'!N$1,'RESPOSTAS GERAIS DISCENTES'!N260,0)</f>
        <v>0</v>
      </c>
      <c r="AC262" s="1">
        <f>IF($A$2='RESPOSTAS GERAIS DISCENTES'!O$1,'RESPOSTAS GERAIS DISCENTES'!O260,0)</f>
        <v>0</v>
      </c>
      <c r="AD262" s="1">
        <f>IF($A$2='RESPOSTAS GERAIS DISCENTES'!P$1,'RESPOSTAS GERAIS DISCENTES'!P260,0)</f>
        <v>0</v>
      </c>
      <c r="AE262" s="1">
        <f>IF($A$2='RESPOSTAS GERAIS DISCENTES'!Q$1,'RESPOSTAS GERAIS DISCENTES'!Q260,0)</f>
        <v>0</v>
      </c>
      <c r="AF262" s="1">
        <f>IF($A$2='RESPOSTAS GERAIS DISCENTES'!R$1,'RESPOSTAS GERAIS DISCENTES'!R260,0)</f>
        <v>0</v>
      </c>
      <c r="AG262" s="1">
        <f>IF($A$2='RESPOSTAS GERAIS DISCENTES'!S$1,'RESPOSTAS GERAIS DISCENTES'!S260,0)</f>
        <v>0</v>
      </c>
      <c r="AH262" s="1">
        <f>IF($A$2='RESPOSTAS GERAIS DISCENTES'!T$1,'RESPOSTAS GERAIS DISCENTES'!T260,0)</f>
        <v>0</v>
      </c>
      <c r="AI262" s="1">
        <f>IF($A$2='RESPOSTAS GERAIS DISCENTES'!U$1,'RESPOSTAS GERAIS DISCENTES'!U260,0)</f>
        <v>0</v>
      </c>
      <c r="AJ262" s="1">
        <f>IF($A$2='RESPOSTAS GERAIS DISCENTES'!V$1,'RESPOSTAS GERAIS DISCENTES'!V260,0)</f>
        <v>0</v>
      </c>
      <c r="AK262" s="1">
        <f>IF($A$2='RESPOSTAS GERAIS DISCENTES'!W$1,'RESPOSTAS GERAIS DISCENTES'!W260,0)</f>
        <v>0</v>
      </c>
      <c r="AL262" s="1">
        <f>IF($A$2='RESPOSTAS GERAIS DISCENTES'!X$1,'RESPOSTAS GERAIS DISCENTES'!X260,0)</f>
        <v>0</v>
      </c>
      <c r="AM262" s="1">
        <f>IF($A$2='RESPOSTAS GERAIS DISCENTES'!Y$1,'RESPOSTAS GERAIS DISCENTES'!Y260,0)</f>
        <v>0</v>
      </c>
      <c r="AN262" s="1">
        <f>IF($A$2='RESPOSTAS GERAIS DISCENTES'!Z$1,'RESPOSTAS GERAIS DISCENTES'!Z260,0)</f>
        <v>0</v>
      </c>
      <c r="AO262" s="1">
        <f>IF($A$2='RESPOSTAS GERAIS DISCENTES'!AA$1,'RESPOSTAS GERAIS DISCENTES'!AA260,0)</f>
        <v>0</v>
      </c>
      <c r="AP262" s="1">
        <f>IF($A$2='RESPOSTAS GERAIS DISCENTES'!AB$1,'RESPOSTAS GERAIS DISCENTES'!AB260,0)</f>
        <v>0</v>
      </c>
      <c r="AQ262" s="1">
        <f>IF($A$2='RESPOSTAS GERAIS DISCENTES'!AC$1,'RESPOSTAS GERAIS DISCENTES'!AC260,0)</f>
        <v>0</v>
      </c>
      <c r="AR262" s="1">
        <f>IF($A$2='RESPOSTAS GERAIS DISCENTES'!AD$1,'RESPOSTAS GERAIS DISCENTES'!AD260,0)</f>
        <v>0</v>
      </c>
      <c r="AS262" s="1">
        <f>IF($A$2='RESPOSTAS GERAIS DISCENTES'!AE$1,'RESPOSTAS GERAIS DISCENTES'!AE260,0)</f>
        <v>0</v>
      </c>
      <c r="AT262" s="1">
        <f>IF($A$2='RESPOSTAS GERAIS DISCENTES'!AF$1,'RESPOSTAS GERAIS DISCENTES'!AF260,0)</f>
        <v>0</v>
      </c>
      <c r="AU262" s="1">
        <f>IF($A$2='RESPOSTAS GERAIS DISCENTES'!AG$1,'RESPOSTAS GERAIS DISCENTES'!AG260,0)</f>
        <v>0</v>
      </c>
      <c r="AV262" s="1">
        <f>IF($A$2='RESPOSTAS GERAIS DISCENTES'!AH$1,'RESPOSTAS GERAIS DISCENTES'!AH260,0)</f>
        <v>0</v>
      </c>
      <c r="AW262" s="1">
        <f>IF($A$2='RESPOSTAS GERAIS DISCENTES'!AI$1,'RESPOSTAS GERAIS DISCENTES'!AI260,0)</f>
        <v>0</v>
      </c>
      <c r="AX262" s="1">
        <f>IF($A$2='RESPOSTAS GERAIS DISCENTES'!AJ$1,'RESPOSTAS GERAIS DISCENTES'!AJ260,0)</f>
        <v>0</v>
      </c>
      <c r="AY262" s="1">
        <f>IF($A$2='RESPOSTAS GERAIS DISCENTES'!AK$1,'RESPOSTAS GERAIS DISCENTES'!AK260,0)</f>
        <v>0</v>
      </c>
      <c r="AZ262" s="1">
        <f>IF($A$2='RESPOSTAS GERAIS DISCENTES'!AL$1,'RESPOSTAS GERAIS DISCENTES'!AL260,0)</f>
        <v>0</v>
      </c>
      <c r="BA262" s="1">
        <f>IF($A$2='RESPOSTAS GERAIS DISCENTES'!AM$1,'RESPOSTAS GERAIS DISCENTES'!AM260,0)</f>
        <v>0</v>
      </c>
      <c r="BB262" s="1">
        <f>IF($A$2='RESPOSTAS GERAIS DISCENTES'!AN$1,'RESPOSTAS GERAIS DISCENTES'!AN260,0)</f>
        <v>0</v>
      </c>
      <c r="BC262" s="1">
        <f>IF($A$2='RESPOSTAS GERAIS DISCENTES'!AO$1,'RESPOSTAS GERAIS DISCENTES'!AO260,0)</f>
        <v>0</v>
      </c>
      <c r="BD262" s="1">
        <f>IF($A$2='RESPOSTAS GERAIS DISCENTES'!AP$1,'RESPOSTAS GERAIS DISCENTES'!AP260,0)</f>
        <v>0</v>
      </c>
      <c r="BE262" s="1">
        <f>IF($A$2='RESPOSTAS GERAIS DISCENTES'!AQ$1,'RESPOSTAS GERAIS DISCENTES'!AQ260,0)</f>
        <v>0</v>
      </c>
      <c r="BF262" s="1">
        <f>IF($A$2='RESPOSTAS GERAIS DISCENTES'!AR$1,'RESPOSTAS GERAIS DISCENTES'!AR260,0)</f>
        <v>0</v>
      </c>
      <c r="BG262" s="1">
        <f>IF($A$2='RESPOSTAS GERAIS DISCENTES'!AS$1,'RESPOSTAS GERAIS DISCENTES'!AS260,0)</f>
        <v>0</v>
      </c>
      <c r="BH262" s="1">
        <f>IF($A$2='RESPOSTAS GERAIS DISCENTES'!AT$1,'RESPOSTAS GERAIS DISCENTES'!AT260,0)</f>
        <v>0</v>
      </c>
      <c r="BI262" s="1">
        <f>IF($A$2='RESPOSTAS GERAIS DISCENTES'!AU$1,'RESPOSTAS GERAIS DISCENTES'!AU260,0)</f>
        <v>0</v>
      </c>
      <c r="BJ262" s="1">
        <f>IF($A$2='RESPOSTAS GERAIS DISCENTES'!AV$1,'RESPOSTAS GERAIS DISCENTES'!AV260,0)</f>
        <v>0</v>
      </c>
      <c r="BK262" s="1">
        <f>IF($A$2='RESPOSTAS GERAIS DISCENTES'!AW$1,'RESPOSTAS GERAIS DISCENTES'!AW260,0)</f>
        <v>0</v>
      </c>
      <c r="BL262" s="1">
        <f>IF($A$2='RESPOSTAS GERAIS DISCENTES'!AX$1,'RESPOSTAS GERAIS DISCENTES'!AX260,0)</f>
        <v>0</v>
      </c>
      <c r="BM262" s="1">
        <f>IF($A$2='RESPOSTAS GERAIS DISCENTES'!AY$1,'RESPOSTAS GERAIS DISCENTES'!AY260,0)</f>
        <v>0</v>
      </c>
      <c r="BN262" s="1">
        <f>IF($A$2='RESPOSTAS GERAIS DISCENTES'!AZ$1,'RESPOSTAS GERAIS DISCENTES'!AZ260,0)</f>
        <v>0</v>
      </c>
      <c r="BO262" s="1">
        <f>IF($A$2='RESPOSTAS GERAIS DISCENTES'!BA$1,'RESPOSTAS GERAIS DISCENTES'!BA260,0)</f>
        <v>0</v>
      </c>
      <c r="BP262" s="1">
        <f>IF($A$2='RESPOSTAS GERAIS DISCENTES'!BB$1,'RESPOSTAS GERAIS DISCENTES'!BB260,0)</f>
        <v>0</v>
      </c>
      <c r="BQ262" s="1">
        <f>IF($A$2='RESPOSTAS GERAIS DISCENTES'!BC$1,'RESPOSTAS GERAIS DISCENTES'!BC260,0)</f>
        <v>0</v>
      </c>
    </row>
    <row r="263" spans="16:69" x14ac:dyDescent="0.25">
      <c r="Q263" s="1" t="str">
        <f>IF($A$2='RESPOSTAS GERAIS DISCENTES'!C$1,'RESPOSTAS GERAIS DISCENTES'!C261,0)</f>
        <v>Algumas vezes</v>
      </c>
      <c r="R263" s="1">
        <f>IF($A$2='RESPOSTAS GERAIS DISCENTES'!D$1,'RESPOSTAS GERAIS DISCENTES'!D261,0)</f>
        <v>0</v>
      </c>
      <c r="S263" s="1">
        <f>IF($A$2='RESPOSTAS GERAIS DISCENTES'!E$1,'RESPOSTAS GERAIS DISCENTES'!E261,0)</f>
        <v>0</v>
      </c>
      <c r="T263" s="1">
        <f>IF($A$2='RESPOSTAS GERAIS DISCENTES'!F$1,'RESPOSTAS GERAIS DISCENTES'!F261,0)</f>
        <v>0</v>
      </c>
      <c r="U263" s="1">
        <f>IF($A$2='RESPOSTAS GERAIS DISCENTES'!G$1,'RESPOSTAS GERAIS DISCENTES'!G261,0)</f>
        <v>0</v>
      </c>
      <c r="V263" s="1">
        <f>IF($A$2='RESPOSTAS GERAIS DISCENTES'!H$1,'RESPOSTAS GERAIS DISCENTES'!H261,0)</f>
        <v>0</v>
      </c>
      <c r="W263" s="1">
        <f>IF($A$2='RESPOSTAS GERAIS DISCENTES'!I$1,'RESPOSTAS GERAIS DISCENTES'!I261,0)</f>
        <v>0</v>
      </c>
      <c r="X263" s="1">
        <f>IF($A$2='RESPOSTAS GERAIS DISCENTES'!J$1,'RESPOSTAS GERAIS DISCENTES'!J261,0)</f>
        <v>0</v>
      </c>
      <c r="Y263" s="1">
        <f>IF($A$2='RESPOSTAS GERAIS DISCENTES'!K$1,'RESPOSTAS GERAIS DISCENTES'!K261,0)</f>
        <v>0</v>
      </c>
      <c r="Z263" s="1">
        <f>IF($A$2='RESPOSTAS GERAIS DISCENTES'!L$1,'RESPOSTAS GERAIS DISCENTES'!L261,0)</f>
        <v>0</v>
      </c>
      <c r="AA263" s="1">
        <f>IF($A$2='RESPOSTAS GERAIS DISCENTES'!M$1,'RESPOSTAS GERAIS DISCENTES'!M261,0)</f>
        <v>0</v>
      </c>
      <c r="AB263" s="1">
        <f>IF($A$2='RESPOSTAS GERAIS DISCENTES'!N$1,'RESPOSTAS GERAIS DISCENTES'!N261,0)</f>
        <v>0</v>
      </c>
      <c r="AC263" s="1">
        <f>IF($A$2='RESPOSTAS GERAIS DISCENTES'!O$1,'RESPOSTAS GERAIS DISCENTES'!O261,0)</f>
        <v>0</v>
      </c>
      <c r="AD263" s="1">
        <f>IF($A$2='RESPOSTAS GERAIS DISCENTES'!P$1,'RESPOSTAS GERAIS DISCENTES'!P261,0)</f>
        <v>0</v>
      </c>
      <c r="AE263" s="1">
        <f>IF($A$2='RESPOSTAS GERAIS DISCENTES'!Q$1,'RESPOSTAS GERAIS DISCENTES'!Q261,0)</f>
        <v>0</v>
      </c>
      <c r="AF263" s="1">
        <f>IF($A$2='RESPOSTAS GERAIS DISCENTES'!R$1,'RESPOSTAS GERAIS DISCENTES'!R261,0)</f>
        <v>0</v>
      </c>
      <c r="AG263" s="1">
        <f>IF($A$2='RESPOSTAS GERAIS DISCENTES'!S$1,'RESPOSTAS GERAIS DISCENTES'!S261,0)</f>
        <v>0</v>
      </c>
      <c r="AH263" s="1">
        <f>IF($A$2='RESPOSTAS GERAIS DISCENTES'!T$1,'RESPOSTAS GERAIS DISCENTES'!T261,0)</f>
        <v>0</v>
      </c>
      <c r="AI263" s="1">
        <f>IF($A$2='RESPOSTAS GERAIS DISCENTES'!U$1,'RESPOSTAS GERAIS DISCENTES'!U261,0)</f>
        <v>0</v>
      </c>
      <c r="AJ263" s="1">
        <f>IF($A$2='RESPOSTAS GERAIS DISCENTES'!V$1,'RESPOSTAS GERAIS DISCENTES'!V261,0)</f>
        <v>0</v>
      </c>
      <c r="AK263" s="1">
        <f>IF($A$2='RESPOSTAS GERAIS DISCENTES'!W$1,'RESPOSTAS GERAIS DISCENTES'!W261,0)</f>
        <v>0</v>
      </c>
      <c r="AL263" s="1">
        <f>IF($A$2='RESPOSTAS GERAIS DISCENTES'!X$1,'RESPOSTAS GERAIS DISCENTES'!X261,0)</f>
        <v>0</v>
      </c>
      <c r="AM263" s="1">
        <f>IF($A$2='RESPOSTAS GERAIS DISCENTES'!Y$1,'RESPOSTAS GERAIS DISCENTES'!Y261,0)</f>
        <v>0</v>
      </c>
      <c r="AN263" s="1">
        <f>IF($A$2='RESPOSTAS GERAIS DISCENTES'!Z$1,'RESPOSTAS GERAIS DISCENTES'!Z261,0)</f>
        <v>0</v>
      </c>
      <c r="AO263" s="1">
        <f>IF($A$2='RESPOSTAS GERAIS DISCENTES'!AA$1,'RESPOSTAS GERAIS DISCENTES'!AA261,0)</f>
        <v>0</v>
      </c>
      <c r="AP263" s="1">
        <f>IF($A$2='RESPOSTAS GERAIS DISCENTES'!AB$1,'RESPOSTAS GERAIS DISCENTES'!AB261,0)</f>
        <v>0</v>
      </c>
      <c r="AQ263" s="1">
        <f>IF($A$2='RESPOSTAS GERAIS DISCENTES'!AC$1,'RESPOSTAS GERAIS DISCENTES'!AC261,0)</f>
        <v>0</v>
      </c>
      <c r="AR263" s="1">
        <f>IF($A$2='RESPOSTAS GERAIS DISCENTES'!AD$1,'RESPOSTAS GERAIS DISCENTES'!AD261,0)</f>
        <v>0</v>
      </c>
      <c r="AS263" s="1">
        <f>IF($A$2='RESPOSTAS GERAIS DISCENTES'!AE$1,'RESPOSTAS GERAIS DISCENTES'!AE261,0)</f>
        <v>0</v>
      </c>
      <c r="AT263" s="1">
        <f>IF($A$2='RESPOSTAS GERAIS DISCENTES'!AF$1,'RESPOSTAS GERAIS DISCENTES'!AF261,0)</f>
        <v>0</v>
      </c>
      <c r="AU263" s="1">
        <f>IF($A$2='RESPOSTAS GERAIS DISCENTES'!AG$1,'RESPOSTAS GERAIS DISCENTES'!AG261,0)</f>
        <v>0</v>
      </c>
      <c r="AV263" s="1">
        <f>IF($A$2='RESPOSTAS GERAIS DISCENTES'!AH$1,'RESPOSTAS GERAIS DISCENTES'!AH261,0)</f>
        <v>0</v>
      </c>
      <c r="AW263" s="1">
        <f>IF($A$2='RESPOSTAS GERAIS DISCENTES'!AI$1,'RESPOSTAS GERAIS DISCENTES'!AI261,0)</f>
        <v>0</v>
      </c>
      <c r="AX263" s="1">
        <f>IF($A$2='RESPOSTAS GERAIS DISCENTES'!AJ$1,'RESPOSTAS GERAIS DISCENTES'!AJ261,0)</f>
        <v>0</v>
      </c>
      <c r="AY263" s="1">
        <f>IF($A$2='RESPOSTAS GERAIS DISCENTES'!AK$1,'RESPOSTAS GERAIS DISCENTES'!AK261,0)</f>
        <v>0</v>
      </c>
      <c r="AZ263" s="1">
        <f>IF($A$2='RESPOSTAS GERAIS DISCENTES'!AL$1,'RESPOSTAS GERAIS DISCENTES'!AL261,0)</f>
        <v>0</v>
      </c>
      <c r="BA263" s="1">
        <f>IF($A$2='RESPOSTAS GERAIS DISCENTES'!AM$1,'RESPOSTAS GERAIS DISCENTES'!AM261,0)</f>
        <v>0</v>
      </c>
      <c r="BB263" s="1">
        <f>IF($A$2='RESPOSTAS GERAIS DISCENTES'!AN$1,'RESPOSTAS GERAIS DISCENTES'!AN261,0)</f>
        <v>0</v>
      </c>
      <c r="BC263" s="1">
        <f>IF($A$2='RESPOSTAS GERAIS DISCENTES'!AO$1,'RESPOSTAS GERAIS DISCENTES'!AO261,0)</f>
        <v>0</v>
      </c>
      <c r="BD263" s="1">
        <f>IF($A$2='RESPOSTAS GERAIS DISCENTES'!AP$1,'RESPOSTAS GERAIS DISCENTES'!AP261,0)</f>
        <v>0</v>
      </c>
      <c r="BE263" s="1">
        <f>IF($A$2='RESPOSTAS GERAIS DISCENTES'!AQ$1,'RESPOSTAS GERAIS DISCENTES'!AQ261,0)</f>
        <v>0</v>
      </c>
      <c r="BF263" s="1">
        <f>IF($A$2='RESPOSTAS GERAIS DISCENTES'!AR$1,'RESPOSTAS GERAIS DISCENTES'!AR261,0)</f>
        <v>0</v>
      </c>
      <c r="BG263" s="1">
        <f>IF($A$2='RESPOSTAS GERAIS DISCENTES'!AS$1,'RESPOSTAS GERAIS DISCENTES'!AS261,0)</f>
        <v>0</v>
      </c>
      <c r="BH263" s="1">
        <f>IF($A$2='RESPOSTAS GERAIS DISCENTES'!AT$1,'RESPOSTAS GERAIS DISCENTES'!AT261,0)</f>
        <v>0</v>
      </c>
      <c r="BI263" s="1">
        <f>IF($A$2='RESPOSTAS GERAIS DISCENTES'!AU$1,'RESPOSTAS GERAIS DISCENTES'!AU261,0)</f>
        <v>0</v>
      </c>
      <c r="BJ263" s="1">
        <f>IF($A$2='RESPOSTAS GERAIS DISCENTES'!AV$1,'RESPOSTAS GERAIS DISCENTES'!AV261,0)</f>
        <v>0</v>
      </c>
      <c r="BK263" s="1">
        <f>IF($A$2='RESPOSTAS GERAIS DISCENTES'!AW$1,'RESPOSTAS GERAIS DISCENTES'!AW261,0)</f>
        <v>0</v>
      </c>
      <c r="BL263" s="1">
        <f>IF($A$2='RESPOSTAS GERAIS DISCENTES'!AX$1,'RESPOSTAS GERAIS DISCENTES'!AX261,0)</f>
        <v>0</v>
      </c>
      <c r="BM263" s="1">
        <f>IF($A$2='RESPOSTAS GERAIS DISCENTES'!AY$1,'RESPOSTAS GERAIS DISCENTES'!AY261,0)</f>
        <v>0</v>
      </c>
      <c r="BN263" s="1">
        <f>IF($A$2='RESPOSTAS GERAIS DISCENTES'!AZ$1,'RESPOSTAS GERAIS DISCENTES'!AZ261,0)</f>
        <v>0</v>
      </c>
      <c r="BO263" s="1">
        <f>IF($A$2='RESPOSTAS GERAIS DISCENTES'!BA$1,'RESPOSTAS GERAIS DISCENTES'!BA261,0)</f>
        <v>0</v>
      </c>
      <c r="BP263" s="1">
        <f>IF($A$2='RESPOSTAS GERAIS DISCENTES'!BB$1,'RESPOSTAS GERAIS DISCENTES'!BB261,0)</f>
        <v>0</v>
      </c>
      <c r="BQ263" s="1">
        <f>IF($A$2='RESPOSTAS GERAIS DISCENTES'!BC$1,'RESPOSTAS GERAIS DISCENTES'!BC261,0)</f>
        <v>0</v>
      </c>
    </row>
    <row r="264" spans="16:69" x14ac:dyDescent="0.25">
      <c r="Q264" s="1" t="str">
        <f>IF($A$2='RESPOSTAS GERAIS DISCENTES'!C$1,'RESPOSTAS GERAIS DISCENTES'!C262,0)</f>
        <v>Algumas vezes</v>
      </c>
      <c r="R264" s="1">
        <f>IF($A$2='RESPOSTAS GERAIS DISCENTES'!D$1,'RESPOSTAS GERAIS DISCENTES'!D262,0)</f>
        <v>0</v>
      </c>
      <c r="S264" s="1">
        <f>IF($A$2='RESPOSTAS GERAIS DISCENTES'!E$1,'RESPOSTAS GERAIS DISCENTES'!E262,0)</f>
        <v>0</v>
      </c>
      <c r="T264" s="1">
        <f>IF($A$2='RESPOSTAS GERAIS DISCENTES'!F$1,'RESPOSTAS GERAIS DISCENTES'!F262,0)</f>
        <v>0</v>
      </c>
      <c r="U264" s="1">
        <f>IF($A$2='RESPOSTAS GERAIS DISCENTES'!G$1,'RESPOSTAS GERAIS DISCENTES'!G262,0)</f>
        <v>0</v>
      </c>
      <c r="V264" s="1">
        <f>IF($A$2='RESPOSTAS GERAIS DISCENTES'!H$1,'RESPOSTAS GERAIS DISCENTES'!H262,0)</f>
        <v>0</v>
      </c>
      <c r="W264" s="1">
        <f>IF($A$2='RESPOSTAS GERAIS DISCENTES'!I$1,'RESPOSTAS GERAIS DISCENTES'!I262,0)</f>
        <v>0</v>
      </c>
      <c r="X264" s="1">
        <f>IF($A$2='RESPOSTAS GERAIS DISCENTES'!J$1,'RESPOSTAS GERAIS DISCENTES'!J262,0)</f>
        <v>0</v>
      </c>
      <c r="Y264" s="1">
        <f>IF($A$2='RESPOSTAS GERAIS DISCENTES'!K$1,'RESPOSTAS GERAIS DISCENTES'!K262,0)</f>
        <v>0</v>
      </c>
      <c r="Z264" s="1">
        <f>IF($A$2='RESPOSTAS GERAIS DISCENTES'!L$1,'RESPOSTAS GERAIS DISCENTES'!L262,0)</f>
        <v>0</v>
      </c>
      <c r="AA264" s="1">
        <f>IF($A$2='RESPOSTAS GERAIS DISCENTES'!M$1,'RESPOSTAS GERAIS DISCENTES'!M262,0)</f>
        <v>0</v>
      </c>
      <c r="AB264" s="1">
        <f>IF($A$2='RESPOSTAS GERAIS DISCENTES'!N$1,'RESPOSTAS GERAIS DISCENTES'!N262,0)</f>
        <v>0</v>
      </c>
      <c r="AC264" s="1">
        <f>IF($A$2='RESPOSTAS GERAIS DISCENTES'!O$1,'RESPOSTAS GERAIS DISCENTES'!O262,0)</f>
        <v>0</v>
      </c>
      <c r="AD264" s="1">
        <f>IF($A$2='RESPOSTAS GERAIS DISCENTES'!P$1,'RESPOSTAS GERAIS DISCENTES'!P262,0)</f>
        <v>0</v>
      </c>
      <c r="AE264" s="1">
        <f>IF($A$2='RESPOSTAS GERAIS DISCENTES'!Q$1,'RESPOSTAS GERAIS DISCENTES'!Q262,0)</f>
        <v>0</v>
      </c>
      <c r="AF264" s="1">
        <f>IF($A$2='RESPOSTAS GERAIS DISCENTES'!R$1,'RESPOSTAS GERAIS DISCENTES'!R262,0)</f>
        <v>0</v>
      </c>
      <c r="AG264" s="1">
        <f>IF($A$2='RESPOSTAS GERAIS DISCENTES'!S$1,'RESPOSTAS GERAIS DISCENTES'!S262,0)</f>
        <v>0</v>
      </c>
      <c r="AH264" s="1">
        <f>IF($A$2='RESPOSTAS GERAIS DISCENTES'!T$1,'RESPOSTAS GERAIS DISCENTES'!T262,0)</f>
        <v>0</v>
      </c>
      <c r="AI264" s="1">
        <f>IF($A$2='RESPOSTAS GERAIS DISCENTES'!U$1,'RESPOSTAS GERAIS DISCENTES'!U262,0)</f>
        <v>0</v>
      </c>
      <c r="AJ264" s="1">
        <f>IF($A$2='RESPOSTAS GERAIS DISCENTES'!V$1,'RESPOSTAS GERAIS DISCENTES'!V262,0)</f>
        <v>0</v>
      </c>
      <c r="AK264" s="1">
        <f>IF($A$2='RESPOSTAS GERAIS DISCENTES'!W$1,'RESPOSTAS GERAIS DISCENTES'!W262,0)</f>
        <v>0</v>
      </c>
      <c r="AL264" s="1">
        <f>IF($A$2='RESPOSTAS GERAIS DISCENTES'!X$1,'RESPOSTAS GERAIS DISCENTES'!X262,0)</f>
        <v>0</v>
      </c>
      <c r="AM264" s="1">
        <f>IF($A$2='RESPOSTAS GERAIS DISCENTES'!Y$1,'RESPOSTAS GERAIS DISCENTES'!Y262,0)</f>
        <v>0</v>
      </c>
      <c r="AN264" s="1">
        <f>IF($A$2='RESPOSTAS GERAIS DISCENTES'!Z$1,'RESPOSTAS GERAIS DISCENTES'!Z262,0)</f>
        <v>0</v>
      </c>
      <c r="AO264" s="1">
        <f>IF($A$2='RESPOSTAS GERAIS DISCENTES'!AA$1,'RESPOSTAS GERAIS DISCENTES'!AA262,0)</f>
        <v>0</v>
      </c>
      <c r="AP264" s="1">
        <f>IF($A$2='RESPOSTAS GERAIS DISCENTES'!AB$1,'RESPOSTAS GERAIS DISCENTES'!AB262,0)</f>
        <v>0</v>
      </c>
      <c r="AQ264" s="1">
        <f>IF($A$2='RESPOSTAS GERAIS DISCENTES'!AC$1,'RESPOSTAS GERAIS DISCENTES'!AC262,0)</f>
        <v>0</v>
      </c>
      <c r="AR264" s="1">
        <f>IF($A$2='RESPOSTAS GERAIS DISCENTES'!AD$1,'RESPOSTAS GERAIS DISCENTES'!AD262,0)</f>
        <v>0</v>
      </c>
      <c r="AS264" s="1">
        <f>IF($A$2='RESPOSTAS GERAIS DISCENTES'!AE$1,'RESPOSTAS GERAIS DISCENTES'!AE262,0)</f>
        <v>0</v>
      </c>
      <c r="AT264" s="1">
        <f>IF($A$2='RESPOSTAS GERAIS DISCENTES'!AF$1,'RESPOSTAS GERAIS DISCENTES'!AF262,0)</f>
        <v>0</v>
      </c>
      <c r="AU264" s="1">
        <f>IF($A$2='RESPOSTAS GERAIS DISCENTES'!AG$1,'RESPOSTAS GERAIS DISCENTES'!AG262,0)</f>
        <v>0</v>
      </c>
      <c r="AV264" s="1">
        <f>IF($A$2='RESPOSTAS GERAIS DISCENTES'!AH$1,'RESPOSTAS GERAIS DISCENTES'!AH262,0)</f>
        <v>0</v>
      </c>
      <c r="AW264" s="1">
        <f>IF($A$2='RESPOSTAS GERAIS DISCENTES'!AI$1,'RESPOSTAS GERAIS DISCENTES'!AI262,0)</f>
        <v>0</v>
      </c>
      <c r="AX264" s="1">
        <f>IF($A$2='RESPOSTAS GERAIS DISCENTES'!AJ$1,'RESPOSTAS GERAIS DISCENTES'!AJ262,0)</f>
        <v>0</v>
      </c>
      <c r="AY264" s="1">
        <f>IF($A$2='RESPOSTAS GERAIS DISCENTES'!AK$1,'RESPOSTAS GERAIS DISCENTES'!AK262,0)</f>
        <v>0</v>
      </c>
      <c r="AZ264" s="1">
        <f>IF($A$2='RESPOSTAS GERAIS DISCENTES'!AL$1,'RESPOSTAS GERAIS DISCENTES'!AL262,0)</f>
        <v>0</v>
      </c>
      <c r="BA264" s="1">
        <f>IF($A$2='RESPOSTAS GERAIS DISCENTES'!AM$1,'RESPOSTAS GERAIS DISCENTES'!AM262,0)</f>
        <v>0</v>
      </c>
      <c r="BB264" s="1">
        <f>IF($A$2='RESPOSTAS GERAIS DISCENTES'!AN$1,'RESPOSTAS GERAIS DISCENTES'!AN262,0)</f>
        <v>0</v>
      </c>
      <c r="BC264" s="1">
        <f>IF($A$2='RESPOSTAS GERAIS DISCENTES'!AO$1,'RESPOSTAS GERAIS DISCENTES'!AO262,0)</f>
        <v>0</v>
      </c>
      <c r="BD264" s="1">
        <f>IF($A$2='RESPOSTAS GERAIS DISCENTES'!AP$1,'RESPOSTAS GERAIS DISCENTES'!AP262,0)</f>
        <v>0</v>
      </c>
      <c r="BE264" s="1">
        <f>IF($A$2='RESPOSTAS GERAIS DISCENTES'!AQ$1,'RESPOSTAS GERAIS DISCENTES'!AQ262,0)</f>
        <v>0</v>
      </c>
      <c r="BF264" s="1">
        <f>IF($A$2='RESPOSTAS GERAIS DISCENTES'!AR$1,'RESPOSTAS GERAIS DISCENTES'!AR262,0)</f>
        <v>0</v>
      </c>
      <c r="BG264" s="1">
        <f>IF($A$2='RESPOSTAS GERAIS DISCENTES'!AS$1,'RESPOSTAS GERAIS DISCENTES'!AS262,0)</f>
        <v>0</v>
      </c>
      <c r="BH264" s="1">
        <f>IF($A$2='RESPOSTAS GERAIS DISCENTES'!AT$1,'RESPOSTAS GERAIS DISCENTES'!AT262,0)</f>
        <v>0</v>
      </c>
      <c r="BI264" s="1">
        <f>IF($A$2='RESPOSTAS GERAIS DISCENTES'!AU$1,'RESPOSTAS GERAIS DISCENTES'!AU262,0)</f>
        <v>0</v>
      </c>
      <c r="BJ264" s="1">
        <f>IF($A$2='RESPOSTAS GERAIS DISCENTES'!AV$1,'RESPOSTAS GERAIS DISCENTES'!AV262,0)</f>
        <v>0</v>
      </c>
      <c r="BK264" s="1">
        <f>IF($A$2='RESPOSTAS GERAIS DISCENTES'!AW$1,'RESPOSTAS GERAIS DISCENTES'!AW262,0)</f>
        <v>0</v>
      </c>
      <c r="BL264" s="1">
        <f>IF($A$2='RESPOSTAS GERAIS DISCENTES'!AX$1,'RESPOSTAS GERAIS DISCENTES'!AX262,0)</f>
        <v>0</v>
      </c>
      <c r="BM264" s="1">
        <f>IF($A$2='RESPOSTAS GERAIS DISCENTES'!AY$1,'RESPOSTAS GERAIS DISCENTES'!AY262,0)</f>
        <v>0</v>
      </c>
      <c r="BN264" s="1">
        <f>IF($A$2='RESPOSTAS GERAIS DISCENTES'!AZ$1,'RESPOSTAS GERAIS DISCENTES'!AZ262,0)</f>
        <v>0</v>
      </c>
      <c r="BO264" s="1">
        <f>IF($A$2='RESPOSTAS GERAIS DISCENTES'!BA$1,'RESPOSTAS GERAIS DISCENTES'!BA262,0)</f>
        <v>0</v>
      </c>
      <c r="BP264" s="1">
        <f>IF($A$2='RESPOSTAS GERAIS DISCENTES'!BB$1,'RESPOSTAS GERAIS DISCENTES'!BB262,0)</f>
        <v>0</v>
      </c>
      <c r="BQ264" s="1">
        <f>IF($A$2='RESPOSTAS GERAIS DISCENTES'!BC$1,'RESPOSTAS GERAIS DISCENTES'!BC262,0)</f>
        <v>0</v>
      </c>
    </row>
    <row r="265" spans="16:69" x14ac:dyDescent="0.25">
      <c r="Q265" s="1" t="str">
        <f>IF($A$2='RESPOSTAS GERAIS DISCENTES'!C$1,'RESPOSTAS GERAIS DISCENTES'!C263,0)</f>
        <v>Algumas vezes</v>
      </c>
      <c r="R265" s="1">
        <f>IF($A$2='RESPOSTAS GERAIS DISCENTES'!D$1,'RESPOSTAS GERAIS DISCENTES'!D263,0)</f>
        <v>0</v>
      </c>
      <c r="S265" s="1">
        <f>IF($A$2='RESPOSTAS GERAIS DISCENTES'!E$1,'RESPOSTAS GERAIS DISCENTES'!E263,0)</f>
        <v>0</v>
      </c>
      <c r="T265" s="1">
        <f>IF($A$2='RESPOSTAS GERAIS DISCENTES'!F$1,'RESPOSTAS GERAIS DISCENTES'!F263,0)</f>
        <v>0</v>
      </c>
      <c r="U265" s="1">
        <f>IF($A$2='RESPOSTAS GERAIS DISCENTES'!G$1,'RESPOSTAS GERAIS DISCENTES'!G263,0)</f>
        <v>0</v>
      </c>
      <c r="V265" s="1">
        <f>IF($A$2='RESPOSTAS GERAIS DISCENTES'!H$1,'RESPOSTAS GERAIS DISCENTES'!H263,0)</f>
        <v>0</v>
      </c>
      <c r="W265" s="1">
        <f>IF($A$2='RESPOSTAS GERAIS DISCENTES'!I$1,'RESPOSTAS GERAIS DISCENTES'!I263,0)</f>
        <v>0</v>
      </c>
      <c r="X265" s="1">
        <f>IF($A$2='RESPOSTAS GERAIS DISCENTES'!J$1,'RESPOSTAS GERAIS DISCENTES'!J263,0)</f>
        <v>0</v>
      </c>
      <c r="Y265" s="1">
        <f>IF($A$2='RESPOSTAS GERAIS DISCENTES'!K$1,'RESPOSTAS GERAIS DISCENTES'!K263,0)</f>
        <v>0</v>
      </c>
      <c r="Z265" s="1">
        <f>IF($A$2='RESPOSTAS GERAIS DISCENTES'!L$1,'RESPOSTAS GERAIS DISCENTES'!L263,0)</f>
        <v>0</v>
      </c>
      <c r="AA265" s="1">
        <f>IF($A$2='RESPOSTAS GERAIS DISCENTES'!M$1,'RESPOSTAS GERAIS DISCENTES'!M263,0)</f>
        <v>0</v>
      </c>
      <c r="AB265" s="1">
        <f>IF($A$2='RESPOSTAS GERAIS DISCENTES'!N$1,'RESPOSTAS GERAIS DISCENTES'!N263,0)</f>
        <v>0</v>
      </c>
      <c r="AC265" s="1">
        <f>IF($A$2='RESPOSTAS GERAIS DISCENTES'!O$1,'RESPOSTAS GERAIS DISCENTES'!O263,0)</f>
        <v>0</v>
      </c>
      <c r="AD265" s="1">
        <f>IF($A$2='RESPOSTAS GERAIS DISCENTES'!P$1,'RESPOSTAS GERAIS DISCENTES'!P263,0)</f>
        <v>0</v>
      </c>
      <c r="AE265" s="1">
        <f>IF($A$2='RESPOSTAS GERAIS DISCENTES'!Q$1,'RESPOSTAS GERAIS DISCENTES'!Q263,0)</f>
        <v>0</v>
      </c>
      <c r="AF265" s="1">
        <f>IF($A$2='RESPOSTAS GERAIS DISCENTES'!R$1,'RESPOSTAS GERAIS DISCENTES'!R263,0)</f>
        <v>0</v>
      </c>
      <c r="AG265" s="1">
        <f>IF($A$2='RESPOSTAS GERAIS DISCENTES'!S$1,'RESPOSTAS GERAIS DISCENTES'!S263,0)</f>
        <v>0</v>
      </c>
      <c r="AH265" s="1">
        <f>IF($A$2='RESPOSTAS GERAIS DISCENTES'!T$1,'RESPOSTAS GERAIS DISCENTES'!T263,0)</f>
        <v>0</v>
      </c>
      <c r="AI265" s="1">
        <f>IF($A$2='RESPOSTAS GERAIS DISCENTES'!U$1,'RESPOSTAS GERAIS DISCENTES'!U263,0)</f>
        <v>0</v>
      </c>
      <c r="AJ265" s="1">
        <f>IF($A$2='RESPOSTAS GERAIS DISCENTES'!V$1,'RESPOSTAS GERAIS DISCENTES'!V263,0)</f>
        <v>0</v>
      </c>
      <c r="AK265" s="1">
        <f>IF($A$2='RESPOSTAS GERAIS DISCENTES'!W$1,'RESPOSTAS GERAIS DISCENTES'!W263,0)</f>
        <v>0</v>
      </c>
      <c r="AL265" s="1">
        <f>IF($A$2='RESPOSTAS GERAIS DISCENTES'!X$1,'RESPOSTAS GERAIS DISCENTES'!X263,0)</f>
        <v>0</v>
      </c>
      <c r="AM265" s="1">
        <f>IF($A$2='RESPOSTAS GERAIS DISCENTES'!Y$1,'RESPOSTAS GERAIS DISCENTES'!Y263,0)</f>
        <v>0</v>
      </c>
      <c r="AN265" s="1">
        <f>IF($A$2='RESPOSTAS GERAIS DISCENTES'!Z$1,'RESPOSTAS GERAIS DISCENTES'!Z263,0)</f>
        <v>0</v>
      </c>
      <c r="AO265" s="1">
        <f>IF($A$2='RESPOSTAS GERAIS DISCENTES'!AA$1,'RESPOSTAS GERAIS DISCENTES'!AA263,0)</f>
        <v>0</v>
      </c>
      <c r="AP265" s="1">
        <f>IF($A$2='RESPOSTAS GERAIS DISCENTES'!AB$1,'RESPOSTAS GERAIS DISCENTES'!AB263,0)</f>
        <v>0</v>
      </c>
      <c r="AQ265" s="1">
        <f>IF($A$2='RESPOSTAS GERAIS DISCENTES'!AC$1,'RESPOSTAS GERAIS DISCENTES'!AC263,0)</f>
        <v>0</v>
      </c>
      <c r="AR265" s="1">
        <f>IF($A$2='RESPOSTAS GERAIS DISCENTES'!AD$1,'RESPOSTAS GERAIS DISCENTES'!AD263,0)</f>
        <v>0</v>
      </c>
      <c r="AS265" s="1">
        <f>IF($A$2='RESPOSTAS GERAIS DISCENTES'!AE$1,'RESPOSTAS GERAIS DISCENTES'!AE263,0)</f>
        <v>0</v>
      </c>
      <c r="AT265" s="1">
        <f>IF($A$2='RESPOSTAS GERAIS DISCENTES'!AF$1,'RESPOSTAS GERAIS DISCENTES'!AF263,0)</f>
        <v>0</v>
      </c>
      <c r="AU265" s="1">
        <f>IF($A$2='RESPOSTAS GERAIS DISCENTES'!AG$1,'RESPOSTAS GERAIS DISCENTES'!AG263,0)</f>
        <v>0</v>
      </c>
      <c r="AV265" s="1">
        <f>IF($A$2='RESPOSTAS GERAIS DISCENTES'!AH$1,'RESPOSTAS GERAIS DISCENTES'!AH263,0)</f>
        <v>0</v>
      </c>
      <c r="AW265" s="1">
        <f>IF($A$2='RESPOSTAS GERAIS DISCENTES'!AI$1,'RESPOSTAS GERAIS DISCENTES'!AI263,0)</f>
        <v>0</v>
      </c>
      <c r="AX265" s="1">
        <f>IF($A$2='RESPOSTAS GERAIS DISCENTES'!AJ$1,'RESPOSTAS GERAIS DISCENTES'!AJ263,0)</f>
        <v>0</v>
      </c>
      <c r="AY265" s="1">
        <f>IF($A$2='RESPOSTAS GERAIS DISCENTES'!AK$1,'RESPOSTAS GERAIS DISCENTES'!AK263,0)</f>
        <v>0</v>
      </c>
      <c r="AZ265" s="1">
        <f>IF($A$2='RESPOSTAS GERAIS DISCENTES'!AL$1,'RESPOSTAS GERAIS DISCENTES'!AL263,0)</f>
        <v>0</v>
      </c>
      <c r="BA265" s="1">
        <f>IF($A$2='RESPOSTAS GERAIS DISCENTES'!AM$1,'RESPOSTAS GERAIS DISCENTES'!AM263,0)</f>
        <v>0</v>
      </c>
      <c r="BB265" s="1">
        <f>IF($A$2='RESPOSTAS GERAIS DISCENTES'!AN$1,'RESPOSTAS GERAIS DISCENTES'!AN263,0)</f>
        <v>0</v>
      </c>
      <c r="BC265" s="1">
        <f>IF($A$2='RESPOSTAS GERAIS DISCENTES'!AO$1,'RESPOSTAS GERAIS DISCENTES'!AO263,0)</f>
        <v>0</v>
      </c>
      <c r="BD265" s="1">
        <f>IF($A$2='RESPOSTAS GERAIS DISCENTES'!AP$1,'RESPOSTAS GERAIS DISCENTES'!AP263,0)</f>
        <v>0</v>
      </c>
      <c r="BE265" s="1">
        <f>IF($A$2='RESPOSTAS GERAIS DISCENTES'!AQ$1,'RESPOSTAS GERAIS DISCENTES'!AQ263,0)</f>
        <v>0</v>
      </c>
      <c r="BF265" s="1">
        <f>IF($A$2='RESPOSTAS GERAIS DISCENTES'!AR$1,'RESPOSTAS GERAIS DISCENTES'!AR263,0)</f>
        <v>0</v>
      </c>
      <c r="BG265" s="1">
        <f>IF($A$2='RESPOSTAS GERAIS DISCENTES'!AS$1,'RESPOSTAS GERAIS DISCENTES'!AS263,0)</f>
        <v>0</v>
      </c>
      <c r="BH265" s="1">
        <f>IF($A$2='RESPOSTAS GERAIS DISCENTES'!AT$1,'RESPOSTAS GERAIS DISCENTES'!AT263,0)</f>
        <v>0</v>
      </c>
      <c r="BI265" s="1">
        <f>IF($A$2='RESPOSTAS GERAIS DISCENTES'!AU$1,'RESPOSTAS GERAIS DISCENTES'!AU263,0)</f>
        <v>0</v>
      </c>
      <c r="BJ265" s="1">
        <f>IF($A$2='RESPOSTAS GERAIS DISCENTES'!AV$1,'RESPOSTAS GERAIS DISCENTES'!AV263,0)</f>
        <v>0</v>
      </c>
      <c r="BK265" s="1">
        <f>IF($A$2='RESPOSTAS GERAIS DISCENTES'!AW$1,'RESPOSTAS GERAIS DISCENTES'!AW263,0)</f>
        <v>0</v>
      </c>
      <c r="BL265" s="1">
        <f>IF($A$2='RESPOSTAS GERAIS DISCENTES'!AX$1,'RESPOSTAS GERAIS DISCENTES'!AX263,0)</f>
        <v>0</v>
      </c>
      <c r="BM265" s="1">
        <f>IF($A$2='RESPOSTAS GERAIS DISCENTES'!AY$1,'RESPOSTAS GERAIS DISCENTES'!AY263,0)</f>
        <v>0</v>
      </c>
      <c r="BN265" s="1">
        <f>IF($A$2='RESPOSTAS GERAIS DISCENTES'!AZ$1,'RESPOSTAS GERAIS DISCENTES'!AZ263,0)</f>
        <v>0</v>
      </c>
      <c r="BO265" s="1">
        <f>IF($A$2='RESPOSTAS GERAIS DISCENTES'!BA$1,'RESPOSTAS GERAIS DISCENTES'!BA263,0)</f>
        <v>0</v>
      </c>
      <c r="BP265" s="1">
        <f>IF($A$2='RESPOSTAS GERAIS DISCENTES'!BB$1,'RESPOSTAS GERAIS DISCENTES'!BB263,0)</f>
        <v>0</v>
      </c>
      <c r="BQ265" s="1">
        <f>IF($A$2='RESPOSTAS GERAIS DISCENTES'!BC$1,'RESPOSTAS GERAIS DISCENTES'!BC263,0)</f>
        <v>0</v>
      </c>
    </row>
    <row r="266" spans="16:69" x14ac:dyDescent="0.25">
      <c r="Q266" s="1" t="str">
        <f>IF($A$2='RESPOSTAS GERAIS DISCENTES'!C$1,'RESPOSTAS GERAIS DISCENTES'!C264,0)</f>
        <v>Não</v>
      </c>
      <c r="R266" s="1">
        <f>IF($A$2='RESPOSTAS GERAIS DISCENTES'!D$1,'RESPOSTAS GERAIS DISCENTES'!D264,0)</f>
        <v>0</v>
      </c>
      <c r="S266" s="1">
        <f>IF($A$2='RESPOSTAS GERAIS DISCENTES'!E$1,'RESPOSTAS GERAIS DISCENTES'!E264,0)</f>
        <v>0</v>
      </c>
      <c r="T266" s="1">
        <f>IF($A$2='RESPOSTAS GERAIS DISCENTES'!F$1,'RESPOSTAS GERAIS DISCENTES'!F264,0)</f>
        <v>0</v>
      </c>
      <c r="U266" s="1">
        <f>IF($A$2='RESPOSTAS GERAIS DISCENTES'!G$1,'RESPOSTAS GERAIS DISCENTES'!G264,0)</f>
        <v>0</v>
      </c>
      <c r="V266" s="1">
        <f>IF($A$2='RESPOSTAS GERAIS DISCENTES'!H$1,'RESPOSTAS GERAIS DISCENTES'!H264,0)</f>
        <v>0</v>
      </c>
      <c r="W266" s="1">
        <f>IF($A$2='RESPOSTAS GERAIS DISCENTES'!I$1,'RESPOSTAS GERAIS DISCENTES'!I264,0)</f>
        <v>0</v>
      </c>
      <c r="X266" s="1">
        <f>IF($A$2='RESPOSTAS GERAIS DISCENTES'!J$1,'RESPOSTAS GERAIS DISCENTES'!J264,0)</f>
        <v>0</v>
      </c>
      <c r="Y266" s="1">
        <f>IF($A$2='RESPOSTAS GERAIS DISCENTES'!K$1,'RESPOSTAS GERAIS DISCENTES'!K264,0)</f>
        <v>0</v>
      </c>
      <c r="Z266" s="1">
        <f>IF($A$2='RESPOSTAS GERAIS DISCENTES'!L$1,'RESPOSTAS GERAIS DISCENTES'!L264,0)</f>
        <v>0</v>
      </c>
      <c r="AA266" s="1">
        <f>IF($A$2='RESPOSTAS GERAIS DISCENTES'!M$1,'RESPOSTAS GERAIS DISCENTES'!M264,0)</f>
        <v>0</v>
      </c>
      <c r="AB266" s="1">
        <f>IF($A$2='RESPOSTAS GERAIS DISCENTES'!N$1,'RESPOSTAS GERAIS DISCENTES'!N264,0)</f>
        <v>0</v>
      </c>
      <c r="AC266" s="1">
        <f>IF($A$2='RESPOSTAS GERAIS DISCENTES'!O$1,'RESPOSTAS GERAIS DISCENTES'!O264,0)</f>
        <v>0</v>
      </c>
      <c r="AD266" s="1">
        <f>IF($A$2='RESPOSTAS GERAIS DISCENTES'!P$1,'RESPOSTAS GERAIS DISCENTES'!P264,0)</f>
        <v>0</v>
      </c>
      <c r="AE266" s="1">
        <f>IF($A$2='RESPOSTAS GERAIS DISCENTES'!Q$1,'RESPOSTAS GERAIS DISCENTES'!Q264,0)</f>
        <v>0</v>
      </c>
      <c r="AF266" s="1">
        <f>IF($A$2='RESPOSTAS GERAIS DISCENTES'!R$1,'RESPOSTAS GERAIS DISCENTES'!R264,0)</f>
        <v>0</v>
      </c>
      <c r="AG266" s="1">
        <f>IF($A$2='RESPOSTAS GERAIS DISCENTES'!S$1,'RESPOSTAS GERAIS DISCENTES'!S264,0)</f>
        <v>0</v>
      </c>
      <c r="AH266" s="1">
        <f>IF($A$2='RESPOSTAS GERAIS DISCENTES'!T$1,'RESPOSTAS GERAIS DISCENTES'!T264,0)</f>
        <v>0</v>
      </c>
      <c r="AI266" s="1">
        <f>IF($A$2='RESPOSTAS GERAIS DISCENTES'!U$1,'RESPOSTAS GERAIS DISCENTES'!U264,0)</f>
        <v>0</v>
      </c>
      <c r="AJ266" s="1">
        <f>IF($A$2='RESPOSTAS GERAIS DISCENTES'!V$1,'RESPOSTAS GERAIS DISCENTES'!V264,0)</f>
        <v>0</v>
      </c>
      <c r="AK266" s="1">
        <f>IF($A$2='RESPOSTAS GERAIS DISCENTES'!W$1,'RESPOSTAS GERAIS DISCENTES'!W264,0)</f>
        <v>0</v>
      </c>
      <c r="AL266" s="1">
        <f>IF($A$2='RESPOSTAS GERAIS DISCENTES'!X$1,'RESPOSTAS GERAIS DISCENTES'!X264,0)</f>
        <v>0</v>
      </c>
      <c r="AM266" s="1">
        <f>IF($A$2='RESPOSTAS GERAIS DISCENTES'!Y$1,'RESPOSTAS GERAIS DISCENTES'!Y264,0)</f>
        <v>0</v>
      </c>
      <c r="AN266" s="1">
        <f>IF($A$2='RESPOSTAS GERAIS DISCENTES'!Z$1,'RESPOSTAS GERAIS DISCENTES'!Z264,0)</f>
        <v>0</v>
      </c>
      <c r="AO266" s="1">
        <f>IF($A$2='RESPOSTAS GERAIS DISCENTES'!AA$1,'RESPOSTAS GERAIS DISCENTES'!AA264,0)</f>
        <v>0</v>
      </c>
      <c r="AP266" s="1">
        <f>IF($A$2='RESPOSTAS GERAIS DISCENTES'!AB$1,'RESPOSTAS GERAIS DISCENTES'!AB264,0)</f>
        <v>0</v>
      </c>
      <c r="AQ266" s="1">
        <f>IF($A$2='RESPOSTAS GERAIS DISCENTES'!AC$1,'RESPOSTAS GERAIS DISCENTES'!AC264,0)</f>
        <v>0</v>
      </c>
      <c r="AR266" s="1">
        <f>IF($A$2='RESPOSTAS GERAIS DISCENTES'!AD$1,'RESPOSTAS GERAIS DISCENTES'!AD264,0)</f>
        <v>0</v>
      </c>
      <c r="AS266" s="1">
        <f>IF($A$2='RESPOSTAS GERAIS DISCENTES'!AE$1,'RESPOSTAS GERAIS DISCENTES'!AE264,0)</f>
        <v>0</v>
      </c>
      <c r="AT266" s="1">
        <f>IF($A$2='RESPOSTAS GERAIS DISCENTES'!AF$1,'RESPOSTAS GERAIS DISCENTES'!AF264,0)</f>
        <v>0</v>
      </c>
      <c r="AU266" s="1">
        <f>IF($A$2='RESPOSTAS GERAIS DISCENTES'!AG$1,'RESPOSTAS GERAIS DISCENTES'!AG264,0)</f>
        <v>0</v>
      </c>
      <c r="AV266" s="1">
        <f>IF($A$2='RESPOSTAS GERAIS DISCENTES'!AH$1,'RESPOSTAS GERAIS DISCENTES'!AH264,0)</f>
        <v>0</v>
      </c>
      <c r="AW266" s="1">
        <f>IF($A$2='RESPOSTAS GERAIS DISCENTES'!AI$1,'RESPOSTAS GERAIS DISCENTES'!AI264,0)</f>
        <v>0</v>
      </c>
      <c r="AX266" s="1">
        <f>IF($A$2='RESPOSTAS GERAIS DISCENTES'!AJ$1,'RESPOSTAS GERAIS DISCENTES'!AJ264,0)</f>
        <v>0</v>
      </c>
      <c r="AY266" s="1">
        <f>IF($A$2='RESPOSTAS GERAIS DISCENTES'!AK$1,'RESPOSTAS GERAIS DISCENTES'!AK264,0)</f>
        <v>0</v>
      </c>
      <c r="AZ266" s="1">
        <f>IF($A$2='RESPOSTAS GERAIS DISCENTES'!AL$1,'RESPOSTAS GERAIS DISCENTES'!AL264,0)</f>
        <v>0</v>
      </c>
      <c r="BA266" s="1">
        <f>IF($A$2='RESPOSTAS GERAIS DISCENTES'!AM$1,'RESPOSTAS GERAIS DISCENTES'!AM264,0)</f>
        <v>0</v>
      </c>
      <c r="BB266" s="1">
        <f>IF($A$2='RESPOSTAS GERAIS DISCENTES'!AN$1,'RESPOSTAS GERAIS DISCENTES'!AN264,0)</f>
        <v>0</v>
      </c>
      <c r="BC266" s="1">
        <f>IF($A$2='RESPOSTAS GERAIS DISCENTES'!AO$1,'RESPOSTAS GERAIS DISCENTES'!AO264,0)</f>
        <v>0</v>
      </c>
      <c r="BD266" s="1">
        <f>IF($A$2='RESPOSTAS GERAIS DISCENTES'!AP$1,'RESPOSTAS GERAIS DISCENTES'!AP264,0)</f>
        <v>0</v>
      </c>
      <c r="BE266" s="1">
        <f>IF($A$2='RESPOSTAS GERAIS DISCENTES'!AQ$1,'RESPOSTAS GERAIS DISCENTES'!AQ264,0)</f>
        <v>0</v>
      </c>
      <c r="BF266" s="1">
        <f>IF($A$2='RESPOSTAS GERAIS DISCENTES'!AR$1,'RESPOSTAS GERAIS DISCENTES'!AR264,0)</f>
        <v>0</v>
      </c>
      <c r="BG266" s="1">
        <f>IF($A$2='RESPOSTAS GERAIS DISCENTES'!AS$1,'RESPOSTAS GERAIS DISCENTES'!AS264,0)</f>
        <v>0</v>
      </c>
      <c r="BH266" s="1">
        <f>IF($A$2='RESPOSTAS GERAIS DISCENTES'!AT$1,'RESPOSTAS GERAIS DISCENTES'!AT264,0)</f>
        <v>0</v>
      </c>
      <c r="BI266" s="1">
        <f>IF($A$2='RESPOSTAS GERAIS DISCENTES'!AU$1,'RESPOSTAS GERAIS DISCENTES'!AU264,0)</f>
        <v>0</v>
      </c>
      <c r="BJ266" s="1">
        <f>IF($A$2='RESPOSTAS GERAIS DISCENTES'!AV$1,'RESPOSTAS GERAIS DISCENTES'!AV264,0)</f>
        <v>0</v>
      </c>
      <c r="BK266" s="1">
        <f>IF($A$2='RESPOSTAS GERAIS DISCENTES'!AW$1,'RESPOSTAS GERAIS DISCENTES'!AW264,0)</f>
        <v>0</v>
      </c>
      <c r="BL266" s="1">
        <f>IF($A$2='RESPOSTAS GERAIS DISCENTES'!AX$1,'RESPOSTAS GERAIS DISCENTES'!AX264,0)</f>
        <v>0</v>
      </c>
      <c r="BM266" s="1">
        <f>IF($A$2='RESPOSTAS GERAIS DISCENTES'!AY$1,'RESPOSTAS GERAIS DISCENTES'!AY264,0)</f>
        <v>0</v>
      </c>
      <c r="BN266" s="1">
        <f>IF($A$2='RESPOSTAS GERAIS DISCENTES'!AZ$1,'RESPOSTAS GERAIS DISCENTES'!AZ264,0)</f>
        <v>0</v>
      </c>
      <c r="BO266" s="1">
        <f>IF($A$2='RESPOSTAS GERAIS DISCENTES'!BA$1,'RESPOSTAS GERAIS DISCENTES'!BA264,0)</f>
        <v>0</v>
      </c>
      <c r="BP266" s="1">
        <f>IF($A$2='RESPOSTAS GERAIS DISCENTES'!BB$1,'RESPOSTAS GERAIS DISCENTES'!BB264,0)</f>
        <v>0</v>
      </c>
      <c r="BQ266" s="1">
        <f>IF($A$2='RESPOSTAS GERAIS DISCENTES'!BC$1,'RESPOSTAS GERAIS DISCENTES'!BC264,0)</f>
        <v>0</v>
      </c>
    </row>
    <row r="267" spans="16:69" x14ac:dyDescent="0.25">
      <c r="Q267" s="1" t="str">
        <f>IF($A$2='RESPOSTAS GERAIS DISCENTES'!C$1,'RESPOSTAS GERAIS DISCENTES'!C265,0)</f>
        <v>Sim</v>
      </c>
      <c r="R267" s="1">
        <f>IF($A$2='RESPOSTAS GERAIS DISCENTES'!D$1,'RESPOSTAS GERAIS DISCENTES'!D265,0)</f>
        <v>0</v>
      </c>
      <c r="S267" s="1">
        <f>IF($A$2='RESPOSTAS GERAIS DISCENTES'!E$1,'RESPOSTAS GERAIS DISCENTES'!E265,0)</f>
        <v>0</v>
      </c>
      <c r="T267" s="1">
        <f>IF($A$2='RESPOSTAS GERAIS DISCENTES'!F$1,'RESPOSTAS GERAIS DISCENTES'!F265,0)</f>
        <v>0</v>
      </c>
      <c r="U267" s="1">
        <f>IF($A$2='RESPOSTAS GERAIS DISCENTES'!G$1,'RESPOSTAS GERAIS DISCENTES'!G265,0)</f>
        <v>0</v>
      </c>
      <c r="V267" s="1">
        <f>IF($A$2='RESPOSTAS GERAIS DISCENTES'!H$1,'RESPOSTAS GERAIS DISCENTES'!H265,0)</f>
        <v>0</v>
      </c>
      <c r="W267" s="1">
        <f>IF($A$2='RESPOSTAS GERAIS DISCENTES'!I$1,'RESPOSTAS GERAIS DISCENTES'!I265,0)</f>
        <v>0</v>
      </c>
      <c r="X267" s="1">
        <f>IF($A$2='RESPOSTAS GERAIS DISCENTES'!J$1,'RESPOSTAS GERAIS DISCENTES'!J265,0)</f>
        <v>0</v>
      </c>
      <c r="Y267" s="1">
        <f>IF($A$2='RESPOSTAS GERAIS DISCENTES'!K$1,'RESPOSTAS GERAIS DISCENTES'!K265,0)</f>
        <v>0</v>
      </c>
      <c r="Z267" s="1">
        <f>IF($A$2='RESPOSTAS GERAIS DISCENTES'!L$1,'RESPOSTAS GERAIS DISCENTES'!L265,0)</f>
        <v>0</v>
      </c>
      <c r="AA267" s="1">
        <f>IF($A$2='RESPOSTAS GERAIS DISCENTES'!M$1,'RESPOSTAS GERAIS DISCENTES'!M265,0)</f>
        <v>0</v>
      </c>
      <c r="AB267" s="1">
        <f>IF($A$2='RESPOSTAS GERAIS DISCENTES'!N$1,'RESPOSTAS GERAIS DISCENTES'!N265,0)</f>
        <v>0</v>
      </c>
      <c r="AC267" s="1">
        <f>IF($A$2='RESPOSTAS GERAIS DISCENTES'!O$1,'RESPOSTAS GERAIS DISCENTES'!O265,0)</f>
        <v>0</v>
      </c>
      <c r="AD267" s="1">
        <f>IF($A$2='RESPOSTAS GERAIS DISCENTES'!P$1,'RESPOSTAS GERAIS DISCENTES'!P265,0)</f>
        <v>0</v>
      </c>
      <c r="AE267" s="1">
        <f>IF($A$2='RESPOSTAS GERAIS DISCENTES'!Q$1,'RESPOSTAS GERAIS DISCENTES'!Q265,0)</f>
        <v>0</v>
      </c>
      <c r="AF267" s="1">
        <f>IF($A$2='RESPOSTAS GERAIS DISCENTES'!R$1,'RESPOSTAS GERAIS DISCENTES'!R265,0)</f>
        <v>0</v>
      </c>
      <c r="AG267" s="1">
        <f>IF($A$2='RESPOSTAS GERAIS DISCENTES'!S$1,'RESPOSTAS GERAIS DISCENTES'!S265,0)</f>
        <v>0</v>
      </c>
      <c r="AH267" s="1">
        <f>IF($A$2='RESPOSTAS GERAIS DISCENTES'!T$1,'RESPOSTAS GERAIS DISCENTES'!T265,0)</f>
        <v>0</v>
      </c>
      <c r="AI267" s="1">
        <f>IF($A$2='RESPOSTAS GERAIS DISCENTES'!U$1,'RESPOSTAS GERAIS DISCENTES'!U265,0)</f>
        <v>0</v>
      </c>
      <c r="AJ267" s="1">
        <f>IF($A$2='RESPOSTAS GERAIS DISCENTES'!V$1,'RESPOSTAS GERAIS DISCENTES'!V265,0)</f>
        <v>0</v>
      </c>
      <c r="AK267" s="1">
        <f>IF($A$2='RESPOSTAS GERAIS DISCENTES'!W$1,'RESPOSTAS GERAIS DISCENTES'!W265,0)</f>
        <v>0</v>
      </c>
      <c r="AL267" s="1">
        <f>IF($A$2='RESPOSTAS GERAIS DISCENTES'!X$1,'RESPOSTAS GERAIS DISCENTES'!X265,0)</f>
        <v>0</v>
      </c>
      <c r="AM267" s="1">
        <f>IF($A$2='RESPOSTAS GERAIS DISCENTES'!Y$1,'RESPOSTAS GERAIS DISCENTES'!Y265,0)</f>
        <v>0</v>
      </c>
      <c r="AN267" s="1">
        <f>IF($A$2='RESPOSTAS GERAIS DISCENTES'!Z$1,'RESPOSTAS GERAIS DISCENTES'!Z265,0)</f>
        <v>0</v>
      </c>
      <c r="AO267" s="1">
        <f>IF($A$2='RESPOSTAS GERAIS DISCENTES'!AA$1,'RESPOSTAS GERAIS DISCENTES'!AA265,0)</f>
        <v>0</v>
      </c>
      <c r="AP267" s="1">
        <f>IF($A$2='RESPOSTAS GERAIS DISCENTES'!AB$1,'RESPOSTAS GERAIS DISCENTES'!AB265,0)</f>
        <v>0</v>
      </c>
      <c r="AQ267" s="1">
        <f>IF($A$2='RESPOSTAS GERAIS DISCENTES'!AC$1,'RESPOSTAS GERAIS DISCENTES'!AC265,0)</f>
        <v>0</v>
      </c>
      <c r="AR267" s="1">
        <f>IF($A$2='RESPOSTAS GERAIS DISCENTES'!AD$1,'RESPOSTAS GERAIS DISCENTES'!AD265,0)</f>
        <v>0</v>
      </c>
      <c r="AS267" s="1">
        <f>IF($A$2='RESPOSTAS GERAIS DISCENTES'!AE$1,'RESPOSTAS GERAIS DISCENTES'!AE265,0)</f>
        <v>0</v>
      </c>
      <c r="AT267" s="1">
        <f>IF($A$2='RESPOSTAS GERAIS DISCENTES'!AF$1,'RESPOSTAS GERAIS DISCENTES'!AF265,0)</f>
        <v>0</v>
      </c>
      <c r="AU267" s="1">
        <f>IF($A$2='RESPOSTAS GERAIS DISCENTES'!AG$1,'RESPOSTAS GERAIS DISCENTES'!AG265,0)</f>
        <v>0</v>
      </c>
      <c r="AV267" s="1">
        <f>IF($A$2='RESPOSTAS GERAIS DISCENTES'!AH$1,'RESPOSTAS GERAIS DISCENTES'!AH265,0)</f>
        <v>0</v>
      </c>
      <c r="AW267" s="1">
        <f>IF($A$2='RESPOSTAS GERAIS DISCENTES'!AI$1,'RESPOSTAS GERAIS DISCENTES'!AI265,0)</f>
        <v>0</v>
      </c>
      <c r="AX267" s="1">
        <f>IF($A$2='RESPOSTAS GERAIS DISCENTES'!AJ$1,'RESPOSTAS GERAIS DISCENTES'!AJ265,0)</f>
        <v>0</v>
      </c>
      <c r="AY267" s="1">
        <f>IF($A$2='RESPOSTAS GERAIS DISCENTES'!AK$1,'RESPOSTAS GERAIS DISCENTES'!AK265,0)</f>
        <v>0</v>
      </c>
      <c r="AZ267" s="1">
        <f>IF($A$2='RESPOSTAS GERAIS DISCENTES'!AL$1,'RESPOSTAS GERAIS DISCENTES'!AL265,0)</f>
        <v>0</v>
      </c>
      <c r="BA267" s="1">
        <f>IF($A$2='RESPOSTAS GERAIS DISCENTES'!AM$1,'RESPOSTAS GERAIS DISCENTES'!AM265,0)</f>
        <v>0</v>
      </c>
      <c r="BB267" s="1">
        <f>IF($A$2='RESPOSTAS GERAIS DISCENTES'!AN$1,'RESPOSTAS GERAIS DISCENTES'!AN265,0)</f>
        <v>0</v>
      </c>
      <c r="BC267" s="1">
        <f>IF($A$2='RESPOSTAS GERAIS DISCENTES'!AO$1,'RESPOSTAS GERAIS DISCENTES'!AO265,0)</f>
        <v>0</v>
      </c>
      <c r="BD267" s="1">
        <f>IF($A$2='RESPOSTAS GERAIS DISCENTES'!AP$1,'RESPOSTAS GERAIS DISCENTES'!AP265,0)</f>
        <v>0</v>
      </c>
      <c r="BE267" s="1">
        <f>IF($A$2='RESPOSTAS GERAIS DISCENTES'!AQ$1,'RESPOSTAS GERAIS DISCENTES'!AQ265,0)</f>
        <v>0</v>
      </c>
      <c r="BF267" s="1">
        <f>IF($A$2='RESPOSTAS GERAIS DISCENTES'!AR$1,'RESPOSTAS GERAIS DISCENTES'!AR265,0)</f>
        <v>0</v>
      </c>
      <c r="BG267" s="1">
        <f>IF($A$2='RESPOSTAS GERAIS DISCENTES'!AS$1,'RESPOSTAS GERAIS DISCENTES'!AS265,0)</f>
        <v>0</v>
      </c>
      <c r="BH267" s="1">
        <f>IF($A$2='RESPOSTAS GERAIS DISCENTES'!AT$1,'RESPOSTAS GERAIS DISCENTES'!AT265,0)</f>
        <v>0</v>
      </c>
      <c r="BI267" s="1">
        <f>IF($A$2='RESPOSTAS GERAIS DISCENTES'!AU$1,'RESPOSTAS GERAIS DISCENTES'!AU265,0)</f>
        <v>0</v>
      </c>
      <c r="BJ267" s="1">
        <f>IF($A$2='RESPOSTAS GERAIS DISCENTES'!AV$1,'RESPOSTAS GERAIS DISCENTES'!AV265,0)</f>
        <v>0</v>
      </c>
      <c r="BK267" s="1">
        <f>IF($A$2='RESPOSTAS GERAIS DISCENTES'!AW$1,'RESPOSTAS GERAIS DISCENTES'!AW265,0)</f>
        <v>0</v>
      </c>
      <c r="BL267" s="1">
        <f>IF($A$2='RESPOSTAS GERAIS DISCENTES'!AX$1,'RESPOSTAS GERAIS DISCENTES'!AX265,0)</f>
        <v>0</v>
      </c>
      <c r="BM267" s="1">
        <f>IF($A$2='RESPOSTAS GERAIS DISCENTES'!AY$1,'RESPOSTAS GERAIS DISCENTES'!AY265,0)</f>
        <v>0</v>
      </c>
      <c r="BN267" s="1">
        <f>IF($A$2='RESPOSTAS GERAIS DISCENTES'!AZ$1,'RESPOSTAS GERAIS DISCENTES'!AZ265,0)</f>
        <v>0</v>
      </c>
      <c r="BO267" s="1">
        <f>IF($A$2='RESPOSTAS GERAIS DISCENTES'!BA$1,'RESPOSTAS GERAIS DISCENTES'!BA265,0)</f>
        <v>0</v>
      </c>
      <c r="BP267" s="1">
        <f>IF($A$2='RESPOSTAS GERAIS DISCENTES'!BB$1,'RESPOSTAS GERAIS DISCENTES'!BB265,0)</f>
        <v>0</v>
      </c>
      <c r="BQ267" s="1">
        <f>IF($A$2='RESPOSTAS GERAIS DISCENTES'!BC$1,'RESPOSTAS GERAIS DISCENTES'!BC265,0)</f>
        <v>0</v>
      </c>
    </row>
    <row r="268" spans="16:69" x14ac:dyDescent="0.25">
      <c r="Q268" s="1" t="str">
        <f>IF($A$2='RESPOSTAS GERAIS DISCENTES'!C$1,'RESPOSTAS GERAIS DISCENTES'!C266,0)</f>
        <v>Algumas vezes</v>
      </c>
      <c r="R268" s="1">
        <f>IF($A$2='RESPOSTAS GERAIS DISCENTES'!D$1,'RESPOSTAS GERAIS DISCENTES'!D266,0)</f>
        <v>0</v>
      </c>
      <c r="S268" s="1">
        <f>IF($A$2='RESPOSTAS GERAIS DISCENTES'!E$1,'RESPOSTAS GERAIS DISCENTES'!E266,0)</f>
        <v>0</v>
      </c>
      <c r="T268" s="1">
        <f>IF($A$2='RESPOSTAS GERAIS DISCENTES'!F$1,'RESPOSTAS GERAIS DISCENTES'!F266,0)</f>
        <v>0</v>
      </c>
      <c r="U268" s="1">
        <f>IF($A$2='RESPOSTAS GERAIS DISCENTES'!G$1,'RESPOSTAS GERAIS DISCENTES'!G266,0)</f>
        <v>0</v>
      </c>
      <c r="V268" s="1">
        <f>IF($A$2='RESPOSTAS GERAIS DISCENTES'!H$1,'RESPOSTAS GERAIS DISCENTES'!H266,0)</f>
        <v>0</v>
      </c>
      <c r="W268" s="1">
        <f>IF($A$2='RESPOSTAS GERAIS DISCENTES'!I$1,'RESPOSTAS GERAIS DISCENTES'!I266,0)</f>
        <v>0</v>
      </c>
      <c r="X268" s="1">
        <f>IF($A$2='RESPOSTAS GERAIS DISCENTES'!J$1,'RESPOSTAS GERAIS DISCENTES'!J266,0)</f>
        <v>0</v>
      </c>
      <c r="Y268" s="1">
        <f>IF($A$2='RESPOSTAS GERAIS DISCENTES'!K$1,'RESPOSTAS GERAIS DISCENTES'!K266,0)</f>
        <v>0</v>
      </c>
      <c r="Z268" s="1">
        <f>IF($A$2='RESPOSTAS GERAIS DISCENTES'!L$1,'RESPOSTAS GERAIS DISCENTES'!L266,0)</f>
        <v>0</v>
      </c>
      <c r="AA268" s="1">
        <f>IF($A$2='RESPOSTAS GERAIS DISCENTES'!M$1,'RESPOSTAS GERAIS DISCENTES'!M266,0)</f>
        <v>0</v>
      </c>
      <c r="AB268" s="1">
        <f>IF($A$2='RESPOSTAS GERAIS DISCENTES'!N$1,'RESPOSTAS GERAIS DISCENTES'!N266,0)</f>
        <v>0</v>
      </c>
      <c r="AC268" s="1">
        <f>IF($A$2='RESPOSTAS GERAIS DISCENTES'!O$1,'RESPOSTAS GERAIS DISCENTES'!O266,0)</f>
        <v>0</v>
      </c>
      <c r="AD268" s="1">
        <f>IF($A$2='RESPOSTAS GERAIS DISCENTES'!P$1,'RESPOSTAS GERAIS DISCENTES'!P266,0)</f>
        <v>0</v>
      </c>
      <c r="AE268" s="1">
        <f>IF($A$2='RESPOSTAS GERAIS DISCENTES'!Q$1,'RESPOSTAS GERAIS DISCENTES'!Q266,0)</f>
        <v>0</v>
      </c>
      <c r="AF268" s="1">
        <f>IF($A$2='RESPOSTAS GERAIS DISCENTES'!R$1,'RESPOSTAS GERAIS DISCENTES'!R266,0)</f>
        <v>0</v>
      </c>
      <c r="AG268" s="1">
        <f>IF($A$2='RESPOSTAS GERAIS DISCENTES'!S$1,'RESPOSTAS GERAIS DISCENTES'!S266,0)</f>
        <v>0</v>
      </c>
      <c r="AH268" s="1">
        <f>IF($A$2='RESPOSTAS GERAIS DISCENTES'!T$1,'RESPOSTAS GERAIS DISCENTES'!T266,0)</f>
        <v>0</v>
      </c>
      <c r="AI268" s="1">
        <f>IF($A$2='RESPOSTAS GERAIS DISCENTES'!U$1,'RESPOSTAS GERAIS DISCENTES'!U266,0)</f>
        <v>0</v>
      </c>
      <c r="AJ268" s="1">
        <f>IF($A$2='RESPOSTAS GERAIS DISCENTES'!V$1,'RESPOSTAS GERAIS DISCENTES'!V266,0)</f>
        <v>0</v>
      </c>
      <c r="AK268" s="1">
        <f>IF($A$2='RESPOSTAS GERAIS DISCENTES'!W$1,'RESPOSTAS GERAIS DISCENTES'!W266,0)</f>
        <v>0</v>
      </c>
      <c r="AL268" s="1">
        <f>IF($A$2='RESPOSTAS GERAIS DISCENTES'!X$1,'RESPOSTAS GERAIS DISCENTES'!X266,0)</f>
        <v>0</v>
      </c>
      <c r="AM268" s="1">
        <f>IF($A$2='RESPOSTAS GERAIS DISCENTES'!Y$1,'RESPOSTAS GERAIS DISCENTES'!Y266,0)</f>
        <v>0</v>
      </c>
      <c r="AN268" s="1">
        <f>IF($A$2='RESPOSTAS GERAIS DISCENTES'!Z$1,'RESPOSTAS GERAIS DISCENTES'!Z266,0)</f>
        <v>0</v>
      </c>
      <c r="AO268" s="1">
        <f>IF($A$2='RESPOSTAS GERAIS DISCENTES'!AA$1,'RESPOSTAS GERAIS DISCENTES'!AA266,0)</f>
        <v>0</v>
      </c>
      <c r="AP268" s="1">
        <f>IF($A$2='RESPOSTAS GERAIS DISCENTES'!AB$1,'RESPOSTAS GERAIS DISCENTES'!AB266,0)</f>
        <v>0</v>
      </c>
      <c r="AQ268" s="1">
        <f>IF($A$2='RESPOSTAS GERAIS DISCENTES'!AC$1,'RESPOSTAS GERAIS DISCENTES'!AC266,0)</f>
        <v>0</v>
      </c>
      <c r="AR268" s="1">
        <f>IF($A$2='RESPOSTAS GERAIS DISCENTES'!AD$1,'RESPOSTAS GERAIS DISCENTES'!AD266,0)</f>
        <v>0</v>
      </c>
      <c r="AS268" s="1">
        <f>IF($A$2='RESPOSTAS GERAIS DISCENTES'!AE$1,'RESPOSTAS GERAIS DISCENTES'!AE266,0)</f>
        <v>0</v>
      </c>
      <c r="AT268" s="1">
        <f>IF($A$2='RESPOSTAS GERAIS DISCENTES'!AF$1,'RESPOSTAS GERAIS DISCENTES'!AF266,0)</f>
        <v>0</v>
      </c>
      <c r="AU268" s="1">
        <f>IF($A$2='RESPOSTAS GERAIS DISCENTES'!AG$1,'RESPOSTAS GERAIS DISCENTES'!AG266,0)</f>
        <v>0</v>
      </c>
      <c r="AV268" s="1">
        <f>IF($A$2='RESPOSTAS GERAIS DISCENTES'!AH$1,'RESPOSTAS GERAIS DISCENTES'!AH266,0)</f>
        <v>0</v>
      </c>
      <c r="AW268" s="1">
        <f>IF($A$2='RESPOSTAS GERAIS DISCENTES'!AI$1,'RESPOSTAS GERAIS DISCENTES'!AI266,0)</f>
        <v>0</v>
      </c>
      <c r="AX268" s="1">
        <f>IF($A$2='RESPOSTAS GERAIS DISCENTES'!AJ$1,'RESPOSTAS GERAIS DISCENTES'!AJ266,0)</f>
        <v>0</v>
      </c>
      <c r="AY268" s="1">
        <f>IF($A$2='RESPOSTAS GERAIS DISCENTES'!AK$1,'RESPOSTAS GERAIS DISCENTES'!AK266,0)</f>
        <v>0</v>
      </c>
      <c r="AZ268" s="1">
        <f>IF($A$2='RESPOSTAS GERAIS DISCENTES'!AL$1,'RESPOSTAS GERAIS DISCENTES'!AL266,0)</f>
        <v>0</v>
      </c>
      <c r="BA268" s="1">
        <f>IF($A$2='RESPOSTAS GERAIS DISCENTES'!AM$1,'RESPOSTAS GERAIS DISCENTES'!AM266,0)</f>
        <v>0</v>
      </c>
      <c r="BB268" s="1">
        <f>IF($A$2='RESPOSTAS GERAIS DISCENTES'!AN$1,'RESPOSTAS GERAIS DISCENTES'!AN266,0)</f>
        <v>0</v>
      </c>
      <c r="BC268" s="1">
        <f>IF($A$2='RESPOSTAS GERAIS DISCENTES'!AO$1,'RESPOSTAS GERAIS DISCENTES'!AO266,0)</f>
        <v>0</v>
      </c>
      <c r="BD268" s="1">
        <f>IF($A$2='RESPOSTAS GERAIS DISCENTES'!AP$1,'RESPOSTAS GERAIS DISCENTES'!AP266,0)</f>
        <v>0</v>
      </c>
      <c r="BE268" s="1">
        <f>IF($A$2='RESPOSTAS GERAIS DISCENTES'!AQ$1,'RESPOSTAS GERAIS DISCENTES'!AQ266,0)</f>
        <v>0</v>
      </c>
      <c r="BF268" s="1">
        <f>IF($A$2='RESPOSTAS GERAIS DISCENTES'!AR$1,'RESPOSTAS GERAIS DISCENTES'!AR266,0)</f>
        <v>0</v>
      </c>
      <c r="BG268" s="1">
        <f>IF($A$2='RESPOSTAS GERAIS DISCENTES'!AS$1,'RESPOSTAS GERAIS DISCENTES'!AS266,0)</f>
        <v>0</v>
      </c>
      <c r="BH268" s="1">
        <f>IF($A$2='RESPOSTAS GERAIS DISCENTES'!AT$1,'RESPOSTAS GERAIS DISCENTES'!AT266,0)</f>
        <v>0</v>
      </c>
      <c r="BI268" s="1">
        <f>IF($A$2='RESPOSTAS GERAIS DISCENTES'!AU$1,'RESPOSTAS GERAIS DISCENTES'!AU266,0)</f>
        <v>0</v>
      </c>
      <c r="BJ268" s="1">
        <f>IF($A$2='RESPOSTAS GERAIS DISCENTES'!AV$1,'RESPOSTAS GERAIS DISCENTES'!AV266,0)</f>
        <v>0</v>
      </c>
      <c r="BK268" s="1">
        <f>IF($A$2='RESPOSTAS GERAIS DISCENTES'!AW$1,'RESPOSTAS GERAIS DISCENTES'!AW266,0)</f>
        <v>0</v>
      </c>
      <c r="BL268" s="1">
        <f>IF($A$2='RESPOSTAS GERAIS DISCENTES'!AX$1,'RESPOSTAS GERAIS DISCENTES'!AX266,0)</f>
        <v>0</v>
      </c>
      <c r="BM268" s="1">
        <f>IF($A$2='RESPOSTAS GERAIS DISCENTES'!AY$1,'RESPOSTAS GERAIS DISCENTES'!AY266,0)</f>
        <v>0</v>
      </c>
      <c r="BN268" s="1">
        <f>IF($A$2='RESPOSTAS GERAIS DISCENTES'!AZ$1,'RESPOSTAS GERAIS DISCENTES'!AZ266,0)</f>
        <v>0</v>
      </c>
      <c r="BO268" s="1">
        <f>IF($A$2='RESPOSTAS GERAIS DISCENTES'!BA$1,'RESPOSTAS GERAIS DISCENTES'!BA266,0)</f>
        <v>0</v>
      </c>
      <c r="BP268" s="1">
        <f>IF($A$2='RESPOSTAS GERAIS DISCENTES'!BB$1,'RESPOSTAS GERAIS DISCENTES'!BB266,0)</f>
        <v>0</v>
      </c>
      <c r="BQ268" s="1">
        <f>IF($A$2='RESPOSTAS GERAIS DISCENTES'!BC$1,'RESPOSTAS GERAIS DISCENTES'!BC266,0)</f>
        <v>0</v>
      </c>
    </row>
    <row r="269" spans="16:69" x14ac:dyDescent="0.25">
      <c r="Q269" s="1" t="str">
        <f>IF($A$2='RESPOSTAS GERAIS DISCENTES'!C$1,'RESPOSTAS GERAIS DISCENTES'!C267,0)</f>
        <v>Algumas vezes</v>
      </c>
      <c r="R269" s="1">
        <f>IF($A$2='RESPOSTAS GERAIS DISCENTES'!D$1,'RESPOSTAS GERAIS DISCENTES'!D267,0)</f>
        <v>0</v>
      </c>
      <c r="S269" s="1">
        <f>IF($A$2='RESPOSTAS GERAIS DISCENTES'!E$1,'RESPOSTAS GERAIS DISCENTES'!E267,0)</f>
        <v>0</v>
      </c>
      <c r="T269" s="1">
        <f>IF($A$2='RESPOSTAS GERAIS DISCENTES'!F$1,'RESPOSTAS GERAIS DISCENTES'!F267,0)</f>
        <v>0</v>
      </c>
      <c r="U269" s="1">
        <f>IF($A$2='RESPOSTAS GERAIS DISCENTES'!G$1,'RESPOSTAS GERAIS DISCENTES'!G267,0)</f>
        <v>0</v>
      </c>
      <c r="V269" s="1">
        <f>IF($A$2='RESPOSTAS GERAIS DISCENTES'!H$1,'RESPOSTAS GERAIS DISCENTES'!H267,0)</f>
        <v>0</v>
      </c>
      <c r="W269" s="1">
        <f>IF($A$2='RESPOSTAS GERAIS DISCENTES'!I$1,'RESPOSTAS GERAIS DISCENTES'!I267,0)</f>
        <v>0</v>
      </c>
      <c r="X269" s="1">
        <f>IF($A$2='RESPOSTAS GERAIS DISCENTES'!J$1,'RESPOSTAS GERAIS DISCENTES'!J267,0)</f>
        <v>0</v>
      </c>
      <c r="Y269" s="1">
        <f>IF($A$2='RESPOSTAS GERAIS DISCENTES'!K$1,'RESPOSTAS GERAIS DISCENTES'!K267,0)</f>
        <v>0</v>
      </c>
      <c r="Z269" s="1">
        <f>IF($A$2='RESPOSTAS GERAIS DISCENTES'!L$1,'RESPOSTAS GERAIS DISCENTES'!L267,0)</f>
        <v>0</v>
      </c>
      <c r="AA269" s="1">
        <f>IF($A$2='RESPOSTAS GERAIS DISCENTES'!M$1,'RESPOSTAS GERAIS DISCENTES'!M267,0)</f>
        <v>0</v>
      </c>
      <c r="AB269" s="1">
        <f>IF($A$2='RESPOSTAS GERAIS DISCENTES'!N$1,'RESPOSTAS GERAIS DISCENTES'!N267,0)</f>
        <v>0</v>
      </c>
      <c r="AC269" s="1">
        <f>IF($A$2='RESPOSTAS GERAIS DISCENTES'!O$1,'RESPOSTAS GERAIS DISCENTES'!O267,0)</f>
        <v>0</v>
      </c>
      <c r="AD269" s="1">
        <f>IF($A$2='RESPOSTAS GERAIS DISCENTES'!P$1,'RESPOSTAS GERAIS DISCENTES'!P267,0)</f>
        <v>0</v>
      </c>
      <c r="AE269" s="1">
        <f>IF($A$2='RESPOSTAS GERAIS DISCENTES'!Q$1,'RESPOSTAS GERAIS DISCENTES'!Q267,0)</f>
        <v>0</v>
      </c>
      <c r="AF269" s="1">
        <f>IF($A$2='RESPOSTAS GERAIS DISCENTES'!R$1,'RESPOSTAS GERAIS DISCENTES'!R267,0)</f>
        <v>0</v>
      </c>
      <c r="AG269" s="1">
        <f>IF($A$2='RESPOSTAS GERAIS DISCENTES'!S$1,'RESPOSTAS GERAIS DISCENTES'!S267,0)</f>
        <v>0</v>
      </c>
      <c r="AH269" s="1">
        <f>IF($A$2='RESPOSTAS GERAIS DISCENTES'!T$1,'RESPOSTAS GERAIS DISCENTES'!T267,0)</f>
        <v>0</v>
      </c>
      <c r="AI269" s="1">
        <f>IF($A$2='RESPOSTAS GERAIS DISCENTES'!U$1,'RESPOSTAS GERAIS DISCENTES'!U267,0)</f>
        <v>0</v>
      </c>
      <c r="AJ269" s="1">
        <f>IF($A$2='RESPOSTAS GERAIS DISCENTES'!V$1,'RESPOSTAS GERAIS DISCENTES'!V267,0)</f>
        <v>0</v>
      </c>
      <c r="AK269" s="1">
        <f>IF($A$2='RESPOSTAS GERAIS DISCENTES'!W$1,'RESPOSTAS GERAIS DISCENTES'!W267,0)</f>
        <v>0</v>
      </c>
      <c r="AL269" s="1">
        <f>IF($A$2='RESPOSTAS GERAIS DISCENTES'!X$1,'RESPOSTAS GERAIS DISCENTES'!X267,0)</f>
        <v>0</v>
      </c>
      <c r="AM269" s="1">
        <f>IF($A$2='RESPOSTAS GERAIS DISCENTES'!Y$1,'RESPOSTAS GERAIS DISCENTES'!Y267,0)</f>
        <v>0</v>
      </c>
      <c r="AN269" s="1">
        <f>IF($A$2='RESPOSTAS GERAIS DISCENTES'!Z$1,'RESPOSTAS GERAIS DISCENTES'!Z267,0)</f>
        <v>0</v>
      </c>
      <c r="AO269" s="1">
        <f>IF($A$2='RESPOSTAS GERAIS DISCENTES'!AA$1,'RESPOSTAS GERAIS DISCENTES'!AA267,0)</f>
        <v>0</v>
      </c>
      <c r="AP269" s="1">
        <f>IF($A$2='RESPOSTAS GERAIS DISCENTES'!AB$1,'RESPOSTAS GERAIS DISCENTES'!AB267,0)</f>
        <v>0</v>
      </c>
      <c r="AQ269" s="1">
        <f>IF($A$2='RESPOSTAS GERAIS DISCENTES'!AC$1,'RESPOSTAS GERAIS DISCENTES'!AC267,0)</f>
        <v>0</v>
      </c>
      <c r="AR269" s="1">
        <f>IF($A$2='RESPOSTAS GERAIS DISCENTES'!AD$1,'RESPOSTAS GERAIS DISCENTES'!AD267,0)</f>
        <v>0</v>
      </c>
      <c r="AS269" s="1">
        <f>IF($A$2='RESPOSTAS GERAIS DISCENTES'!AE$1,'RESPOSTAS GERAIS DISCENTES'!AE267,0)</f>
        <v>0</v>
      </c>
      <c r="AT269" s="1">
        <f>IF($A$2='RESPOSTAS GERAIS DISCENTES'!AF$1,'RESPOSTAS GERAIS DISCENTES'!AF267,0)</f>
        <v>0</v>
      </c>
      <c r="AU269" s="1">
        <f>IF($A$2='RESPOSTAS GERAIS DISCENTES'!AG$1,'RESPOSTAS GERAIS DISCENTES'!AG267,0)</f>
        <v>0</v>
      </c>
      <c r="AV269" s="1">
        <f>IF($A$2='RESPOSTAS GERAIS DISCENTES'!AH$1,'RESPOSTAS GERAIS DISCENTES'!AH267,0)</f>
        <v>0</v>
      </c>
      <c r="AW269" s="1">
        <f>IF($A$2='RESPOSTAS GERAIS DISCENTES'!AI$1,'RESPOSTAS GERAIS DISCENTES'!AI267,0)</f>
        <v>0</v>
      </c>
      <c r="AX269" s="1">
        <f>IF($A$2='RESPOSTAS GERAIS DISCENTES'!AJ$1,'RESPOSTAS GERAIS DISCENTES'!AJ267,0)</f>
        <v>0</v>
      </c>
      <c r="AY269" s="1">
        <f>IF($A$2='RESPOSTAS GERAIS DISCENTES'!AK$1,'RESPOSTAS GERAIS DISCENTES'!AK267,0)</f>
        <v>0</v>
      </c>
      <c r="AZ269" s="1">
        <f>IF($A$2='RESPOSTAS GERAIS DISCENTES'!AL$1,'RESPOSTAS GERAIS DISCENTES'!AL267,0)</f>
        <v>0</v>
      </c>
      <c r="BA269" s="1">
        <f>IF($A$2='RESPOSTAS GERAIS DISCENTES'!AM$1,'RESPOSTAS GERAIS DISCENTES'!AM267,0)</f>
        <v>0</v>
      </c>
      <c r="BB269" s="1">
        <f>IF($A$2='RESPOSTAS GERAIS DISCENTES'!AN$1,'RESPOSTAS GERAIS DISCENTES'!AN267,0)</f>
        <v>0</v>
      </c>
      <c r="BC269" s="1">
        <f>IF($A$2='RESPOSTAS GERAIS DISCENTES'!AO$1,'RESPOSTAS GERAIS DISCENTES'!AO267,0)</f>
        <v>0</v>
      </c>
      <c r="BD269" s="1">
        <f>IF($A$2='RESPOSTAS GERAIS DISCENTES'!AP$1,'RESPOSTAS GERAIS DISCENTES'!AP267,0)</f>
        <v>0</v>
      </c>
      <c r="BE269" s="1">
        <f>IF($A$2='RESPOSTAS GERAIS DISCENTES'!AQ$1,'RESPOSTAS GERAIS DISCENTES'!AQ267,0)</f>
        <v>0</v>
      </c>
      <c r="BF269" s="1">
        <f>IF($A$2='RESPOSTAS GERAIS DISCENTES'!AR$1,'RESPOSTAS GERAIS DISCENTES'!AR267,0)</f>
        <v>0</v>
      </c>
      <c r="BG269" s="1">
        <f>IF($A$2='RESPOSTAS GERAIS DISCENTES'!AS$1,'RESPOSTAS GERAIS DISCENTES'!AS267,0)</f>
        <v>0</v>
      </c>
      <c r="BH269" s="1">
        <f>IF($A$2='RESPOSTAS GERAIS DISCENTES'!AT$1,'RESPOSTAS GERAIS DISCENTES'!AT267,0)</f>
        <v>0</v>
      </c>
      <c r="BI269" s="1">
        <f>IF($A$2='RESPOSTAS GERAIS DISCENTES'!AU$1,'RESPOSTAS GERAIS DISCENTES'!AU267,0)</f>
        <v>0</v>
      </c>
      <c r="BJ269" s="1">
        <f>IF($A$2='RESPOSTAS GERAIS DISCENTES'!AV$1,'RESPOSTAS GERAIS DISCENTES'!AV267,0)</f>
        <v>0</v>
      </c>
      <c r="BK269" s="1">
        <f>IF($A$2='RESPOSTAS GERAIS DISCENTES'!AW$1,'RESPOSTAS GERAIS DISCENTES'!AW267,0)</f>
        <v>0</v>
      </c>
      <c r="BL269" s="1">
        <f>IF($A$2='RESPOSTAS GERAIS DISCENTES'!AX$1,'RESPOSTAS GERAIS DISCENTES'!AX267,0)</f>
        <v>0</v>
      </c>
      <c r="BM269" s="1">
        <f>IF($A$2='RESPOSTAS GERAIS DISCENTES'!AY$1,'RESPOSTAS GERAIS DISCENTES'!AY267,0)</f>
        <v>0</v>
      </c>
      <c r="BN269" s="1">
        <f>IF($A$2='RESPOSTAS GERAIS DISCENTES'!AZ$1,'RESPOSTAS GERAIS DISCENTES'!AZ267,0)</f>
        <v>0</v>
      </c>
      <c r="BO269" s="1">
        <f>IF($A$2='RESPOSTAS GERAIS DISCENTES'!BA$1,'RESPOSTAS GERAIS DISCENTES'!BA267,0)</f>
        <v>0</v>
      </c>
      <c r="BP269" s="1">
        <f>IF($A$2='RESPOSTAS GERAIS DISCENTES'!BB$1,'RESPOSTAS GERAIS DISCENTES'!BB267,0)</f>
        <v>0</v>
      </c>
      <c r="BQ269" s="1">
        <f>IF($A$2='RESPOSTAS GERAIS DISCENTES'!BC$1,'RESPOSTAS GERAIS DISCENTES'!BC267,0)</f>
        <v>0</v>
      </c>
    </row>
    <row r="270" spans="16:69" x14ac:dyDescent="0.25">
      <c r="Q270" s="1" t="str">
        <f>IF($A$2='RESPOSTAS GERAIS DISCENTES'!C$1,'RESPOSTAS GERAIS DISCENTES'!C268,0)</f>
        <v>Não</v>
      </c>
      <c r="R270" s="1">
        <f>IF($A$2='RESPOSTAS GERAIS DISCENTES'!D$1,'RESPOSTAS GERAIS DISCENTES'!D268,0)</f>
        <v>0</v>
      </c>
      <c r="S270" s="1">
        <f>IF($A$2='RESPOSTAS GERAIS DISCENTES'!E$1,'RESPOSTAS GERAIS DISCENTES'!E268,0)</f>
        <v>0</v>
      </c>
      <c r="T270" s="1">
        <f>IF($A$2='RESPOSTAS GERAIS DISCENTES'!F$1,'RESPOSTAS GERAIS DISCENTES'!F268,0)</f>
        <v>0</v>
      </c>
      <c r="U270" s="1">
        <f>IF($A$2='RESPOSTAS GERAIS DISCENTES'!G$1,'RESPOSTAS GERAIS DISCENTES'!G268,0)</f>
        <v>0</v>
      </c>
      <c r="V270" s="1">
        <f>IF($A$2='RESPOSTAS GERAIS DISCENTES'!H$1,'RESPOSTAS GERAIS DISCENTES'!H268,0)</f>
        <v>0</v>
      </c>
      <c r="W270" s="1">
        <f>IF($A$2='RESPOSTAS GERAIS DISCENTES'!I$1,'RESPOSTAS GERAIS DISCENTES'!I268,0)</f>
        <v>0</v>
      </c>
      <c r="X270" s="1">
        <f>IF($A$2='RESPOSTAS GERAIS DISCENTES'!J$1,'RESPOSTAS GERAIS DISCENTES'!J268,0)</f>
        <v>0</v>
      </c>
      <c r="Y270" s="1">
        <f>IF($A$2='RESPOSTAS GERAIS DISCENTES'!K$1,'RESPOSTAS GERAIS DISCENTES'!K268,0)</f>
        <v>0</v>
      </c>
      <c r="Z270" s="1">
        <f>IF($A$2='RESPOSTAS GERAIS DISCENTES'!L$1,'RESPOSTAS GERAIS DISCENTES'!L268,0)</f>
        <v>0</v>
      </c>
      <c r="AA270" s="1">
        <f>IF($A$2='RESPOSTAS GERAIS DISCENTES'!M$1,'RESPOSTAS GERAIS DISCENTES'!M268,0)</f>
        <v>0</v>
      </c>
      <c r="AB270" s="1">
        <f>IF($A$2='RESPOSTAS GERAIS DISCENTES'!N$1,'RESPOSTAS GERAIS DISCENTES'!N268,0)</f>
        <v>0</v>
      </c>
      <c r="AC270" s="1">
        <f>IF($A$2='RESPOSTAS GERAIS DISCENTES'!O$1,'RESPOSTAS GERAIS DISCENTES'!O268,0)</f>
        <v>0</v>
      </c>
      <c r="AD270" s="1">
        <f>IF($A$2='RESPOSTAS GERAIS DISCENTES'!P$1,'RESPOSTAS GERAIS DISCENTES'!P268,0)</f>
        <v>0</v>
      </c>
      <c r="AE270" s="1">
        <f>IF($A$2='RESPOSTAS GERAIS DISCENTES'!Q$1,'RESPOSTAS GERAIS DISCENTES'!Q268,0)</f>
        <v>0</v>
      </c>
      <c r="AF270" s="1">
        <f>IF($A$2='RESPOSTAS GERAIS DISCENTES'!R$1,'RESPOSTAS GERAIS DISCENTES'!R268,0)</f>
        <v>0</v>
      </c>
      <c r="AG270" s="1">
        <f>IF($A$2='RESPOSTAS GERAIS DISCENTES'!S$1,'RESPOSTAS GERAIS DISCENTES'!S268,0)</f>
        <v>0</v>
      </c>
      <c r="AH270" s="1">
        <f>IF($A$2='RESPOSTAS GERAIS DISCENTES'!T$1,'RESPOSTAS GERAIS DISCENTES'!T268,0)</f>
        <v>0</v>
      </c>
      <c r="AI270" s="1">
        <f>IF($A$2='RESPOSTAS GERAIS DISCENTES'!U$1,'RESPOSTAS GERAIS DISCENTES'!U268,0)</f>
        <v>0</v>
      </c>
      <c r="AJ270" s="1">
        <f>IF($A$2='RESPOSTAS GERAIS DISCENTES'!V$1,'RESPOSTAS GERAIS DISCENTES'!V268,0)</f>
        <v>0</v>
      </c>
      <c r="AK270" s="1">
        <f>IF($A$2='RESPOSTAS GERAIS DISCENTES'!W$1,'RESPOSTAS GERAIS DISCENTES'!W268,0)</f>
        <v>0</v>
      </c>
      <c r="AL270" s="1">
        <f>IF($A$2='RESPOSTAS GERAIS DISCENTES'!X$1,'RESPOSTAS GERAIS DISCENTES'!X268,0)</f>
        <v>0</v>
      </c>
      <c r="AM270" s="1">
        <f>IF($A$2='RESPOSTAS GERAIS DISCENTES'!Y$1,'RESPOSTAS GERAIS DISCENTES'!Y268,0)</f>
        <v>0</v>
      </c>
      <c r="AN270" s="1">
        <f>IF($A$2='RESPOSTAS GERAIS DISCENTES'!Z$1,'RESPOSTAS GERAIS DISCENTES'!Z268,0)</f>
        <v>0</v>
      </c>
      <c r="AO270" s="1">
        <f>IF($A$2='RESPOSTAS GERAIS DISCENTES'!AA$1,'RESPOSTAS GERAIS DISCENTES'!AA268,0)</f>
        <v>0</v>
      </c>
      <c r="AP270" s="1">
        <f>IF($A$2='RESPOSTAS GERAIS DISCENTES'!AB$1,'RESPOSTAS GERAIS DISCENTES'!AB268,0)</f>
        <v>0</v>
      </c>
      <c r="AQ270" s="1">
        <f>IF($A$2='RESPOSTAS GERAIS DISCENTES'!AC$1,'RESPOSTAS GERAIS DISCENTES'!AC268,0)</f>
        <v>0</v>
      </c>
      <c r="AR270" s="1">
        <f>IF($A$2='RESPOSTAS GERAIS DISCENTES'!AD$1,'RESPOSTAS GERAIS DISCENTES'!AD268,0)</f>
        <v>0</v>
      </c>
      <c r="AS270" s="1">
        <f>IF($A$2='RESPOSTAS GERAIS DISCENTES'!AE$1,'RESPOSTAS GERAIS DISCENTES'!AE268,0)</f>
        <v>0</v>
      </c>
      <c r="AT270" s="1">
        <f>IF($A$2='RESPOSTAS GERAIS DISCENTES'!AF$1,'RESPOSTAS GERAIS DISCENTES'!AF268,0)</f>
        <v>0</v>
      </c>
      <c r="AU270" s="1">
        <f>IF($A$2='RESPOSTAS GERAIS DISCENTES'!AG$1,'RESPOSTAS GERAIS DISCENTES'!AG268,0)</f>
        <v>0</v>
      </c>
      <c r="AV270" s="1">
        <f>IF($A$2='RESPOSTAS GERAIS DISCENTES'!AH$1,'RESPOSTAS GERAIS DISCENTES'!AH268,0)</f>
        <v>0</v>
      </c>
      <c r="AW270" s="1">
        <f>IF($A$2='RESPOSTAS GERAIS DISCENTES'!AI$1,'RESPOSTAS GERAIS DISCENTES'!AI268,0)</f>
        <v>0</v>
      </c>
      <c r="AX270" s="1">
        <f>IF($A$2='RESPOSTAS GERAIS DISCENTES'!AJ$1,'RESPOSTAS GERAIS DISCENTES'!AJ268,0)</f>
        <v>0</v>
      </c>
      <c r="AY270" s="1">
        <f>IF($A$2='RESPOSTAS GERAIS DISCENTES'!AK$1,'RESPOSTAS GERAIS DISCENTES'!AK268,0)</f>
        <v>0</v>
      </c>
      <c r="AZ270" s="1">
        <f>IF($A$2='RESPOSTAS GERAIS DISCENTES'!AL$1,'RESPOSTAS GERAIS DISCENTES'!AL268,0)</f>
        <v>0</v>
      </c>
      <c r="BA270" s="1">
        <f>IF($A$2='RESPOSTAS GERAIS DISCENTES'!AM$1,'RESPOSTAS GERAIS DISCENTES'!AM268,0)</f>
        <v>0</v>
      </c>
      <c r="BB270" s="1">
        <f>IF($A$2='RESPOSTAS GERAIS DISCENTES'!AN$1,'RESPOSTAS GERAIS DISCENTES'!AN268,0)</f>
        <v>0</v>
      </c>
      <c r="BC270" s="1">
        <f>IF($A$2='RESPOSTAS GERAIS DISCENTES'!AO$1,'RESPOSTAS GERAIS DISCENTES'!AO268,0)</f>
        <v>0</v>
      </c>
      <c r="BD270" s="1">
        <f>IF($A$2='RESPOSTAS GERAIS DISCENTES'!AP$1,'RESPOSTAS GERAIS DISCENTES'!AP268,0)</f>
        <v>0</v>
      </c>
      <c r="BE270" s="1">
        <f>IF($A$2='RESPOSTAS GERAIS DISCENTES'!AQ$1,'RESPOSTAS GERAIS DISCENTES'!AQ268,0)</f>
        <v>0</v>
      </c>
      <c r="BF270" s="1">
        <f>IF($A$2='RESPOSTAS GERAIS DISCENTES'!AR$1,'RESPOSTAS GERAIS DISCENTES'!AR268,0)</f>
        <v>0</v>
      </c>
      <c r="BG270" s="1">
        <f>IF($A$2='RESPOSTAS GERAIS DISCENTES'!AS$1,'RESPOSTAS GERAIS DISCENTES'!AS268,0)</f>
        <v>0</v>
      </c>
      <c r="BH270" s="1">
        <f>IF($A$2='RESPOSTAS GERAIS DISCENTES'!AT$1,'RESPOSTAS GERAIS DISCENTES'!AT268,0)</f>
        <v>0</v>
      </c>
      <c r="BI270" s="1">
        <f>IF($A$2='RESPOSTAS GERAIS DISCENTES'!AU$1,'RESPOSTAS GERAIS DISCENTES'!AU268,0)</f>
        <v>0</v>
      </c>
      <c r="BJ270" s="1">
        <f>IF($A$2='RESPOSTAS GERAIS DISCENTES'!AV$1,'RESPOSTAS GERAIS DISCENTES'!AV268,0)</f>
        <v>0</v>
      </c>
      <c r="BK270" s="1">
        <f>IF($A$2='RESPOSTAS GERAIS DISCENTES'!AW$1,'RESPOSTAS GERAIS DISCENTES'!AW268,0)</f>
        <v>0</v>
      </c>
      <c r="BL270" s="1">
        <f>IF($A$2='RESPOSTAS GERAIS DISCENTES'!AX$1,'RESPOSTAS GERAIS DISCENTES'!AX268,0)</f>
        <v>0</v>
      </c>
      <c r="BM270" s="1">
        <f>IF($A$2='RESPOSTAS GERAIS DISCENTES'!AY$1,'RESPOSTAS GERAIS DISCENTES'!AY268,0)</f>
        <v>0</v>
      </c>
      <c r="BN270" s="1">
        <f>IF($A$2='RESPOSTAS GERAIS DISCENTES'!AZ$1,'RESPOSTAS GERAIS DISCENTES'!AZ268,0)</f>
        <v>0</v>
      </c>
      <c r="BO270" s="1">
        <f>IF($A$2='RESPOSTAS GERAIS DISCENTES'!BA$1,'RESPOSTAS GERAIS DISCENTES'!BA268,0)</f>
        <v>0</v>
      </c>
      <c r="BP270" s="1">
        <f>IF($A$2='RESPOSTAS GERAIS DISCENTES'!BB$1,'RESPOSTAS GERAIS DISCENTES'!BB268,0)</f>
        <v>0</v>
      </c>
      <c r="BQ270" s="1">
        <f>IF($A$2='RESPOSTAS GERAIS DISCENTES'!BC$1,'RESPOSTAS GERAIS DISCENTES'!BC268,0)</f>
        <v>0</v>
      </c>
    </row>
    <row r="271" spans="16:69" x14ac:dyDescent="0.25">
      <c r="Q271" s="1" t="str">
        <f>IF($A$2='RESPOSTAS GERAIS DISCENTES'!C$1,'RESPOSTAS GERAIS DISCENTES'!C269,0)</f>
        <v>Não</v>
      </c>
      <c r="R271" s="1">
        <f>IF($A$2='RESPOSTAS GERAIS DISCENTES'!D$1,'RESPOSTAS GERAIS DISCENTES'!D269,0)</f>
        <v>0</v>
      </c>
      <c r="S271" s="1">
        <f>IF($A$2='RESPOSTAS GERAIS DISCENTES'!E$1,'RESPOSTAS GERAIS DISCENTES'!E269,0)</f>
        <v>0</v>
      </c>
      <c r="T271" s="1">
        <f>IF($A$2='RESPOSTAS GERAIS DISCENTES'!F$1,'RESPOSTAS GERAIS DISCENTES'!F269,0)</f>
        <v>0</v>
      </c>
      <c r="U271" s="1">
        <f>IF($A$2='RESPOSTAS GERAIS DISCENTES'!G$1,'RESPOSTAS GERAIS DISCENTES'!G269,0)</f>
        <v>0</v>
      </c>
      <c r="V271" s="1">
        <f>IF($A$2='RESPOSTAS GERAIS DISCENTES'!H$1,'RESPOSTAS GERAIS DISCENTES'!H269,0)</f>
        <v>0</v>
      </c>
      <c r="W271" s="1">
        <f>IF($A$2='RESPOSTAS GERAIS DISCENTES'!I$1,'RESPOSTAS GERAIS DISCENTES'!I269,0)</f>
        <v>0</v>
      </c>
      <c r="X271" s="1">
        <f>IF($A$2='RESPOSTAS GERAIS DISCENTES'!J$1,'RESPOSTAS GERAIS DISCENTES'!J269,0)</f>
        <v>0</v>
      </c>
      <c r="Y271" s="1">
        <f>IF($A$2='RESPOSTAS GERAIS DISCENTES'!K$1,'RESPOSTAS GERAIS DISCENTES'!K269,0)</f>
        <v>0</v>
      </c>
      <c r="Z271" s="1">
        <f>IF($A$2='RESPOSTAS GERAIS DISCENTES'!L$1,'RESPOSTAS GERAIS DISCENTES'!L269,0)</f>
        <v>0</v>
      </c>
      <c r="AA271" s="1">
        <f>IF($A$2='RESPOSTAS GERAIS DISCENTES'!M$1,'RESPOSTAS GERAIS DISCENTES'!M269,0)</f>
        <v>0</v>
      </c>
      <c r="AB271" s="1">
        <f>IF($A$2='RESPOSTAS GERAIS DISCENTES'!N$1,'RESPOSTAS GERAIS DISCENTES'!N269,0)</f>
        <v>0</v>
      </c>
      <c r="AC271" s="1">
        <f>IF($A$2='RESPOSTAS GERAIS DISCENTES'!O$1,'RESPOSTAS GERAIS DISCENTES'!O269,0)</f>
        <v>0</v>
      </c>
      <c r="AD271" s="1">
        <f>IF($A$2='RESPOSTAS GERAIS DISCENTES'!P$1,'RESPOSTAS GERAIS DISCENTES'!P269,0)</f>
        <v>0</v>
      </c>
      <c r="AE271" s="1">
        <f>IF($A$2='RESPOSTAS GERAIS DISCENTES'!Q$1,'RESPOSTAS GERAIS DISCENTES'!Q269,0)</f>
        <v>0</v>
      </c>
      <c r="AF271" s="1">
        <f>IF($A$2='RESPOSTAS GERAIS DISCENTES'!R$1,'RESPOSTAS GERAIS DISCENTES'!R269,0)</f>
        <v>0</v>
      </c>
      <c r="AG271" s="1">
        <f>IF($A$2='RESPOSTAS GERAIS DISCENTES'!S$1,'RESPOSTAS GERAIS DISCENTES'!S269,0)</f>
        <v>0</v>
      </c>
      <c r="AH271" s="1">
        <f>IF($A$2='RESPOSTAS GERAIS DISCENTES'!T$1,'RESPOSTAS GERAIS DISCENTES'!T269,0)</f>
        <v>0</v>
      </c>
      <c r="AI271" s="1">
        <f>IF($A$2='RESPOSTAS GERAIS DISCENTES'!U$1,'RESPOSTAS GERAIS DISCENTES'!U269,0)</f>
        <v>0</v>
      </c>
      <c r="AJ271" s="1">
        <f>IF($A$2='RESPOSTAS GERAIS DISCENTES'!V$1,'RESPOSTAS GERAIS DISCENTES'!V269,0)</f>
        <v>0</v>
      </c>
      <c r="AK271" s="1">
        <f>IF($A$2='RESPOSTAS GERAIS DISCENTES'!W$1,'RESPOSTAS GERAIS DISCENTES'!W269,0)</f>
        <v>0</v>
      </c>
      <c r="AL271" s="1">
        <f>IF($A$2='RESPOSTAS GERAIS DISCENTES'!X$1,'RESPOSTAS GERAIS DISCENTES'!X269,0)</f>
        <v>0</v>
      </c>
      <c r="AM271" s="1">
        <f>IF($A$2='RESPOSTAS GERAIS DISCENTES'!Y$1,'RESPOSTAS GERAIS DISCENTES'!Y269,0)</f>
        <v>0</v>
      </c>
      <c r="AN271" s="1">
        <f>IF($A$2='RESPOSTAS GERAIS DISCENTES'!Z$1,'RESPOSTAS GERAIS DISCENTES'!Z269,0)</f>
        <v>0</v>
      </c>
      <c r="AO271" s="1">
        <f>IF($A$2='RESPOSTAS GERAIS DISCENTES'!AA$1,'RESPOSTAS GERAIS DISCENTES'!AA269,0)</f>
        <v>0</v>
      </c>
      <c r="AP271" s="1">
        <f>IF($A$2='RESPOSTAS GERAIS DISCENTES'!AB$1,'RESPOSTAS GERAIS DISCENTES'!AB269,0)</f>
        <v>0</v>
      </c>
      <c r="AQ271" s="1">
        <f>IF($A$2='RESPOSTAS GERAIS DISCENTES'!AC$1,'RESPOSTAS GERAIS DISCENTES'!AC269,0)</f>
        <v>0</v>
      </c>
      <c r="AR271" s="1">
        <f>IF($A$2='RESPOSTAS GERAIS DISCENTES'!AD$1,'RESPOSTAS GERAIS DISCENTES'!AD269,0)</f>
        <v>0</v>
      </c>
      <c r="AS271" s="1">
        <f>IF($A$2='RESPOSTAS GERAIS DISCENTES'!AE$1,'RESPOSTAS GERAIS DISCENTES'!AE269,0)</f>
        <v>0</v>
      </c>
      <c r="AT271" s="1">
        <f>IF($A$2='RESPOSTAS GERAIS DISCENTES'!AF$1,'RESPOSTAS GERAIS DISCENTES'!AF269,0)</f>
        <v>0</v>
      </c>
      <c r="AU271" s="1">
        <f>IF($A$2='RESPOSTAS GERAIS DISCENTES'!AG$1,'RESPOSTAS GERAIS DISCENTES'!AG269,0)</f>
        <v>0</v>
      </c>
      <c r="AV271" s="1">
        <f>IF($A$2='RESPOSTAS GERAIS DISCENTES'!AH$1,'RESPOSTAS GERAIS DISCENTES'!AH269,0)</f>
        <v>0</v>
      </c>
      <c r="AW271" s="1">
        <f>IF($A$2='RESPOSTAS GERAIS DISCENTES'!AI$1,'RESPOSTAS GERAIS DISCENTES'!AI269,0)</f>
        <v>0</v>
      </c>
      <c r="AX271" s="1">
        <f>IF($A$2='RESPOSTAS GERAIS DISCENTES'!AJ$1,'RESPOSTAS GERAIS DISCENTES'!AJ269,0)</f>
        <v>0</v>
      </c>
      <c r="AY271" s="1">
        <f>IF($A$2='RESPOSTAS GERAIS DISCENTES'!AK$1,'RESPOSTAS GERAIS DISCENTES'!AK269,0)</f>
        <v>0</v>
      </c>
      <c r="AZ271" s="1">
        <f>IF($A$2='RESPOSTAS GERAIS DISCENTES'!AL$1,'RESPOSTAS GERAIS DISCENTES'!AL269,0)</f>
        <v>0</v>
      </c>
      <c r="BA271" s="1">
        <f>IF($A$2='RESPOSTAS GERAIS DISCENTES'!AM$1,'RESPOSTAS GERAIS DISCENTES'!AM269,0)</f>
        <v>0</v>
      </c>
      <c r="BB271" s="1">
        <f>IF($A$2='RESPOSTAS GERAIS DISCENTES'!AN$1,'RESPOSTAS GERAIS DISCENTES'!AN269,0)</f>
        <v>0</v>
      </c>
      <c r="BC271" s="1">
        <f>IF($A$2='RESPOSTAS GERAIS DISCENTES'!AO$1,'RESPOSTAS GERAIS DISCENTES'!AO269,0)</f>
        <v>0</v>
      </c>
      <c r="BD271" s="1">
        <f>IF($A$2='RESPOSTAS GERAIS DISCENTES'!AP$1,'RESPOSTAS GERAIS DISCENTES'!AP269,0)</f>
        <v>0</v>
      </c>
      <c r="BE271" s="1">
        <f>IF($A$2='RESPOSTAS GERAIS DISCENTES'!AQ$1,'RESPOSTAS GERAIS DISCENTES'!AQ269,0)</f>
        <v>0</v>
      </c>
      <c r="BF271" s="1">
        <f>IF($A$2='RESPOSTAS GERAIS DISCENTES'!AR$1,'RESPOSTAS GERAIS DISCENTES'!AR269,0)</f>
        <v>0</v>
      </c>
      <c r="BG271" s="1">
        <f>IF($A$2='RESPOSTAS GERAIS DISCENTES'!AS$1,'RESPOSTAS GERAIS DISCENTES'!AS269,0)</f>
        <v>0</v>
      </c>
      <c r="BH271" s="1">
        <f>IF($A$2='RESPOSTAS GERAIS DISCENTES'!AT$1,'RESPOSTAS GERAIS DISCENTES'!AT269,0)</f>
        <v>0</v>
      </c>
      <c r="BI271" s="1">
        <f>IF($A$2='RESPOSTAS GERAIS DISCENTES'!AU$1,'RESPOSTAS GERAIS DISCENTES'!AU269,0)</f>
        <v>0</v>
      </c>
      <c r="BJ271" s="1">
        <f>IF($A$2='RESPOSTAS GERAIS DISCENTES'!AV$1,'RESPOSTAS GERAIS DISCENTES'!AV269,0)</f>
        <v>0</v>
      </c>
      <c r="BK271" s="1">
        <f>IF($A$2='RESPOSTAS GERAIS DISCENTES'!AW$1,'RESPOSTAS GERAIS DISCENTES'!AW269,0)</f>
        <v>0</v>
      </c>
      <c r="BL271" s="1">
        <f>IF($A$2='RESPOSTAS GERAIS DISCENTES'!AX$1,'RESPOSTAS GERAIS DISCENTES'!AX269,0)</f>
        <v>0</v>
      </c>
      <c r="BM271" s="1">
        <f>IF($A$2='RESPOSTAS GERAIS DISCENTES'!AY$1,'RESPOSTAS GERAIS DISCENTES'!AY269,0)</f>
        <v>0</v>
      </c>
      <c r="BN271" s="1">
        <f>IF($A$2='RESPOSTAS GERAIS DISCENTES'!AZ$1,'RESPOSTAS GERAIS DISCENTES'!AZ269,0)</f>
        <v>0</v>
      </c>
      <c r="BO271" s="1">
        <f>IF($A$2='RESPOSTAS GERAIS DISCENTES'!BA$1,'RESPOSTAS GERAIS DISCENTES'!BA269,0)</f>
        <v>0</v>
      </c>
      <c r="BP271" s="1">
        <f>IF($A$2='RESPOSTAS GERAIS DISCENTES'!BB$1,'RESPOSTAS GERAIS DISCENTES'!BB269,0)</f>
        <v>0</v>
      </c>
      <c r="BQ271" s="1">
        <f>IF($A$2='RESPOSTAS GERAIS DISCENTES'!BC$1,'RESPOSTAS GERAIS DISCENTES'!BC269,0)</f>
        <v>0</v>
      </c>
    </row>
    <row r="272" spans="16:69" x14ac:dyDescent="0.25">
      <c r="Q272" s="1" t="str">
        <f>IF($A$2='RESPOSTAS GERAIS DISCENTES'!C$1,'RESPOSTAS GERAIS DISCENTES'!C270,0)</f>
        <v>Não</v>
      </c>
      <c r="R272" s="1">
        <f>IF($A$2='RESPOSTAS GERAIS DISCENTES'!D$1,'RESPOSTAS GERAIS DISCENTES'!D270,0)</f>
        <v>0</v>
      </c>
      <c r="S272" s="1">
        <f>IF($A$2='RESPOSTAS GERAIS DISCENTES'!E$1,'RESPOSTAS GERAIS DISCENTES'!E270,0)</f>
        <v>0</v>
      </c>
      <c r="T272" s="1">
        <f>IF($A$2='RESPOSTAS GERAIS DISCENTES'!F$1,'RESPOSTAS GERAIS DISCENTES'!F270,0)</f>
        <v>0</v>
      </c>
      <c r="U272" s="1">
        <f>IF($A$2='RESPOSTAS GERAIS DISCENTES'!G$1,'RESPOSTAS GERAIS DISCENTES'!G270,0)</f>
        <v>0</v>
      </c>
      <c r="V272" s="1">
        <f>IF($A$2='RESPOSTAS GERAIS DISCENTES'!H$1,'RESPOSTAS GERAIS DISCENTES'!H270,0)</f>
        <v>0</v>
      </c>
      <c r="W272" s="1">
        <f>IF($A$2='RESPOSTAS GERAIS DISCENTES'!I$1,'RESPOSTAS GERAIS DISCENTES'!I270,0)</f>
        <v>0</v>
      </c>
      <c r="X272" s="1">
        <f>IF($A$2='RESPOSTAS GERAIS DISCENTES'!J$1,'RESPOSTAS GERAIS DISCENTES'!J270,0)</f>
        <v>0</v>
      </c>
      <c r="Y272" s="1">
        <f>IF($A$2='RESPOSTAS GERAIS DISCENTES'!K$1,'RESPOSTAS GERAIS DISCENTES'!K270,0)</f>
        <v>0</v>
      </c>
      <c r="Z272" s="1">
        <f>IF($A$2='RESPOSTAS GERAIS DISCENTES'!L$1,'RESPOSTAS GERAIS DISCENTES'!L270,0)</f>
        <v>0</v>
      </c>
      <c r="AA272" s="1">
        <f>IF($A$2='RESPOSTAS GERAIS DISCENTES'!M$1,'RESPOSTAS GERAIS DISCENTES'!M270,0)</f>
        <v>0</v>
      </c>
      <c r="AB272" s="1">
        <f>IF($A$2='RESPOSTAS GERAIS DISCENTES'!N$1,'RESPOSTAS GERAIS DISCENTES'!N270,0)</f>
        <v>0</v>
      </c>
      <c r="AC272" s="1">
        <f>IF($A$2='RESPOSTAS GERAIS DISCENTES'!O$1,'RESPOSTAS GERAIS DISCENTES'!O270,0)</f>
        <v>0</v>
      </c>
      <c r="AD272" s="1">
        <f>IF($A$2='RESPOSTAS GERAIS DISCENTES'!P$1,'RESPOSTAS GERAIS DISCENTES'!P270,0)</f>
        <v>0</v>
      </c>
      <c r="AE272" s="1">
        <f>IF($A$2='RESPOSTAS GERAIS DISCENTES'!Q$1,'RESPOSTAS GERAIS DISCENTES'!Q270,0)</f>
        <v>0</v>
      </c>
      <c r="AF272" s="1">
        <f>IF($A$2='RESPOSTAS GERAIS DISCENTES'!R$1,'RESPOSTAS GERAIS DISCENTES'!R270,0)</f>
        <v>0</v>
      </c>
      <c r="AG272" s="1">
        <f>IF($A$2='RESPOSTAS GERAIS DISCENTES'!S$1,'RESPOSTAS GERAIS DISCENTES'!S270,0)</f>
        <v>0</v>
      </c>
      <c r="AH272" s="1">
        <f>IF($A$2='RESPOSTAS GERAIS DISCENTES'!T$1,'RESPOSTAS GERAIS DISCENTES'!T270,0)</f>
        <v>0</v>
      </c>
      <c r="AI272" s="1">
        <f>IF($A$2='RESPOSTAS GERAIS DISCENTES'!U$1,'RESPOSTAS GERAIS DISCENTES'!U270,0)</f>
        <v>0</v>
      </c>
      <c r="AJ272" s="1">
        <f>IF($A$2='RESPOSTAS GERAIS DISCENTES'!V$1,'RESPOSTAS GERAIS DISCENTES'!V270,0)</f>
        <v>0</v>
      </c>
      <c r="AK272" s="1">
        <f>IF($A$2='RESPOSTAS GERAIS DISCENTES'!W$1,'RESPOSTAS GERAIS DISCENTES'!W270,0)</f>
        <v>0</v>
      </c>
      <c r="AL272" s="1">
        <f>IF($A$2='RESPOSTAS GERAIS DISCENTES'!X$1,'RESPOSTAS GERAIS DISCENTES'!X270,0)</f>
        <v>0</v>
      </c>
      <c r="AM272" s="1">
        <f>IF($A$2='RESPOSTAS GERAIS DISCENTES'!Y$1,'RESPOSTAS GERAIS DISCENTES'!Y270,0)</f>
        <v>0</v>
      </c>
      <c r="AN272" s="1">
        <f>IF($A$2='RESPOSTAS GERAIS DISCENTES'!Z$1,'RESPOSTAS GERAIS DISCENTES'!Z270,0)</f>
        <v>0</v>
      </c>
      <c r="AO272" s="1">
        <f>IF($A$2='RESPOSTAS GERAIS DISCENTES'!AA$1,'RESPOSTAS GERAIS DISCENTES'!AA270,0)</f>
        <v>0</v>
      </c>
      <c r="AP272" s="1">
        <f>IF($A$2='RESPOSTAS GERAIS DISCENTES'!AB$1,'RESPOSTAS GERAIS DISCENTES'!AB270,0)</f>
        <v>0</v>
      </c>
      <c r="AQ272" s="1">
        <f>IF($A$2='RESPOSTAS GERAIS DISCENTES'!AC$1,'RESPOSTAS GERAIS DISCENTES'!AC270,0)</f>
        <v>0</v>
      </c>
      <c r="AR272" s="1">
        <f>IF($A$2='RESPOSTAS GERAIS DISCENTES'!AD$1,'RESPOSTAS GERAIS DISCENTES'!AD270,0)</f>
        <v>0</v>
      </c>
      <c r="AS272" s="1">
        <f>IF($A$2='RESPOSTAS GERAIS DISCENTES'!AE$1,'RESPOSTAS GERAIS DISCENTES'!AE270,0)</f>
        <v>0</v>
      </c>
      <c r="AT272" s="1">
        <f>IF($A$2='RESPOSTAS GERAIS DISCENTES'!AF$1,'RESPOSTAS GERAIS DISCENTES'!AF270,0)</f>
        <v>0</v>
      </c>
      <c r="AU272" s="1">
        <f>IF($A$2='RESPOSTAS GERAIS DISCENTES'!AG$1,'RESPOSTAS GERAIS DISCENTES'!AG270,0)</f>
        <v>0</v>
      </c>
      <c r="AV272" s="1">
        <f>IF($A$2='RESPOSTAS GERAIS DISCENTES'!AH$1,'RESPOSTAS GERAIS DISCENTES'!AH270,0)</f>
        <v>0</v>
      </c>
      <c r="AW272" s="1">
        <f>IF($A$2='RESPOSTAS GERAIS DISCENTES'!AI$1,'RESPOSTAS GERAIS DISCENTES'!AI270,0)</f>
        <v>0</v>
      </c>
      <c r="AX272" s="1">
        <f>IF($A$2='RESPOSTAS GERAIS DISCENTES'!AJ$1,'RESPOSTAS GERAIS DISCENTES'!AJ270,0)</f>
        <v>0</v>
      </c>
      <c r="AY272" s="1">
        <f>IF($A$2='RESPOSTAS GERAIS DISCENTES'!AK$1,'RESPOSTAS GERAIS DISCENTES'!AK270,0)</f>
        <v>0</v>
      </c>
      <c r="AZ272" s="1">
        <f>IF($A$2='RESPOSTAS GERAIS DISCENTES'!AL$1,'RESPOSTAS GERAIS DISCENTES'!AL270,0)</f>
        <v>0</v>
      </c>
      <c r="BA272" s="1">
        <f>IF($A$2='RESPOSTAS GERAIS DISCENTES'!AM$1,'RESPOSTAS GERAIS DISCENTES'!AM270,0)</f>
        <v>0</v>
      </c>
      <c r="BB272" s="1">
        <f>IF($A$2='RESPOSTAS GERAIS DISCENTES'!AN$1,'RESPOSTAS GERAIS DISCENTES'!AN270,0)</f>
        <v>0</v>
      </c>
      <c r="BC272" s="1">
        <f>IF($A$2='RESPOSTAS GERAIS DISCENTES'!AO$1,'RESPOSTAS GERAIS DISCENTES'!AO270,0)</f>
        <v>0</v>
      </c>
      <c r="BD272" s="1">
        <f>IF($A$2='RESPOSTAS GERAIS DISCENTES'!AP$1,'RESPOSTAS GERAIS DISCENTES'!AP270,0)</f>
        <v>0</v>
      </c>
      <c r="BE272" s="1">
        <f>IF($A$2='RESPOSTAS GERAIS DISCENTES'!AQ$1,'RESPOSTAS GERAIS DISCENTES'!AQ270,0)</f>
        <v>0</v>
      </c>
      <c r="BF272" s="1">
        <f>IF($A$2='RESPOSTAS GERAIS DISCENTES'!AR$1,'RESPOSTAS GERAIS DISCENTES'!AR270,0)</f>
        <v>0</v>
      </c>
      <c r="BG272" s="1">
        <f>IF($A$2='RESPOSTAS GERAIS DISCENTES'!AS$1,'RESPOSTAS GERAIS DISCENTES'!AS270,0)</f>
        <v>0</v>
      </c>
      <c r="BH272" s="1">
        <f>IF($A$2='RESPOSTAS GERAIS DISCENTES'!AT$1,'RESPOSTAS GERAIS DISCENTES'!AT270,0)</f>
        <v>0</v>
      </c>
      <c r="BI272" s="1">
        <f>IF($A$2='RESPOSTAS GERAIS DISCENTES'!AU$1,'RESPOSTAS GERAIS DISCENTES'!AU270,0)</f>
        <v>0</v>
      </c>
      <c r="BJ272" s="1">
        <f>IF($A$2='RESPOSTAS GERAIS DISCENTES'!AV$1,'RESPOSTAS GERAIS DISCENTES'!AV270,0)</f>
        <v>0</v>
      </c>
      <c r="BK272" s="1">
        <f>IF($A$2='RESPOSTAS GERAIS DISCENTES'!AW$1,'RESPOSTAS GERAIS DISCENTES'!AW270,0)</f>
        <v>0</v>
      </c>
      <c r="BL272" s="1">
        <f>IF($A$2='RESPOSTAS GERAIS DISCENTES'!AX$1,'RESPOSTAS GERAIS DISCENTES'!AX270,0)</f>
        <v>0</v>
      </c>
      <c r="BM272" s="1">
        <f>IF($A$2='RESPOSTAS GERAIS DISCENTES'!AY$1,'RESPOSTAS GERAIS DISCENTES'!AY270,0)</f>
        <v>0</v>
      </c>
      <c r="BN272" s="1">
        <f>IF($A$2='RESPOSTAS GERAIS DISCENTES'!AZ$1,'RESPOSTAS GERAIS DISCENTES'!AZ270,0)</f>
        <v>0</v>
      </c>
      <c r="BO272" s="1">
        <f>IF($A$2='RESPOSTAS GERAIS DISCENTES'!BA$1,'RESPOSTAS GERAIS DISCENTES'!BA270,0)</f>
        <v>0</v>
      </c>
      <c r="BP272" s="1">
        <f>IF($A$2='RESPOSTAS GERAIS DISCENTES'!BB$1,'RESPOSTAS GERAIS DISCENTES'!BB270,0)</f>
        <v>0</v>
      </c>
      <c r="BQ272" s="1">
        <f>IF($A$2='RESPOSTAS GERAIS DISCENTES'!BC$1,'RESPOSTAS GERAIS DISCENTES'!BC270,0)</f>
        <v>0</v>
      </c>
    </row>
    <row r="273" spans="17:69" x14ac:dyDescent="0.25">
      <c r="Q273" s="1" t="str">
        <f>IF($A$2='RESPOSTAS GERAIS DISCENTES'!C$1,'RESPOSTAS GERAIS DISCENTES'!C271,0)</f>
        <v>Não</v>
      </c>
      <c r="R273" s="1">
        <f>IF($A$2='RESPOSTAS GERAIS DISCENTES'!D$1,'RESPOSTAS GERAIS DISCENTES'!D271,0)</f>
        <v>0</v>
      </c>
      <c r="S273" s="1">
        <f>IF($A$2='RESPOSTAS GERAIS DISCENTES'!E$1,'RESPOSTAS GERAIS DISCENTES'!E271,0)</f>
        <v>0</v>
      </c>
      <c r="T273" s="1">
        <f>IF($A$2='RESPOSTAS GERAIS DISCENTES'!F$1,'RESPOSTAS GERAIS DISCENTES'!F271,0)</f>
        <v>0</v>
      </c>
      <c r="U273" s="1">
        <f>IF($A$2='RESPOSTAS GERAIS DISCENTES'!G$1,'RESPOSTAS GERAIS DISCENTES'!G271,0)</f>
        <v>0</v>
      </c>
      <c r="V273" s="1">
        <f>IF($A$2='RESPOSTAS GERAIS DISCENTES'!H$1,'RESPOSTAS GERAIS DISCENTES'!H271,0)</f>
        <v>0</v>
      </c>
      <c r="W273" s="1">
        <f>IF($A$2='RESPOSTAS GERAIS DISCENTES'!I$1,'RESPOSTAS GERAIS DISCENTES'!I271,0)</f>
        <v>0</v>
      </c>
      <c r="X273" s="1">
        <f>IF($A$2='RESPOSTAS GERAIS DISCENTES'!J$1,'RESPOSTAS GERAIS DISCENTES'!J271,0)</f>
        <v>0</v>
      </c>
      <c r="Y273" s="1">
        <f>IF($A$2='RESPOSTAS GERAIS DISCENTES'!K$1,'RESPOSTAS GERAIS DISCENTES'!K271,0)</f>
        <v>0</v>
      </c>
      <c r="Z273" s="1">
        <f>IF($A$2='RESPOSTAS GERAIS DISCENTES'!L$1,'RESPOSTAS GERAIS DISCENTES'!L271,0)</f>
        <v>0</v>
      </c>
      <c r="AA273" s="1">
        <f>IF($A$2='RESPOSTAS GERAIS DISCENTES'!M$1,'RESPOSTAS GERAIS DISCENTES'!M271,0)</f>
        <v>0</v>
      </c>
      <c r="AB273" s="1">
        <f>IF($A$2='RESPOSTAS GERAIS DISCENTES'!N$1,'RESPOSTAS GERAIS DISCENTES'!N271,0)</f>
        <v>0</v>
      </c>
      <c r="AC273" s="1">
        <f>IF($A$2='RESPOSTAS GERAIS DISCENTES'!O$1,'RESPOSTAS GERAIS DISCENTES'!O271,0)</f>
        <v>0</v>
      </c>
      <c r="AD273" s="1">
        <f>IF($A$2='RESPOSTAS GERAIS DISCENTES'!P$1,'RESPOSTAS GERAIS DISCENTES'!P271,0)</f>
        <v>0</v>
      </c>
      <c r="AE273" s="1">
        <f>IF($A$2='RESPOSTAS GERAIS DISCENTES'!Q$1,'RESPOSTAS GERAIS DISCENTES'!Q271,0)</f>
        <v>0</v>
      </c>
      <c r="AF273" s="1">
        <f>IF($A$2='RESPOSTAS GERAIS DISCENTES'!R$1,'RESPOSTAS GERAIS DISCENTES'!R271,0)</f>
        <v>0</v>
      </c>
      <c r="AG273" s="1">
        <f>IF($A$2='RESPOSTAS GERAIS DISCENTES'!S$1,'RESPOSTAS GERAIS DISCENTES'!S271,0)</f>
        <v>0</v>
      </c>
      <c r="AH273" s="1">
        <f>IF($A$2='RESPOSTAS GERAIS DISCENTES'!T$1,'RESPOSTAS GERAIS DISCENTES'!T271,0)</f>
        <v>0</v>
      </c>
      <c r="AI273" s="1">
        <f>IF($A$2='RESPOSTAS GERAIS DISCENTES'!U$1,'RESPOSTAS GERAIS DISCENTES'!U271,0)</f>
        <v>0</v>
      </c>
      <c r="AJ273" s="1">
        <f>IF($A$2='RESPOSTAS GERAIS DISCENTES'!V$1,'RESPOSTAS GERAIS DISCENTES'!V271,0)</f>
        <v>0</v>
      </c>
      <c r="AK273" s="1">
        <f>IF($A$2='RESPOSTAS GERAIS DISCENTES'!W$1,'RESPOSTAS GERAIS DISCENTES'!W271,0)</f>
        <v>0</v>
      </c>
      <c r="AL273" s="1">
        <f>IF($A$2='RESPOSTAS GERAIS DISCENTES'!X$1,'RESPOSTAS GERAIS DISCENTES'!X271,0)</f>
        <v>0</v>
      </c>
      <c r="AM273" s="1">
        <f>IF($A$2='RESPOSTAS GERAIS DISCENTES'!Y$1,'RESPOSTAS GERAIS DISCENTES'!Y271,0)</f>
        <v>0</v>
      </c>
      <c r="AN273" s="1">
        <f>IF($A$2='RESPOSTAS GERAIS DISCENTES'!Z$1,'RESPOSTAS GERAIS DISCENTES'!Z271,0)</f>
        <v>0</v>
      </c>
      <c r="AO273" s="1">
        <f>IF($A$2='RESPOSTAS GERAIS DISCENTES'!AA$1,'RESPOSTAS GERAIS DISCENTES'!AA271,0)</f>
        <v>0</v>
      </c>
      <c r="AP273" s="1">
        <f>IF($A$2='RESPOSTAS GERAIS DISCENTES'!AB$1,'RESPOSTAS GERAIS DISCENTES'!AB271,0)</f>
        <v>0</v>
      </c>
      <c r="AQ273" s="1">
        <f>IF($A$2='RESPOSTAS GERAIS DISCENTES'!AC$1,'RESPOSTAS GERAIS DISCENTES'!AC271,0)</f>
        <v>0</v>
      </c>
      <c r="AR273" s="1">
        <f>IF($A$2='RESPOSTAS GERAIS DISCENTES'!AD$1,'RESPOSTAS GERAIS DISCENTES'!AD271,0)</f>
        <v>0</v>
      </c>
      <c r="AS273" s="1">
        <f>IF($A$2='RESPOSTAS GERAIS DISCENTES'!AE$1,'RESPOSTAS GERAIS DISCENTES'!AE271,0)</f>
        <v>0</v>
      </c>
      <c r="AT273" s="1">
        <f>IF($A$2='RESPOSTAS GERAIS DISCENTES'!AF$1,'RESPOSTAS GERAIS DISCENTES'!AF271,0)</f>
        <v>0</v>
      </c>
      <c r="AU273" s="1">
        <f>IF($A$2='RESPOSTAS GERAIS DISCENTES'!AG$1,'RESPOSTAS GERAIS DISCENTES'!AG271,0)</f>
        <v>0</v>
      </c>
      <c r="AV273" s="1">
        <f>IF($A$2='RESPOSTAS GERAIS DISCENTES'!AH$1,'RESPOSTAS GERAIS DISCENTES'!AH271,0)</f>
        <v>0</v>
      </c>
      <c r="AW273" s="1">
        <f>IF($A$2='RESPOSTAS GERAIS DISCENTES'!AI$1,'RESPOSTAS GERAIS DISCENTES'!AI271,0)</f>
        <v>0</v>
      </c>
      <c r="AX273" s="1">
        <f>IF($A$2='RESPOSTAS GERAIS DISCENTES'!AJ$1,'RESPOSTAS GERAIS DISCENTES'!AJ271,0)</f>
        <v>0</v>
      </c>
      <c r="AY273" s="1">
        <f>IF($A$2='RESPOSTAS GERAIS DISCENTES'!AK$1,'RESPOSTAS GERAIS DISCENTES'!AK271,0)</f>
        <v>0</v>
      </c>
      <c r="AZ273" s="1">
        <f>IF($A$2='RESPOSTAS GERAIS DISCENTES'!AL$1,'RESPOSTAS GERAIS DISCENTES'!AL271,0)</f>
        <v>0</v>
      </c>
      <c r="BA273" s="1">
        <f>IF($A$2='RESPOSTAS GERAIS DISCENTES'!AM$1,'RESPOSTAS GERAIS DISCENTES'!AM271,0)</f>
        <v>0</v>
      </c>
      <c r="BB273" s="1">
        <f>IF($A$2='RESPOSTAS GERAIS DISCENTES'!AN$1,'RESPOSTAS GERAIS DISCENTES'!AN271,0)</f>
        <v>0</v>
      </c>
      <c r="BC273" s="1">
        <f>IF($A$2='RESPOSTAS GERAIS DISCENTES'!AO$1,'RESPOSTAS GERAIS DISCENTES'!AO271,0)</f>
        <v>0</v>
      </c>
      <c r="BD273" s="1">
        <f>IF($A$2='RESPOSTAS GERAIS DISCENTES'!AP$1,'RESPOSTAS GERAIS DISCENTES'!AP271,0)</f>
        <v>0</v>
      </c>
      <c r="BE273" s="1">
        <f>IF($A$2='RESPOSTAS GERAIS DISCENTES'!AQ$1,'RESPOSTAS GERAIS DISCENTES'!AQ271,0)</f>
        <v>0</v>
      </c>
      <c r="BF273" s="1">
        <f>IF($A$2='RESPOSTAS GERAIS DISCENTES'!AR$1,'RESPOSTAS GERAIS DISCENTES'!AR271,0)</f>
        <v>0</v>
      </c>
      <c r="BG273" s="1">
        <f>IF($A$2='RESPOSTAS GERAIS DISCENTES'!AS$1,'RESPOSTAS GERAIS DISCENTES'!AS271,0)</f>
        <v>0</v>
      </c>
      <c r="BH273" s="1">
        <f>IF($A$2='RESPOSTAS GERAIS DISCENTES'!AT$1,'RESPOSTAS GERAIS DISCENTES'!AT271,0)</f>
        <v>0</v>
      </c>
      <c r="BI273" s="1">
        <f>IF($A$2='RESPOSTAS GERAIS DISCENTES'!AU$1,'RESPOSTAS GERAIS DISCENTES'!AU271,0)</f>
        <v>0</v>
      </c>
      <c r="BJ273" s="1">
        <f>IF($A$2='RESPOSTAS GERAIS DISCENTES'!AV$1,'RESPOSTAS GERAIS DISCENTES'!AV271,0)</f>
        <v>0</v>
      </c>
      <c r="BK273" s="1">
        <f>IF($A$2='RESPOSTAS GERAIS DISCENTES'!AW$1,'RESPOSTAS GERAIS DISCENTES'!AW271,0)</f>
        <v>0</v>
      </c>
      <c r="BL273" s="1">
        <f>IF($A$2='RESPOSTAS GERAIS DISCENTES'!AX$1,'RESPOSTAS GERAIS DISCENTES'!AX271,0)</f>
        <v>0</v>
      </c>
      <c r="BM273" s="1">
        <f>IF($A$2='RESPOSTAS GERAIS DISCENTES'!AY$1,'RESPOSTAS GERAIS DISCENTES'!AY271,0)</f>
        <v>0</v>
      </c>
      <c r="BN273" s="1">
        <f>IF($A$2='RESPOSTAS GERAIS DISCENTES'!AZ$1,'RESPOSTAS GERAIS DISCENTES'!AZ271,0)</f>
        <v>0</v>
      </c>
      <c r="BO273" s="1">
        <f>IF($A$2='RESPOSTAS GERAIS DISCENTES'!BA$1,'RESPOSTAS GERAIS DISCENTES'!BA271,0)</f>
        <v>0</v>
      </c>
      <c r="BP273" s="1">
        <f>IF($A$2='RESPOSTAS GERAIS DISCENTES'!BB$1,'RESPOSTAS GERAIS DISCENTES'!BB271,0)</f>
        <v>0</v>
      </c>
      <c r="BQ273" s="1">
        <f>IF($A$2='RESPOSTAS GERAIS DISCENTES'!BC$1,'RESPOSTAS GERAIS DISCENTES'!BC271,0)</f>
        <v>0</v>
      </c>
    </row>
    <row r="274" spans="17:69" x14ac:dyDescent="0.25">
      <c r="Q274" s="1" t="str">
        <f>IF($A$2='RESPOSTAS GERAIS DISCENTES'!C$1,'RESPOSTAS GERAIS DISCENTES'!C272,0)</f>
        <v>Não</v>
      </c>
      <c r="R274" s="1">
        <f>IF($A$2='RESPOSTAS GERAIS DISCENTES'!D$1,'RESPOSTAS GERAIS DISCENTES'!D272,0)</f>
        <v>0</v>
      </c>
      <c r="S274" s="1">
        <f>IF($A$2='RESPOSTAS GERAIS DISCENTES'!E$1,'RESPOSTAS GERAIS DISCENTES'!E272,0)</f>
        <v>0</v>
      </c>
      <c r="T274" s="1">
        <f>IF($A$2='RESPOSTAS GERAIS DISCENTES'!F$1,'RESPOSTAS GERAIS DISCENTES'!F272,0)</f>
        <v>0</v>
      </c>
      <c r="U274" s="1">
        <f>IF($A$2='RESPOSTAS GERAIS DISCENTES'!G$1,'RESPOSTAS GERAIS DISCENTES'!G272,0)</f>
        <v>0</v>
      </c>
      <c r="V274" s="1">
        <f>IF($A$2='RESPOSTAS GERAIS DISCENTES'!H$1,'RESPOSTAS GERAIS DISCENTES'!H272,0)</f>
        <v>0</v>
      </c>
      <c r="W274" s="1">
        <f>IF($A$2='RESPOSTAS GERAIS DISCENTES'!I$1,'RESPOSTAS GERAIS DISCENTES'!I272,0)</f>
        <v>0</v>
      </c>
      <c r="X274" s="1">
        <f>IF($A$2='RESPOSTAS GERAIS DISCENTES'!J$1,'RESPOSTAS GERAIS DISCENTES'!J272,0)</f>
        <v>0</v>
      </c>
      <c r="Y274" s="1">
        <f>IF($A$2='RESPOSTAS GERAIS DISCENTES'!K$1,'RESPOSTAS GERAIS DISCENTES'!K272,0)</f>
        <v>0</v>
      </c>
      <c r="Z274" s="1">
        <f>IF($A$2='RESPOSTAS GERAIS DISCENTES'!L$1,'RESPOSTAS GERAIS DISCENTES'!L272,0)</f>
        <v>0</v>
      </c>
      <c r="AA274" s="1">
        <f>IF($A$2='RESPOSTAS GERAIS DISCENTES'!M$1,'RESPOSTAS GERAIS DISCENTES'!M272,0)</f>
        <v>0</v>
      </c>
      <c r="AB274" s="1">
        <f>IF($A$2='RESPOSTAS GERAIS DISCENTES'!N$1,'RESPOSTAS GERAIS DISCENTES'!N272,0)</f>
        <v>0</v>
      </c>
      <c r="AC274" s="1">
        <f>IF($A$2='RESPOSTAS GERAIS DISCENTES'!O$1,'RESPOSTAS GERAIS DISCENTES'!O272,0)</f>
        <v>0</v>
      </c>
      <c r="AD274" s="1">
        <f>IF($A$2='RESPOSTAS GERAIS DISCENTES'!P$1,'RESPOSTAS GERAIS DISCENTES'!P272,0)</f>
        <v>0</v>
      </c>
      <c r="AE274" s="1">
        <f>IF($A$2='RESPOSTAS GERAIS DISCENTES'!Q$1,'RESPOSTAS GERAIS DISCENTES'!Q272,0)</f>
        <v>0</v>
      </c>
      <c r="AF274" s="1">
        <f>IF($A$2='RESPOSTAS GERAIS DISCENTES'!R$1,'RESPOSTAS GERAIS DISCENTES'!R272,0)</f>
        <v>0</v>
      </c>
      <c r="AG274" s="1">
        <f>IF($A$2='RESPOSTAS GERAIS DISCENTES'!S$1,'RESPOSTAS GERAIS DISCENTES'!S272,0)</f>
        <v>0</v>
      </c>
      <c r="AH274" s="1">
        <f>IF($A$2='RESPOSTAS GERAIS DISCENTES'!T$1,'RESPOSTAS GERAIS DISCENTES'!T272,0)</f>
        <v>0</v>
      </c>
      <c r="AI274" s="1">
        <f>IF($A$2='RESPOSTAS GERAIS DISCENTES'!U$1,'RESPOSTAS GERAIS DISCENTES'!U272,0)</f>
        <v>0</v>
      </c>
      <c r="AJ274" s="1">
        <f>IF($A$2='RESPOSTAS GERAIS DISCENTES'!V$1,'RESPOSTAS GERAIS DISCENTES'!V272,0)</f>
        <v>0</v>
      </c>
      <c r="AK274" s="1">
        <f>IF($A$2='RESPOSTAS GERAIS DISCENTES'!W$1,'RESPOSTAS GERAIS DISCENTES'!W272,0)</f>
        <v>0</v>
      </c>
      <c r="AL274" s="1">
        <f>IF($A$2='RESPOSTAS GERAIS DISCENTES'!X$1,'RESPOSTAS GERAIS DISCENTES'!X272,0)</f>
        <v>0</v>
      </c>
      <c r="AM274" s="1">
        <f>IF($A$2='RESPOSTAS GERAIS DISCENTES'!Y$1,'RESPOSTAS GERAIS DISCENTES'!Y272,0)</f>
        <v>0</v>
      </c>
      <c r="AN274" s="1">
        <f>IF($A$2='RESPOSTAS GERAIS DISCENTES'!Z$1,'RESPOSTAS GERAIS DISCENTES'!Z272,0)</f>
        <v>0</v>
      </c>
      <c r="AO274" s="1">
        <f>IF($A$2='RESPOSTAS GERAIS DISCENTES'!AA$1,'RESPOSTAS GERAIS DISCENTES'!AA272,0)</f>
        <v>0</v>
      </c>
      <c r="AP274" s="1">
        <f>IF($A$2='RESPOSTAS GERAIS DISCENTES'!AB$1,'RESPOSTAS GERAIS DISCENTES'!AB272,0)</f>
        <v>0</v>
      </c>
      <c r="AQ274" s="1">
        <f>IF($A$2='RESPOSTAS GERAIS DISCENTES'!AC$1,'RESPOSTAS GERAIS DISCENTES'!AC272,0)</f>
        <v>0</v>
      </c>
      <c r="AR274" s="1">
        <f>IF($A$2='RESPOSTAS GERAIS DISCENTES'!AD$1,'RESPOSTAS GERAIS DISCENTES'!AD272,0)</f>
        <v>0</v>
      </c>
      <c r="AS274" s="1">
        <f>IF($A$2='RESPOSTAS GERAIS DISCENTES'!AE$1,'RESPOSTAS GERAIS DISCENTES'!AE272,0)</f>
        <v>0</v>
      </c>
      <c r="AT274" s="1">
        <f>IF($A$2='RESPOSTAS GERAIS DISCENTES'!AF$1,'RESPOSTAS GERAIS DISCENTES'!AF272,0)</f>
        <v>0</v>
      </c>
      <c r="AU274" s="1">
        <f>IF($A$2='RESPOSTAS GERAIS DISCENTES'!AG$1,'RESPOSTAS GERAIS DISCENTES'!AG272,0)</f>
        <v>0</v>
      </c>
      <c r="AV274" s="1">
        <f>IF($A$2='RESPOSTAS GERAIS DISCENTES'!AH$1,'RESPOSTAS GERAIS DISCENTES'!AH272,0)</f>
        <v>0</v>
      </c>
      <c r="AW274" s="1">
        <f>IF($A$2='RESPOSTAS GERAIS DISCENTES'!AI$1,'RESPOSTAS GERAIS DISCENTES'!AI272,0)</f>
        <v>0</v>
      </c>
      <c r="AX274" s="1">
        <f>IF($A$2='RESPOSTAS GERAIS DISCENTES'!AJ$1,'RESPOSTAS GERAIS DISCENTES'!AJ272,0)</f>
        <v>0</v>
      </c>
      <c r="AY274" s="1">
        <f>IF($A$2='RESPOSTAS GERAIS DISCENTES'!AK$1,'RESPOSTAS GERAIS DISCENTES'!AK272,0)</f>
        <v>0</v>
      </c>
      <c r="AZ274" s="1">
        <f>IF($A$2='RESPOSTAS GERAIS DISCENTES'!AL$1,'RESPOSTAS GERAIS DISCENTES'!AL272,0)</f>
        <v>0</v>
      </c>
      <c r="BA274" s="1">
        <f>IF($A$2='RESPOSTAS GERAIS DISCENTES'!AM$1,'RESPOSTAS GERAIS DISCENTES'!AM272,0)</f>
        <v>0</v>
      </c>
      <c r="BB274" s="1">
        <f>IF($A$2='RESPOSTAS GERAIS DISCENTES'!AN$1,'RESPOSTAS GERAIS DISCENTES'!AN272,0)</f>
        <v>0</v>
      </c>
      <c r="BC274" s="1">
        <f>IF($A$2='RESPOSTAS GERAIS DISCENTES'!AO$1,'RESPOSTAS GERAIS DISCENTES'!AO272,0)</f>
        <v>0</v>
      </c>
      <c r="BD274" s="1">
        <f>IF($A$2='RESPOSTAS GERAIS DISCENTES'!AP$1,'RESPOSTAS GERAIS DISCENTES'!AP272,0)</f>
        <v>0</v>
      </c>
      <c r="BE274" s="1">
        <f>IF($A$2='RESPOSTAS GERAIS DISCENTES'!AQ$1,'RESPOSTAS GERAIS DISCENTES'!AQ272,0)</f>
        <v>0</v>
      </c>
      <c r="BF274" s="1">
        <f>IF($A$2='RESPOSTAS GERAIS DISCENTES'!AR$1,'RESPOSTAS GERAIS DISCENTES'!AR272,0)</f>
        <v>0</v>
      </c>
      <c r="BG274" s="1">
        <f>IF($A$2='RESPOSTAS GERAIS DISCENTES'!AS$1,'RESPOSTAS GERAIS DISCENTES'!AS272,0)</f>
        <v>0</v>
      </c>
      <c r="BH274" s="1">
        <f>IF($A$2='RESPOSTAS GERAIS DISCENTES'!AT$1,'RESPOSTAS GERAIS DISCENTES'!AT272,0)</f>
        <v>0</v>
      </c>
      <c r="BI274" s="1">
        <f>IF($A$2='RESPOSTAS GERAIS DISCENTES'!AU$1,'RESPOSTAS GERAIS DISCENTES'!AU272,0)</f>
        <v>0</v>
      </c>
      <c r="BJ274" s="1">
        <f>IF($A$2='RESPOSTAS GERAIS DISCENTES'!AV$1,'RESPOSTAS GERAIS DISCENTES'!AV272,0)</f>
        <v>0</v>
      </c>
      <c r="BK274" s="1">
        <f>IF($A$2='RESPOSTAS GERAIS DISCENTES'!AW$1,'RESPOSTAS GERAIS DISCENTES'!AW272,0)</f>
        <v>0</v>
      </c>
      <c r="BL274" s="1">
        <f>IF($A$2='RESPOSTAS GERAIS DISCENTES'!AX$1,'RESPOSTAS GERAIS DISCENTES'!AX272,0)</f>
        <v>0</v>
      </c>
      <c r="BM274" s="1">
        <f>IF($A$2='RESPOSTAS GERAIS DISCENTES'!AY$1,'RESPOSTAS GERAIS DISCENTES'!AY272,0)</f>
        <v>0</v>
      </c>
      <c r="BN274" s="1">
        <f>IF($A$2='RESPOSTAS GERAIS DISCENTES'!AZ$1,'RESPOSTAS GERAIS DISCENTES'!AZ272,0)</f>
        <v>0</v>
      </c>
      <c r="BO274" s="1">
        <f>IF($A$2='RESPOSTAS GERAIS DISCENTES'!BA$1,'RESPOSTAS GERAIS DISCENTES'!BA272,0)</f>
        <v>0</v>
      </c>
      <c r="BP274" s="1">
        <f>IF($A$2='RESPOSTAS GERAIS DISCENTES'!BB$1,'RESPOSTAS GERAIS DISCENTES'!BB272,0)</f>
        <v>0</v>
      </c>
      <c r="BQ274" s="1">
        <f>IF($A$2='RESPOSTAS GERAIS DISCENTES'!BC$1,'RESPOSTAS GERAIS DISCENTES'!BC272,0)</f>
        <v>0</v>
      </c>
    </row>
    <row r="275" spans="17:69" x14ac:dyDescent="0.25">
      <c r="Q275" s="1" t="str">
        <f>IF($A$2='RESPOSTAS GERAIS DISCENTES'!C$1,'RESPOSTAS GERAIS DISCENTES'!C273,0)</f>
        <v>Algumas vezes</v>
      </c>
      <c r="R275" s="1">
        <f>IF($A$2='RESPOSTAS GERAIS DISCENTES'!D$1,'RESPOSTAS GERAIS DISCENTES'!D273,0)</f>
        <v>0</v>
      </c>
      <c r="S275" s="1">
        <f>IF($A$2='RESPOSTAS GERAIS DISCENTES'!E$1,'RESPOSTAS GERAIS DISCENTES'!E273,0)</f>
        <v>0</v>
      </c>
      <c r="T275" s="1">
        <f>IF($A$2='RESPOSTAS GERAIS DISCENTES'!F$1,'RESPOSTAS GERAIS DISCENTES'!F273,0)</f>
        <v>0</v>
      </c>
      <c r="U275" s="1">
        <f>IF($A$2='RESPOSTAS GERAIS DISCENTES'!G$1,'RESPOSTAS GERAIS DISCENTES'!G273,0)</f>
        <v>0</v>
      </c>
      <c r="V275" s="1">
        <f>IF($A$2='RESPOSTAS GERAIS DISCENTES'!H$1,'RESPOSTAS GERAIS DISCENTES'!H273,0)</f>
        <v>0</v>
      </c>
      <c r="W275" s="1">
        <f>IF($A$2='RESPOSTAS GERAIS DISCENTES'!I$1,'RESPOSTAS GERAIS DISCENTES'!I273,0)</f>
        <v>0</v>
      </c>
      <c r="X275" s="1">
        <f>IF($A$2='RESPOSTAS GERAIS DISCENTES'!J$1,'RESPOSTAS GERAIS DISCENTES'!J273,0)</f>
        <v>0</v>
      </c>
      <c r="Y275" s="1">
        <f>IF($A$2='RESPOSTAS GERAIS DISCENTES'!K$1,'RESPOSTAS GERAIS DISCENTES'!K273,0)</f>
        <v>0</v>
      </c>
      <c r="Z275" s="1">
        <f>IF($A$2='RESPOSTAS GERAIS DISCENTES'!L$1,'RESPOSTAS GERAIS DISCENTES'!L273,0)</f>
        <v>0</v>
      </c>
      <c r="AA275" s="1">
        <f>IF($A$2='RESPOSTAS GERAIS DISCENTES'!M$1,'RESPOSTAS GERAIS DISCENTES'!M273,0)</f>
        <v>0</v>
      </c>
      <c r="AB275" s="1">
        <f>IF($A$2='RESPOSTAS GERAIS DISCENTES'!N$1,'RESPOSTAS GERAIS DISCENTES'!N273,0)</f>
        <v>0</v>
      </c>
      <c r="AC275" s="1">
        <f>IF($A$2='RESPOSTAS GERAIS DISCENTES'!O$1,'RESPOSTAS GERAIS DISCENTES'!O273,0)</f>
        <v>0</v>
      </c>
      <c r="AD275" s="1">
        <f>IF($A$2='RESPOSTAS GERAIS DISCENTES'!P$1,'RESPOSTAS GERAIS DISCENTES'!P273,0)</f>
        <v>0</v>
      </c>
      <c r="AE275" s="1">
        <f>IF($A$2='RESPOSTAS GERAIS DISCENTES'!Q$1,'RESPOSTAS GERAIS DISCENTES'!Q273,0)</f>
        <v>0</v>
      </c>
      <c r="AF275" s="1">
        <f>IF($A$2='RESPOSTAS GERAIS DISCENTES'!R$1,'RESPOSTAS GERAIS DISCENTES'!R273,0)</f>
        <v>0</v>
      </c>
      <c r="AG275" s="1">
        <f>IF($A$2='RESPOSTAS GERAIS DISCENTES'!S$1,'RESPOSTAS GERAIS DISCENTES'!S273,0)</f>
        <v>0</v>
      </c>
      <c r="AH275" s="1">
        <f>IF($A$2='RESPOSTAS GERAIS DISCENTES'!T$1,'RESPOSTAS GERAIS DISCENTES'!T273,0)</f>
        <v>0</v>
      </c>
      <c r="AI275" s="1">
        <f>IF($A$2='RESPOSTAS GERAIS DISCENTES'!U$1,'RESPOSTAS GERAIS DISCENTES'!U273,0)</f>
        <v>0</v>
      </c>
      <c r="AJ275" s="1">
        <f>IF($A$2='RESPOSTAS GERAIS DISCENTES'!V$1,'RESPOSTAS GERAIS DISCENTES'!V273,0)</f>
        <v>0</v>
      </c>
      <c r="AK275" s="1">
        <f>IF($A$2='RESPOSTAS GERAIS DISCENTES'!W$1,'RESPOSTAS GERAIS DISCENTES'!W273,0)</f>
        <v>0</v>
      </c>
      <c r="AL275" s="1">
        <f>IF($A$2='RESPOSTAS GERAIS DISCENTES'!X$1,'RESPOSTAS GERAIS DISCENTES'!X273,0)</f>
        <v>0</v>
      </c>
      <c r="AM275" s="1">
        <f>IF($A$2='RESPOSTAS GERAIS DISCENTES'!Y$1,'RESPOSTAS GERAIS DISCENTES'!Y273,0)</f>
        <v>0</v>
      </c>
      <c r="AN275" s="1">
        <f>IF($A$2='RESPOSTAS GERAIS DISCENTES'!Z$1,'RESPOSTAS GERAIS DISCENTES'!Z273,0)</f>
        <v>0</v>
      </c>
      <c r="AO275" s="1">
        <f>IF($A$2='RESPOSTAS GERAIS DISCENTES'!AA$1,'RESPOSTAS GERAIS DISCENTES'!AA273,0)</f>
        <v>0</v>
      </c>
      <c r="AP275" s="1">
        <f>IF($A$2='RESPOSTAS GERAIS DISCENTES'!AB$1,'RESPOSTAS GERAIS DISCENTES'!AB273,0)</f>
        <v>0</v>
      </c>
      <c r="AQ275" s="1">
        <f>IF($A$2='RESPOSTAS GERAIS DISCENTES'!AC$1,'RESPOSTAS GERAIS DISCENTES'!AC273,0)</f>
        <v>0</v>
      </c>
      <c r="AR275" s="1">
        <f>IF($A$2='RESPOSTAS GERAIS DISCENTES'!AD$1,'RESPOSTAS GERAIS DISCENTES'!AD273,0)</f>
        <v>0</v>
      </c>
      <c r="AS275" s="1">
        <f>IF($A$2='RESPOSTAS GERAIS DISCENTES'!AE$1,'RESPOSTAS GERAIS DISCENTES'!AE273,0)</f>
        <v>0</v>
      </c>
      <c r="AT275" s="1">
        <f>IF($A$2='RESPOSTAS GERAIS DISCENTES'!AF$1,'RESPOSTAS GERAIS DISCENTES'!AF273,0)</f>
        <v>0</v>
      </c>
      <c r="AU275" s="1">
        <f>IF($A$2='RESPOSTAS GERAIS DISCENTES'!AG$1,'RESPOSTAS GERAIS DISCENTES'!AG273,0)</f>
        <v>0</v>
      </c>
      <c r="AV275" s="1">
        <f>IF($A$2='RESPOSTAS GERAIS DISCENTES'!AH$1,'RESPOSTAS GERAIS DISCENTES'!AH273,0)</f>
        <v>0</v>
      </c>
      <c r="AW275" s="1">
        <f>IF($A$2='RESPOSTAS GERAIS DISCENTES'!AI$1,'RESPOSTAS GERAIS DISCENTES'!AI273,0)</f>
        <v>0</v>
      </c>
      <c r="AX275" s="1">
        <f>IF($A$2='RESPOSTAS GERAIS DISCENTES'!AJ$1,'RESPOSTAS GERAIS DISCENTES'!AJ273,0)</f>
        <v>0</v>
      </c>
      <c r="AY275" s="1">
        <f>IF($A$2='RESPOSTAS GERAIS DISCENTES'!AK$1,'RESPOSTAS GERAIS DISCENTES'!AK273,0)</f>
        <v>0</v>
      </c>
      <c r="AZ275" s="1">
        <f>IF($A$2='RESPOSTAS GERAIS DISCENTES'!AL$1,'RESPOSTAS GERAIS DISCENTES'!AL273,0)</f>
        <v>0</v>
      </c>
      <c r="BA275" s="1">
        <f>IF($A$2='RESPOSTAS GERAIS DISCENTES'!AM$1,'RESPOSTAS GERAIS DISCENTES'!AM273,0)</f>
        <v>0</v>
      </c>
      <c r="BB275" s="1">
        <f>IF($A$2='RESPOSTAS GERAIS DISCENTES'!AN$1,'RESPOSTAS GERAIS DISCENTES'!AN273,0)</f>
        <v>0</v>
      </c>
      <c r="BC275" s="1">
        <f>IF($A$2='RESPOSTAS GERAIS DISCENTES'!AO$1,'RESPOSTAS GERAIS DISCENTES'!AO273,0)</f>
        <v>0</v>
      </c>
      <c r="BD275" s="1">
        <f>IF($A$2='RESPOSTAS GERAIS DISCENTES'!AP$1,'RESPOSTAS GERAIS DISCENTES'!AP273,0)</f>
        <v>0</v>
      </c>
      <c r="BE275" s="1">
        <f>IF($A$2='RESPOSTAS GERAIS DISCENTES'!AQ$1,'RESPOSTAS GERAIS DISCENTES'!AQ273,0)</f>
        <v>0</v>
      </c>
      <c r="BF275" s="1">
        <f>IF($A$2='RESPOSTAS GERAIS DISCENTES'!AR$1,'RESPOSTAS GERAIS DISCENTES'!AR273,0)</f>
        <v>0</v>
      </c>
      <c r="BG275" s="1">
        <f>IF($A$2='RESPOSTAS GERAIS DISCENTES'!AS$1,'RESPOSTAS GERAIS DISCENTES'!AS273,0)</f>
        <v>0</v>
      </c>
      <c r="BH275" s="1">
        <f>IF($A$2='RESPOSTAS GERAIS DISCENTES'!AT$1,'RESPOSTAS GERAIS DISCENTES'!AT273,0)</f>
        <v>0</v>
      </c>
      <c r="BI275" s="1">
        <f>IF($A$2='RESPOSTAS GERAIS DISCENTES'!AU$1,'RESPOSTAS GERAIS DISCENTES'!AU273,0)</f>
        <v>0</v>
      </c>
      <c r="BJ275" s="1">
        <f>IF($A$2='RESPOSTAS GERAIS DISCENTES'!AV$1,'RESPOSTAS GERAIS DISCENTES'!AV273,0)</f>
        <v>0</v>
      </c>
      <c r="BK275" s="1">
        <f>IF($A$2='RESPOSTAS GERAIS DISCENTES'!AW$1,'RESPOSTAS GERAIS DISCENTES'!AW273,0)</f>
        <v>0</v>
      </c>
      <c r="BL275" s="1">
        <f>IF($A$2='RESPOSTAS GERAIS DISCENTES'!AX$1,'RESPOSTAS GERAIS DISCENTES'!AX273,0)</f>
        <v>0</v>
      </c>
      <c r="BM275" s="1">
        <f>IF($A$2='RESPOSTAS GERAIS DISCENTES'!AY$1,'RESPOSTAS GERAIS DISCENTES'!AY273,0)</f>
        <v>0</v>
      </c>
      <c r="BN275" s="1">
        <f>IF($A$2='RESPOSTAS GERAIS DISCENTES'!AZ$1,'RESPOSTAS GERAIS DISCENTES'!AZ273,0)</f>
        <v>0</v>
      </c>
      <c r="BO275" s="1">
        <f>IF($A$2='RESPOSTAS GERAIS DISCENTES'!BA$1,'RESPOSTAS GERAIS DISCENTES'!BA273,0)</f>
        <v>0</v>
      </c>
      <c r="BP275" s="1">
        <f>IF($A$2='RESPOSTAS GERAIS DISCENTES'!BB$1,'RESPOSTAS GERAIS DISCENTES'!BB273,0)</f>
        <v>0</v>
      </c>
      <c r="BQ275" s="1">
        <f>IF($A$2='RESPOSTAS GERAIS DISCENTES'!BC$1,'RESPOSTAS GERAIS DISCENTES'!BC273,0)</f>
        <v>0</v>
      </c>
    </row>
    <row r="276" spans="17:69" x14ac:dyDescent="0.25">
      <c r="Q276" s="1" t="str">
        <f>IF($A$2='RESPOSTAS GERAIS DISCENTES'!C$1,'RESPOSTAS GERAIS DISCENTES'!C274,0)</f>
        <v>Não</v>
      </c>
      <c r="R276" s="1">
        <f>IF($A$2='RESPOSTAS GERAIS DISCENTES'!D$1,'RESPOSTAS GERAIS DISCENTES'!D274,0)</f>
        <v>0</v>
      </c>
      <c r="S276" s="1">
        <f>IF($A$2='RESPOSTAS GERAIS DISCENTES'!E$1,'RESPOSTAS GERAIS DISCENTES'!E274,0)</f>
        <v>0</v>
      </c>
      <c r="T276" s="1">
        <f>IF($A$2='RESPOSTAS GERAIS DISCENTES'!F$1,'RESPOSTAS GERAIS DISCENTES'!F274,0)</f>
        <v>0</v>
      </c>
      <c r="U276" s="1">
        <f>IF($A$2='RESPOSTAS GERAIS DISCENTES'!G$1,'RESPOSTAS GERAIS DISCENTES'!G274,0)</f>
        <v>0</v>
      </c>
      <c r="V276" s="1">
        <f>IF($A$2='RESPOSTAS GERAIS DISCENTES'!H$1,'RESPOSTAS GERAIS DISCENTES'!H274,0)</f>
        <v>0</v>
      </c>
      <c r="W276" s="1">
        <f>IF($A$2='RESPOSTAS GERAIS DISCENTES'!I$1,'RESPOSTAS GERAIS DISCENTES'!I274,0)</f>
        <v>0</v>
      </c>
      <c r="X276" s="1">
        <f>IF($A$2='RESPOSTAS GERAIS DISCENTES'!J$1,'RESPOSTAS GERAIS DISCENTES'!J274,0)</f>
        <v>0</v>
      </c>
      <c r="Y276" s="1">
        <f>IF($A$2='RESPOSTAS GERAIS DISCENTES'!K$1,'RESPOSTAS GERAIS DISCENTES'!K274,0)</f>
        <v>0</v>
      </c>
      <c r="Z276" s="1">
        <f>IF($A$2='RESPOSTAS GERAIS DISCENTES'!L$1,'RESPOSTAS GERAIS DISCENTES'!L274,0)</f>
        <v>0</v>
      </c>
      <c r="AA276" s="1">
        <f>IF($A$2='RESPOSTAS GERAIS DISCENTES'!M$1,'RESPOSTAS GERAIS DISCENTES'!M274,0)</f>
        <v>0</v>
      </c>
      <c r="AB276" s="1">
        <f>IF($A$2='RESPOSTAS GERAIS DISCENTES'!N$1,'RESPOSTAS GERAIS DISCENTES'!N274,0)</f>
        <v>0</v>
      </c>
      <c r="AC276" s="1">
        <f>IF($A$2='RESPOSTAS GERAIS DISCENTES'!O$1,'RESPOSTAS GERAIS DISCENTES'!O274,0)</f>
        <v>0</v>
      </c>
      <c r="AD276" s="1">
        <f>IF($A$2='RESPOSTAS GERAIS DISCENTES'!P$1,'RESPOSTAS GERAIS DISCENTES'!P274,0)</f>
        <v>0</v>
      </c>
      <c r="AE276" s="1">
        <f>IF($A$2='RESPOSTAS GERAIS DISCENTES'!Q$1,'RESPOSTAS GERAIS DISCENTES'!Q274,0)</f>
        <v>0</v>
      </c>
      <c r="AF276" s="1">
        <f>IF($A$2='RESPOSTAS GERAIS DISCENTES'!R$1,'RESPOSTAS GERAIS DISCENTES'!R274,0)</f>
        <v>0</v>
      </c>
      <c r="AG276" s="1">
        <f>IF($A$2='RESPOSTAS GERAIS DISCENTES'!S$1,'RESPOSTAS GERAIS DISCENTES'!S274,0)</f>
        <v>0</v>
      </c>
      <c r="AH276" s="1">
        <f>IF($A$2='RESPOSTAS GERAIS DISCENTES'!T$1,'RESPOSTAS GERAIS DISCENTES'!T274,0)</f>
        <v>0</v>
      </c>
      <c r="AI276" s="1">
        <f>IF($A$2='RESPOSTAS GERAIS DISCENTES'!U$1,'RESPOSTAS GERAIS DISCENTES'!U274,0)</f>
        <v>0</v>
      </c>
      <c r="AJ276" s="1">
        <f>IF($A$2='RESPOSTAS GERAIS DISCENTES'!V$1,'RESPOSTAS GERAIS DISCENTES'!V274,0)</f>
        <v>0</v>
      </c>
      <c r="AK276" s="1">
        <f>IF($A$2='RESPOSTAS GERAIS DISCENTES'!W$1,'RESPOSTAS GERAIS DISCENTES'!W274,0)</f>
        <v>0</v>
      </c>
      <c r="AL276" s="1">
        <f>IF($A$2='RESPOSTAS GERAIS DISCENTES'!X$1,'RESPOSTAS GERAIS DISCENTES'!X274,0)</f>
        <v>0</v>
      </c>
      <c r="AM276" s="1">
        <f>IF($A$2='RESPOSTAS GERAIS DISCENTES'!Y$1,'RESPOSTAS GERAIS DISCENTES'!Y274,0)</f>
        <v>0</v>
      </c>
      <c r="AN276" s="1">
        <f>IF($A$2='RESPOSTAS GERAIS DISCENTES'!Z$1,'RESPOSTAS GERAIS DISCENTES'!Z274,0)</f>
        <v>0</v>
      </c>
      <c r="AO276" s="1">
        <f>IF($A$2='RESPOSTAS GERAIS DISCENTES'!AA$1,'RESPOSTAS GERAIS DISCENTES'!AA274,0)</f>
        <v>0</v>
      </c>
      <c r="AP276" s="1">
        <f>IF($A$2='RESPOSTAS GERAIS DISCENTES'!AB$1,'RESPOSTAS GERAIS DISCENTES'!AB274,0)</f>
        <v>0</v>
      </c>
      <c r="AQ276" s="1">
        <f>IF($A$2='RESPOSTAS GERAIS DISCENTES'!AC$1,'RESPOSTAS GERAIS DISCENTES'!AC274,0)</f>
        <v>0</v>
      </c>
      <c r="AR276" s="1">
        <f>IF($A$2='RESPOSTAS GERAIS DISCENTES'!AD$1,'RESPOSTAS GERAIS DISCENTES'!AD274,0)</f>
        <v>0</v>
      </c>
      <c r="AS276" s="1">
        <f>IF($A$2='RESPOSTAS GERAIS DISCENTES'!AE$1,'RESPOSTAS GERAIS DISCENTES'!AE274,0)</f>
        <v>0</v>
      </c>
      <c r="AT276" s="1">
        <f>IF($A$2='RESPOSTAS GERAIS DISCENTES'!AF$1,'RESPOSTAS GERAIS DISCENTES'!AF274,0)</f>
        <v>0</v>
      </c>
      <c r="AU276" s="1">
        <f>IF($A$2='RESPOSTAS GERAIS DISCENTES'!AG$1,'RESPOSTAS GERAIS DISCENTES'!AG274,0)</f>
        <v>0</v>
      </c>
      <c r="AV276" s="1">
        <f>IF($A$2='RESPOSTAS GERAIS DISCENTES'!AH$1,'RESPOSTAS GERAIS DISCENTES'!AH274,0)</f>
        <v>0</v>
      </c>
      <c r="AW276" s="1">
        <f>IF($A$2='RESPOSTAS GERAIS DISCENTES'!AI$1,'RESPOSTAS GERAIS DISCENTES'!AI274,0)</f>
        <v>0</v>
      </c>
      <c r="AX276" s="1">
        <f>IF($A$2='RESPOSTAS GERAIS DISCENTES'!AJ$1,'RESPOSTAS GERAIS DISCENTES'!AJ274,0)</f>
        <v>0</v>
      </c>
      <c r="AY276" s="1">
        <f>IF($A$2='RESPOSTAS GERAIS DISCENTES'!AK$1,'RESPOSTAS GERAIS DISCENTES'!AK274,0)</f>
        <v>0</v>
      </c>
      <c r="AZ276" s="1">
        <f>IF($A$2='RESPOSTAS GERAIS DISCENTES'!AL$1,'RESPOSTAS GERAIS DISCENTES'!AL274,0)</f>
        <v>0</v>
      </c>
      <c r="BA276" s="1">
        <f>IF($A$2='RESPOSTAS GERAIS DISCENTES'!AM$1,'RESPOSTAS GERAIS DISCENTES'!AM274,0)</f>
        <v>0</v>
      </c>
      <c r="BB276" s="1">
        <f>IF($A$2='RESPOSTAS GERAIS DISCENTES'!AN$1,'RESPOSTAS GERAIS DISCENTES'!AN274,0)</f>
        <v>0</v>
      </c>
      <c r="BC276" s="1">
        <f>IF($A$2='RESPOSTAS GERAIS DISCENTES'!AO$1,'RESPOSTAS GERAIS DISCENTES'!AO274,0)</f>
        <v>0</v>
      </c>
      <c r="BD276" s="1">
        <f>IF($A$2='RESPOSTAS GERAIS DISCENTES'!AP$1,'RESPOSTAS GERAIS DISCENTES'!AP274,0)</f>
        <v>0</v>
      </c>
      <c r="BE276" s="1">
        <f>IF($A$2='RESPOSTAS GERAIS DISCENTES'!AQ$1,'RESPOSTAS GERAIS DISCENTES'!AQ274,0)</f>
        <v>0</v>
      </c>
      <c r="BF276" s="1">
        <f>IF($A$2='RESPOSTAS GERAIS DISCENTES'!AR$1,'RESPOSTAS GERAIS DISCENTES'!AR274,0)</f>
        <v>0</v>
      </c>
      <c r="BG276" s="1">
        <f>IF($A$2='RESPOSTAS GERAIS DISCENTES'!AS$1,'RESPOSTAS GERAIS DISCENTES'!AS274,0)</f>
        <v>0</v>
      </c>
      <c r="BH276" s="1">
        <f>IF($A$2='RESPOSTAS GERAIS DISCENTES'!AT$1,'RESPOSTAS GERAIS DISCENTES'!AT274,0)</f>
        <v>0</v>
      </c>
      <c r="BI276" s="1">
        <f>IF($A$2='RESPOSTAS GERAIS DISCENTES'!AU$1,'RESPOSTAS GERAIS DISCENTES'!AU274,0)</f>
        <v>0</v>
      </c>
      <c r="BJ276" s="1">
        <f>IF($A$2='RESPOSTAS GERAIS DISCENTES'!AV$1,'RESPOSTAS GERAIS DISCENTES'!AV274,0)</f>
        <v>0</v>
      </c>
      <c r="BK276" s="1">
        <f>IF($A$2='RESPOSTAS GERAIS DISCENTES'!AW$1,'RESPOSTAS GERAIS DISCENTES'!AW274,0)</f>
        <v>0</v>
      </c>
      <c r="BL276" s="1">
        <f>IF($A$2='RESPOSTAS GERAIS DISCENTES'!AX$1,'RESPOSTAS GERAIS DISCENTES'!AX274,0)</f>
        <v>0</v>
      </c>
      <c r="BM276" s="1">
        <f>IF($A$2='RESPOSTAS GERAIS DISCENTES'!AY$1,'RESPOSTAS GERAIS DISCENTES'!AY274,0)</f>
        <v>0</v>
      </c>
      <c r="BN276" s="1">
        <f>IF($A$2='RESPOSTAS GERAIS DISCENTES'!AZ$1,'RESPOSTAS GERAIS DISCENTES'!AZ274,0)</f>
        <v>0</v>
      </c>
      <c r="BO276" s="1">
        <f>IF($A$2='RESPOSTAS GERAIS DISCENTES'!BA$1,'RESPOSTAS GERAIS DISCENTES'!BA274,0)</f>
        <v>0</v>
      </c>
      <c r="BP276" s="1">
        <f>IF($A$2='RESPOSTAS GERAIS DISCENTES'!BB$1,'RESPOSTAS GERAIS DISCENTES'!BB274,0)</f>
        <v>0</v>
      </c>
      <c r="BQ276" s="1">
        <f>IF($A$2='RESPOSTAS GERAIS DISCENTES'!BC$1,'RESPOSTAS GERAIS DISCENTES'!BC274,0)</f>
        <v>0</v>
      </c>
    </row>
    <row r="277" spans="17:69" x14ac:dyDescent="0.25">
      <c r="Q277" s="1" t="str">
        <f>IF($A$2='RESPOSTAS GERAIS DISCENTES'!C$1,'RESPOSTAS GERAIS DISCENTES'!C275,0)</f>
        <v>Não</v>
      </c>
      <c r="R277" s="1">
        <f>IF($A$2='RESPOSTAS GERAIS DISCENTES'!D$1,'RESPOSTAS GERAIS DISCENTES'!D275,0)</f>
        <v>0</v>
      </c>
      <c r="S277" s="1">
        <f>IF($A$2='RESPOSTAS GERAIS DISCENTES'!E$1,'RESPOSTAS GERAIS DISCENTES'!E275,0)</f>
        <v>0</v>
      </c>
      <c r="T277" s="1">
        <f>IF($A$2='RESPOSTAS GERAIS DISCENTES'!F$1,'RESPOSTAS GERAIS DISCENTES'!F275,0)</f>
        <v>0</v>
      </c>
      <c r="U277" s="1">
        <f>IF($A$2='RESPOSTAS GERAIS DISCENTES'!G$1,'RESPOSTAS GERAIS DISCENTES'!G275,0)</f>
        <v>0</v>
      </c>
      <c r="V277" s="1">
        <f>IF($A$2='RESPOSTAS GERAIS DISCENTES'!H$1,'RESPOSTAS GERAIS DISCENTES'!H275,0)</f>
        <v>0</v>
      </c>
      <c r="W277" s="1">
        <f>IF($A$2='RESPOSTAS GERAIS DISCENTES'!I$1,'RESPOSTAS GERAIS DISCENTES'!I275,0)</f>
        <v>0</v>
      </c>
      <c r="X277" s="1">
        <f>IF($A$2='RESPOSTAS GERAIS DISCENTES'!J$1,'RESPOSTAS GERAIS DISCENTES'!J275,0)</f>
        <v>0</v>
      </c>
      <c r="Y277" s="1">
        <f>IF($A$2='RESPOSTAS GERAIS DISCENTES'!K$1,'RESPOSTAS GERAIS DISCENTES'!K275,0)</f>
        <v>0</v>
      </c>
      <c r="Z277" s="1">
        <f>IF($A$2='RESPOSTAS GERAIS DISCENTES'!L$1,'RESPOSTAS GERAIS DISCENTES'!L275,0)</f>
        <v>0</v>
      </c>
      <c r="AA277" s="1">
        <f>IF($A$2='RESPOSTAS GERAIS DISCENTES'!M$1,'RESPOSTAS GERAIS DISCENTES'!M275,0)</f>
        <v>0</v>
      </c>
      <c r="AB277" s="1">
        <f>IF($A$2='RESPOSTAS GERAIS DISCENTES'!N$1,'RESPOSTAS GERAIS DISCENTES'!N275,0)</f>
        <v>0</v>
      </c>
      <c r="AC277" s="1">
        <f>IF($A$2='RESPOSTAS GERAIS DISCENTES'!O$1,'RESPOSTAS GERAIS DISCENTES'!O275,0)</f>
        <v>0</v>
      </c>
      <c r="AD277" s="1">
        <f>IF($A$2='RESPOSTAS GERAIS DISCENTES'!P$1,'RESPOSTAS GERAIS DISCENTES'!P275,0)</f>
        <v>0</v>
      </c>
      <c r="AE277" s="1">
        <f>IF($A$2='RESPOSTAS GERAIS DISCENTES'!Q$1,'RESPOSTAS GERAIS DISCENTES'!Q275,0)</f>
        <v>0</v>
      </c>
      <c r="AF277" s="1">
        <f>IF($A$2='RESPOSTAS GERAIS DISCENTES'!R$1,'RESPOSTAS GERAIS DISCENTES'!R275,0)</f>
        <v>0</v>
      </c>
      <c r="AG277" s="1">
        <f>IF($A$2='RESPOSTAS GERAIS DISCENTES'!S$1,'RESPOSTAS GERAIS DISCENTES'!S275,0)</f>
        <v>0</v>
      </c>
      <c r="AH277" s="1">
        <f>IF($A$2='RESPOSTAS GERAIS DISCENTES'!T$1,'RESPOSTAS GERAIS DISCENTES'!T275,0)</f>
        <v>0</v>
      </c>
      <c r="AI277" s="1">
        <f>IF($A$2='RESPOSTAS GERAIS DISCENTES'!U$1,'RESPOSTAS GERAIS DISCENTES'!U275,0)</f>
        <v>0</v>
      </c>
      <c r="AJ277" s="1">
        <f>IF($A$2='RESPOSTAS GERAIS DISCENTES'!V$1,'RESPOSTAS GERAIS DISCENTES'!V275,0)</f>
        <v>0</v>
      </c>
      <c r="AK277" s="1">
        <f>IF($A$2='RESPOSTAS GERAIS DISCENTES'!W$1,'RESPOSTAS GERAIS DISCENTES'!W275,0)</f>
        <v>0</v>
      </c>
      <c r="AL277" s="1">
        <f>IF($A$2='RESPOSTAS GERAIS DISCENTES'!X$1,'RESPOSTAS GERAIS DISCENTES'!X275,0)</f>
        <v>0</v>
      </c>
      <c r="AM277" s="1">
        <f>IF($A$2='RESPOSTAS GERAIS DISCENTES'!Y$1,'RESPOSTAS GERAIS DISCENTES'!Y275,0)</f>
        <v>0</v>
      </c>
      <c r="AN277" s="1">
        <f>IF($A$2='RESPOSTAS GERAIS DISCENTES'!Z$1,'RESPOSTAS GERAIS DISCENTES'!Z275,0)</f>
        <v>0</v>
      </c>
      <c r="AO277" s="1">
        <f>IF($A$2='RESPOSTAS GERAIS DISCENTES'!AA$1,'RESPOSTAS GERAIS DISCENTES'!AA275,0)</f>
        <v>0</v>
      </c>
      <c r="AP277" s="1">
        <f>IF($A$2='RESPOSTAS GERAIS DISCENTES'!AB$1,'RESPOSTAS GERAIS DISCENTES'!AB275,0)</f>
        <v>0</v>
      </c>
      <c r="AQ277" s="1">
        <f>IF($A$2='RESPOSTAS GERAIS DISCENTES'!AC$1,'RESPOSTAS GERAIS DISCENTES'!AC275,0)</f>
        <v>0</v>
      </c>
      <c r="AR277" s="1">
        <f>IF($A$2='RESPOSTAS GERAIS DISCENTES'!AD$1,'RESPOSTAS GERAIS DISCENTES'!AD275,0)</f>
        <v>0</v>
      </c>
      <c r="AS277" s="1">
        <f>IF($A$2='RESPOSTAS GERAIS DISCENTES'!AE$1,'RESPOSTAS GERAIS DISCENTES'!AE275,0)</f>
        <v>0</v>
      </c>
      <c r="AT277" s="1">
        <f>IF($A$2='RESPOSTAS GERAIS DISCENTES'!AF$1,'RESPOSTAS GERAIS DISCENTES'!AF275,0)</f>
        <v>0</v>
      </c>
      <c r="AU277" s="1">
        <f>IF($A$2='RESPOSTAS GERAIS DISCENTES'!AG$1,'RESPOSTAS GERAIS DISCENTES'!AG275,0)</f>
        <v>0</v>
      </c>
      <c r="AV277" s="1">
        <f>IF($A$2='RESPOSTAS GERAIS DISCENTES'!AH$1,'RESPOSTAS GERAIS DISCENTES'!AH275,0)</f>
        <v>0</v>
      </c>
      <c r="AW277" s="1">
        <f>IF($A$2='RESPOSTAS GERAIS DISCENTES'!AI$1,'RESPOSTAS GERAIS DISCENTES'!AI275,0)</f>
        <v>0</v>
      </c>
      <c r="AX277" s="1">
        <f>IF($A$2='RESPOSTAS GERAIS DISCENTES'!AJ$1,'RESPOSTAS GERAIS DISCENTES'!AJ275,0)</f>
        <v>0</v>
      </c>
      <c r="AY277" s="1">
        <f>IF($A$2='RESPOSTAS GERAIS DISCENTES'!AK$1,'RESPOSTAS GERAIS DISCENTES'!AK275,0)</f>
        <v>0</v>
      </c>
      <c r="AZ277" s="1">
        <f>IF($A$2='RESPOSTAS GERAIS DISCENTES'!AL$1,'RESPOSTAS GERAIS DISCENTES'!AL275,0)</f>
        <v>0</v>
      </c>
      <c r="BA277" s="1">
        <f>IF($A$2='RESPOSTAS GERAIS DISCENTES'!AM$1,'RESPOSTAS GERAIS DISCENTES'!AM275,0)</f>
        <v>0</v>
      </c>
      <c r="BB277" s="1">
        <f>IF($A$2='RESPOSTAS GERAIS DISCENTES'!AN$1,'RESPOSTAS GERAIS DISCENTES'!AN275,0)</f>
        <v>0</v>
      </c>
      <c r="BC277" s="1">
        <f>IF($A$2='RESPOSTAS GERAIS DISCENTES'!AO$1,'RESPOSTAS GERAIS DISCENTES'!AO275,0)</f>
        <v>0</v>
      </c>
      <c r="BD277" s="1">
        <f>IF($A$2='RESPOSTAS GERAIS DISCENTES'!AP$1,'RESPOSTAS GERAIS DISCENTES'!AP275,0)</f>
        <v>0</v>
      </c>
      <c r="BE277" s="1">
        <f>IF($A$2='RESPOSTAS GERAIS DISCENTES'!AQ$1,'RESPOSTAS GERAIS DISCENTES'!AQ275,0)</f>
        <v>0</v>
      </c>
      <c r="BF277" s="1">
        <f>IF($A$2='RESPOSTAS GERAIS DISCENTES'!AR$1,'RESPOSTAS GERAIS DISCENTES'!AR275,0)</f>
        <v>0</v>
      </c>
      <c r="BG277" s="1">
        <f>IF($A$2='RESPOSTAS GERAIS DISCENTES'!AS$1,'RESPOSTAS GERAIS DISCENTES'!AS275,0)</f>
        <v>0</v>
      </c>
      <c r="BH277" s="1">
        <f>IF($A$2='RESPOSTAS GERAIS DISCENTES'!AT$1,'RESPOSTAS GERAIS DISCENTES'!AT275,0)</f>
        <v>0</v>
      </c>
      <c r="BI277" s="1">
        <f>IF($A$2='RESPOSTAS GERAIS DISCENTES'!AU$1,'RESPOSTAS GERAIS DISCENTES'!AU275,0)</f>
        <v>0</v>
      </c>
      <c r="BJ277" s="1">
        <f>IF($A$2='RESPOSTAS GERAIS DISCENTES'!AV$1,'RESPOSTAS GERAIS DISCENTES'!AV275,0)</f>
        <v>0</v>
      </c>
      <c r="BK277" s="1">
        <f>IF($A$2='RESPOSTAS GERAIS DISCENTES'!AW$1,'RESPOSTAS GERAIS DISCENTES'!AW275,0)</f>
        <v>0</v>
      </c>
      <c r="BL277" s="1">
        <f>IF($A$2='RESPOSTAS GERAIS DISCENTES'!AX$1,'RESPOSTAS GERAIS DISCENTES'!AX275,0)</f>
        <v>0</v>
      </c>
      <c r="BM277" s="1">
        <f>IF($A$2='RESPOSTAS GERAIS DISCENTES'!AY$1,'RESPOSTAS GERAIS DISCENTES'!AY275,0)</f>
        <v>0</v>
      </c>
      <c r="BN277" s="1">
        <f>IF($A$2='RESPOSTAS GERAIS DISCENTES'!AZ$1,'RESPOSTAS GERAIS DISCENTES'!AZ275,0)</f>
        <v>0</v>
      </c>
      <c r="BO277" s="1">
        <f>IF($A$2='RESPOSTAS GERAIS DISCENTES'!BA$1,'RESPOSTAS GERAIS DISCENTES'!BA275,0)</f>
        <v>0</v>
      </c>
      <c r="BP277" s="1">
        <f>IF($A$2='RESPOSTAS GERAIS DISCENTES'!BB$1,'RESPOSTAS GERAIS DISCENTES'!BB275,0)</f>
        <v>0</v>
      </c>
      <c r="BQ277" s="1">
        <f>IF($A$2='RESPOSTAS GERAIS DISCENTES'!BC$1,'RESPOSTAS GERAIS DISCENTES'!BC275,0)</f>
        <v>0</v>
      </c>
    </row>
    <row r="278" spans="17:69" x14ac:dyDescent="0.25">
      <c r="Q278" s="1" t="str">
        <f>IF($A$2='RESPOSTAS GERAIS DISCENTES'!C$1,'RESPOSTAS GERAIS DISCENTES'!C276,0)</f>
        <v>Sim</v>
      </c>
      <c r="R278" s="1">
        <f>IF($A$2='RESPOSTAS GERAIS DISCENTES'!D$1,'RESPOSTAS GERAIS DISCENTES'!D276,0)</f>
        <v>0</v>
      </c>
      <c r="S278" s="1">
        <f>IF($A$2='RESPOSTAS GERAIS DISCENTES'!E$1,'RESPOSTAS GERAIS DISCENTES'!E276,0)</f>
        <v>0</v>
      </c>
      <c r="T278" s="1">
        <f>IF($A$2='RESPOSTAS GERAIS DISCENTES'!F$1,'RESPOSTAS GERAIS DISCENTES'!F276,0)</f>
        <v>0</v>
      </c>
      <c r="U278" s="1">
        <f>IF($A$2='RESPOSTAS GERAIS DISCENTES'!G$1,'RESPOSTAS GERAIS DISCENTES'!G276,0)</f>
        <v>0</v>
      </c>
      <c r="V278" s="1">
        <f>IF($A$2='RESPOSTAS GERAIS DISCENTES'!H$1,'RESPOSTAS GERAIS DISCENTES'!H276,0)</f>
        <v>0</v>
      </c>
      <c r="W278" s="1">
        <f>IF($A$2='RESPOSTAS GERAIS DISCENTES'!I$1,'RESPOSTAS GERAIS DISCENTES'!I276,0)</f>
        <v>0</v>
      </c>
      <c r="X278" s="1">
        <f>IF($A$2='RESPOSTAS GERAIS DISCENTES'!J$1,'RESPOSTAS GERAIS DISCENTES'!J276,0)</f>
        <v>0</v>
      </c>
      <c r="Y278" s="1">
        <f>IF($A$2='RESPOSTAS GERAIS DISCENTES'!K$1,'RESPOSTAS GERAIS DISCENTES'!K276,0)</f>
        <v>0</v>
      </c>
      <c r="Z278" s="1">
        <f>IF($A$2='RESPOSTAS GERAIS DISCENTES'!L$1,'RESPOSTAS GERAIS DISCENTES'!L276,0)</f>
        <v>0</v>
      </c>
      <c r="AA278" s="1">
        <f>IF($A$2='RESPOSTAS GERAIS DISCENTES'!M$1,'RESPOSTAS GERAIS DISCENTES'!M276,0)</f>
        <v>0</v>
      </c>
      <c r="AB278" s="1">
        <f>IF($A$2='RESPOSTAS GERAIS DISCENTES'!N$1,'RESPOSTAS GERAIS DISCENTES'!N276,0)</f>
        <v>0</v>
      </c>
      <c r="AC278" s="1">
        <f>IF($A$2='RESPOSTAS GERAIS DISCENTES'!O$1,'RESPOSTAS GERAIS DISCENTES'!O276,0)</f>
        <v>0</v>
      </c>
      <c r="AD278" s="1">
        <f>IF($A$2='RESPOSTAS GERAIS DISCENTES'!P$1,'RESPOSTAS GERAIS DISCENTES'!P276,0)</f>
        <v>0</v>
      </c>
      <c r="AE278" s="1">
        <f>IF($A$2='RESPOSTAS GERAIS DISCENTES'!Q$1,'RESPOSTAS GERAIS DISCENTES'!Q276,0)</f>
        <v>0</v>
      </c>
      <c r="AF278" s="1">
        <f>IF($A$2='RESPOSTAS GERAIS DISCENTES'!R$1,'RESPOSTAS GERAIS DISCENTES'!R276,0)</f>
        <v>0</v>
      </c>
      <c r="AG278" s="1">
        <f>IF($A$2='RESPOSTAS GERAIS DISCENTES'!S$1,'RESPOSTAS GERAIS DISCENTES'!S276,0)</f>
        <v>0</v>
      </c>
      <c r="AH278" s="1">
        <f>IF($A$2='RESPOSTAS GERAIS DISCENTES'!T$1,'RESPOSTAS GERAIS DISCENTES'!T276,0)</f>
        <v>0</v>
      </c>
      <c r="AI278" s="1">
        <f>IF($A$2='RESPOSTAS GERAIS DISCENTES'!U$1,'RESPOSTAS GERAIS DISCENTES'!U276,0)</f>
        <v>0</v>
      </c>
      <c r="AJ278" s="1">
        <f>IF($A$2='RESPOSTAS GERAIS DISCENTES'!V$1,'RESPOSTAS GERAIS DISCENTES'!V276,0)</f>
        <v>0</v>
      </c>
      <c r="AK278" s="1">
        <f>IF($A$2='RESPOSTAS GERAIS DISCENTES'!W$1,'RESPOSTAS GERAIS DISCENTES'!W276,0)</f>
        <v>0</v>
      </c>
      <c r="AL278" s="1">
        <f>IF($A$2='RESPOSTAS GERAIS DISCENTES'!X$1,'RESPOSTAS GERAIS DISCENTES'!X276,0)</f>
        <v>0</v>
      </c>
      <c r="AM278" s="1">
        <f>IF($A$2='RESPOSTAS GERAIS DISCENTES'!Y$1,'RESPOSTAS GERAIS DISCENTES'!Y276,0)</f>
        <v>0</v>
      </c>
      <c r="AN278" s="1">
        <f>IF($A$2='RESPOSTAS GERAIS DISCENTES'!Z$1,'RESPOSTAS GERAIS DISCENTES'!Z276,0)</f>
        <v>0</v>
      </c>
      <c r="AO278" s="1">
        <f>IF($A$2='RESPOSTAS GERAIS DISCENTES'!AA$1,'RESPOSTAS GERAIS DISCENTES'!AA276,0)</f>
        <v>0</v>
      </c>
      <c r="AP278" s="1">
        <f>IF($A$2='RESPOSTAS GERAIS DISCENTES'!AB$1,'RESPOSTAS GERAIS DISCENTES'!AB276,0)</f>
        <v>0</v>
      </c>
      <c r="AQ278" s="1">
        <f>IF($A$2='RESPOSTAS GERAIS DISCENTES'!AC$1,'RESPOSTAS GERAIS DISCENTES'!AC276,0)</f>
        <v>0</v>
      </c>
      <c r="AR278" s="1">
        <f>IF($A$2='RESPOSTAS GERAIS DISCENTES'!AD$1,'RESPOSTAS GERAIS DISCENTES'!AD276,0)</f>
        <v>0</v>
      </c>
      <c r="AS278" s="1">
        <f>IF($A$2='RESPOSTAS GERAIS DISCENTES'!AE$1,'RESPOSTAS GERAIS DISCENTES'!AE276,0)</f>
        <v>0</v>
      </c>
      <c r="AT278" s="1">
        <f>IF($A$2='RESPOSTAS GERAIS DISCENTES'!AF$1,'RESPOSTAS GERAIS DISCENTES'!AF276,0)</f>
        <v>0</v>
      </c>
      <c r="AU278" s="1">
        <f>IF($A$2='RESPOSTAS GERAIS DISCENTES'!AG$1,'RESPOSTAS GERAIS DISCENTES'!AG276,0)</f>
        <v>0</v>
      </c>
      <c r="AV278" s="1">
        <f>IF($A$2='RESPOSTAS GERAIS DISCENTES'!AH$1,'RESPOSTAS GERAIS DISCENTES'!AH276,0)</f>
        <v>0</v>
      </c>
      <c r="AW278" s="1">
        <f>IF($A$2='RESPOSTAS GERAIS DISCENTES'!AI$1,'RESPOSTAS GERAIS DISCENTES'!AI276,0)</f>
        <v>0</v>
      </c>
      <c r="AX278" s="1">
        <f>IF($A$2='RESPOSTAS GERAIS DISCENTES'!AJ$1,'RESPOSTAS GERAIS DISCENTES'!AJ276,0)</f>
        <v>0</v>
      </c>
      <c r="AY278" s="1">
        <f>IF($A$2='RESPOSTAS GERAIS DISCENTES'!AK$1,'RESPOSTAS GERAIS DISCENTES'!AK276,0)</f>
        <v>0</v>
      </c>
      <c r="AZ278" s="1">
        <f>IF($A$2='RESPOSTAS GERAIS DISCENTES'!AL$1,'RESPOSTAS GERAIS DISCENTES'!AL276,0)</f>
        <v>0</v>
      </c>
      <c r="BA278" s="1">
        <f>IF($A$2='RESPOSTAS GERAIS DISCENTES'!AM$1,'RESPOSTAS GERAIS DISCENTES'!AM276,0)</f>
        <v>0</v>
      </c>
      <c r="BB278" s="1">
        <f>IF($A$2='RESPOSTAS GERAIS DISCENTES'!AN$1,'RESPOSTAS GERAIS DISCENTES'!AN276,0)</f>
        <v>0</v>
      </c>
      <c r="BC278" s="1">
        <f>IF($A$2='RESPOSTAS GERAIS DISCENTES'!AO$1,'RESPOSTAS GERAIS DISCENTES'!AO276,0)</f>
        <v>0</v>
      </c>
      <c r="BD278" s="1">
        <f>IF($A$2='RESPOSTAS GERAIS DISCENTES'!AP$1,'RESPOSTAS GERAIS DISCENTES'!AP276,0)</f>
        <v>0</v>
      </c>
      <c r="BE278" s="1">
        <f>IF($A$2='RESPOSTAS GERAIS DISCENTES'!AQ$1,'RESPOSTAS GERAIS DISCENTES'!AQ276,0)</f>
        <v>0</v>
      </c>
      <c r="BF278" s="1">
        <f>IF($A$2='RESPOSTAS GERAIS DISCENTES'!AR$1,'RESPOSTAS GERAIS DISCENTES'!AR276,0)</f>
        <v>0</v>
      </c>
      <c r="BG278" s="1">
        <f>IF($A$2='RESPOSTAS GERAIS DISCENTES'!AS$1,'RESPOSTAS GERAIS DISCENTES'!AS276,0)</f>
        <v>0</v>
      </c>
      <c r="BH278" s="1">
        <f>IF($A$2='RESPOSTAS GERAIS DISCENTES'!AT$1,'RESPOSTAS GERAIS DISCENTES'!AT276,0)</f>
        <v>0</v>
      </c>
      <c r="BI278" s="1">
        <f>IF($A$2='RESPOSTAS GERAIS DISCENTES'!AU$1,'RESPOSTAS GERAIS DISCENTES'!AU276,0)</f>
        <v>0</v>
      </c>
      <c r="BJ278" s="1">
        <f>IF($A$2='RESPOSTAS GERAIS DISCENTES'!AV$1,'RESPOSTAS GERAIS DISCENTES'!AV276,0)</f>
        <v>0</v>
      </c>
      <c r="BK278" s="1">
        <f>IF($A$2='RESPOSTAS GERAIS DISCENTES'!AW$1,'RESPOSTAS GERAIS DISCENTES'!AW276,0)</f>
        <v>0</v>
      </c>
      <c r="BL278" s="1">
        <f>IF($A$2='RESPOSTAS GERAIS DISCENTES'!AX$1,'RESPOSTAS GERAIS DISCENTES'!AX276,0)</f>
        <v>0</v>
      </c>
      <c r="BM278" s="1">
        <f>IF($A$2='RESPOSTAS GERAIS DISCENTES'!AY$1,'RESPOSTAS GERAIS DISCENTES'!AY276,0)</f>
        <v>0</v>
      </c>
      <c r="BN278" s="1">
        <f>IF($A$2='RESPOSTAS GERAIS DISCENTES'!AZ$1,'RESPOSTAS GERAIS DISCENTES'!AZ276,0)</f>
        <v>0</v>
      </c>
      <c r="BO278" s="1">
        <f>IF($A$2='RESPOSTAS GERAIS DISCENTES'!BA$1,'RESPOSTAS GERAIS DISCENTES'!BA276,0)</f>
        <v>0</v>
      </c>
      <c r="BP278" s="1">
        <f>IF($A$2='RESPOSTAS GERAIS DISCENTES'!BB$1,'RESPOSTAS GERAIS DISCENTES'!BB276,0)</f>
        <v>0</v>
      </c>
      <c r="BQ278" s="1">
        <f>IF($A$2='RESPOSTAS GERAIS DISCENTES'!BC$1,'RESPOSTAS GERAIS DISCENTES'!BC276,0)</f>
        <v>0</v>
      </c>
    </row>
    <row r="279" spans="17:69" x14ac:dyDescent="0.25">
      <c r="Q279" s="1" t="str">
        <f>IF($A$2='RESPOSTAS GERAIS DISCENTES'!C$1,'RESPOSTAS GERAIS DISCENTES'!C277,0)</f>
        <v>Não</v>
      </c>
      <c r="R279" s="1">
        <f>IF($A$2='RESPOSTAS GERAIS DISCENTES'!D$1,'RESPOSTAS GERAIS DISCENTES'!D277,0)</f>
        <v>0</v>
      </c>
      <c r="S279" s="1">
        <f>IF($A$2='RESPOSTAS GERAIS DISCENTES'!E$1,'RESPOSTAS GERAIS DISCENTES'!E277,0)</f>
        <v>0</v>
      </c>
      <c r="T279" s="1">
        <f>IF($A$2='RESPOSTAS GERAIS DISCENTES'!F$1,'RESPOSTAS GERAIS DISCENTES'!F277,0)</f>
        <v>0</v>
      </c>
      <c r="U279" s="1">
        <f>IF($A$2='RESPOSTAS GERAIS DISCENTES'!G$1,'RESPOSTAS GERAIS DISCENTES'!G277,0)</f>
        <v>0</v>
      </c>
      <c r="V279" s="1">
        <f>IF($A$2='RESPOSTAS GERAIS DISCENTES'!H$1,'RESPOSTAS GERAIS DISCENTES'!H277,0)</f>
        <v>0</v>
      </c>
      <c r="W279" s="1">
        <f>IF($A$2='RESPOSTAS GERAIS DISCENTES'!I$1,'RESPOSTAS GERAIS DISCENTES'!I277,0)</f>
        <v>0</v>
      </c>
      <c r="X279" s="1">
        <f>IF($A$2='RESPOSTAS GERAIS DISCENTES'!J$1,'RESPOSTAS GERAIS DISCENTES'!J277,0)</f>
        <v>0</v>
      </c>
      <c r="Y279" s="1">
        <f>IF($A$2='RESPOSTAS GERAIS DISCENTES'!K$1,'RESPOSTAS GERAIS DISCENTES'!K277,0)</f>
        <v>0</v>
      </c>
      <c r="Z279" s="1">
        <f>IF($A$2='RESPOSTAS GERAIS DISCENTES'!L$1,'RESPOSTAS GERAIS DISCENTES'!L277,0)</f>
        <v>0</v>
      </c>
      <c r="AA279" s="1">
        <f>IF($A$2='RESPOSTAS GERAIS DISCENTES'!M$1,'RESPOSTAS GERAIS DISCENTES'!M277,0)</f>
        <v>0</v>
      </c>
      <c r="AB279" s="1">
        <f>IF($A$2='RESPOSTAS GERAIS DISCENTES'!N$1,'RESPOSTAS GERAIS DISCENTES'!N277,0)</f>
        <v>0</v>
      </c>
      <c r="AC279" s="1">
        <f>IF($A$2='RESPOSTAS GERAIS DISCENTES'!O$1,'RESPOSTAS GERAIS DISCENTES'!O277,0)</f>
        <v>0</v>
      </c>
      <c r="AD279" s="1">
        <f>IF($A$2='RESPOSTAS GERAIS DISCENTES'!P$1,'RESPOSTAS GERAIS DISCENTES'!P277,0)</f>
        <v>0</v>
      </c>
      <c r="AE279" s="1">
        <f>IF($A$2='RESPOSTAS GERAIS DISCENTES'!Q$1,'RESPOSTAS GERAIS DISCENTES'!Q277,0)</f>
        <v>0</v>
      </c>
      <c r="AF279" s="1">
        <f>IF($A$2='RESPOSTAS GERAIS DISCENTES'!R$1,'RESPOSTAS GERAIS DISCENTES'!R277,0)</f>
        <v>0</v>
      </c>
      <c r="AG279" s="1">
        <f>IF($A$2='RESPOSTAS GERAIS DISCENTES'!S$1,'RESPOSTAS GERAIS DISCENTES'!S277,0)</f>
        <v>0</v>
      </c>
      <c r="AH279" s="1">
        <f>IF($A$2='RESPOSTAS GERAIS DISCENTES'!T$1,'RESPOSTAS GERAIS DISCENTES'!T277,0)</f>
        <v>0</v>
      </c>
      <c r="AI279" s="1">
        <f>IF($A$2='RESPOSTAS GERAIS DISCENTES'!U$1,'RESPOSTAS GERAIS DISCENTES'!U277,0)</f>
        <v>0</v>
      </c>
      <c r="AJ279" s="1">
        <f>IF($A$2='RESPOSTAS GERAIS DISCENTES'!V$1,'RESPOSTAS GERAIS DISCENTES'!V277,0)</f>
        <v>0</v>
      </c>
      <c r="AK279" s="1">
        <f>IF($A$2='RESPOSTAS GERAIS DISCENTES'!W$1,'RESPOSTAS GERAIS DISCENTES'!W277,0)</f>
        <v>0</v>
      </c>
      <c r="AL279" s="1">
        <f>IF($A$2='RESPOSTAS GERAIS DISCENTES'!X$1,'RESPOSTAS GERAIS DISCENTES'!X277,0)</f>
        <v>0</v>
      </c>
      <c r="AM279" s="1">
        <f>IF($A$2='RESPOSTAS GERAIS DISCENTES'!Y$1,'RESPOSTAS GERAIS DISCENTES'!Y277,0)</f>
        <v>0</v>
      </c>
      <c r="AN279" s="1">
        <f>IF($A$2='RESPOSTAS GERAIS DISCENTES'!Z$1,'RESPOSTAS GERAIS DISCENTES'!Z277,0)</f>
        <v>0</v>
      </c>
      <c r="AO279" s="1">
        <f>IF($A$2='RESPOSTAS GERAIS DISCENTES'!AA$1,'RESPOSTAS GERAIS DISCENTES'!AA277,0)</f>
        <v>0</v>
      </c>
      <c r="AP279" s="1">
        <f>IF($A$2='RESPOSTAS GERAIS DISCENTES'!AB$1,'RESPOSTAS GERAIS DISCENTES'!AB277,0)</f>
        <v>0</v>
      </c>
      <c r="AQ279" s="1">
        <f>IF($A$2='RESPOSTAS GERAIS DISCENTES'!AC$1,'RESPOSTAS GERAIS DISCENTES'!AC277,0)</f>
        <v>0</v>
      </c>
      <c r="AR279" s="1">
        <f>IF($A$2='RESPOSTAS GERAIS DISCENTES'!AD$1,'RESPOSTAS GERAIS DISCENTES'!AD277,0)</f>
        <v>0</v>
      </c>
      <c r="AS279" s="1">
        <f>IF($A$2='RESPOSTAS GERAIS DISCENTES'!AE$1,'RESPOSTAS GERAIS DISCENTES'!AE277,0)</f>
        <v>0</v>
      </c>
      <c r="AT279" s="1">
        <f>IF($A$2='RESPOSTAS GERAIS DISCENTES'!AF$1,'RESPOSTAS GERAIS DISCENTES'!AF277,0)</f>
        <v>0</v>
      </c>
      <c r="AU279" s="1">
        <f>IF($A$2='RESPOSTAS GERAIS DISCENTES'!AG$1,'RESPOSTAS GERAIS DISCENTES'!AG277,0)</f>
        <v>0</v>
      </c>
      <c r="AV279" s="1">
        <f>IF($A$2='RESPOSTAS GERAIS DISCENTES'!AH$1,'RESPOSTAS GERAIS DISCENTES'!AH277,0)</f>
        <v>0</v>
      </c>
      <c r="AW279" s="1">
        <f>IF($A$2='RESPOSTAS GERAIS DISCENTES'!AI$1,'RESPOSTAS GERAIS DISCENTES'!AI277,0)</f>
        <v>0</v>
      </c>
      <c r="AX279" s="1">
        <f>IF($A$2='RESPOSTAS GERAIS DISCENTES'!AJ$1,'RESPOSTAS GERAIS DISCENTES'!AJ277,0)</f>
        <v>0</v>
      </c>
      <c r="AY279" s="1">
        <f>IF($A$2='RESPOSTAS GERAIS DISCENTES'!AK$1,'RESPOSTAS GERAIS DISCENTES'!AK277,0)</f>
        <v>0</v>
      </c>
      <c r="AZ279" s="1">
        <f>IF($A$2='RESPOSTAS GERAIS DISCENTES'!AL$1,'RESPOSTAS GERAIS DISCENTES'!AL277,0)</f>
        <v>0</v>
      </c>
      <c r="BA279" s="1">
        <f>IF($A$2='RESPOSTAS GERAIS DISCENTES'!AM$1,'RESPOSTAS GERAIS DISCENTES'!AM277,0)</f>
        <v>0</v>
      </c>
      <c r="BB279" s="1">
        <f>IF($A$2='RESPOSTAS GERAIS DISCENTES'!AN$1,'RESPOSTAS GERAIS DISCENTES'!AN277,0)</f>
        <v>0</v>
      </c>
      <c r="BC279" s="1">
        <f>IF($A$2='RESPOSTAS GERAIS DISCENTES'!AO$1,'RESPOSTAS GERAIS DISCENTES'!AO277,0)</f>
        <v>0</v>
      </c>
      <c r="BD279" s="1">
        <f>IF($A$2='RESPOSTAS GERAIS DISCENTES'!AP$1,'RESPOSTAS GERAIS DISCENTES'!AP277,0)</f>
        <v>0</v>
      </c>
      <c r="BE279" s="1">
        <f>IF($A$2='RESPOSTAS GERAIS DISCENTES'!AQ$1,'RESPOSTAS GERAIS DISCENTES'!AQ277,0)</f>
        <v>0</v>
      </c>
      <c r="BF279" s="1">
        <f>IF($A$2='RESPOSTAS GERAIS DISCENTES'!AR$1,'RESPOSTAS GERAIS DISCENTES'!AR277,0)</f>
        <v>0</v>
      </c>
      <c r="BG279" s="1">
        <f>IF($A$2='RESPOSTAS GERAIS DISCENTES'!AS$1,'RESPOSTAS GERAIS DISCENTES'!AS277,0)</f>
        <v>0</v>
      </c>
      <c r="BH279" s="1">
        <f>IF($A$2='RESPOSTAS GERAIS DISCENTES'!AT$1,'RESPOSTAS GERAIS DISCENTES'!AT277,0)</f>
        <v>0</v>
      </c>
      <c r="BI279" s="1">
        <f>IF($A$2='RESPOSTAS GERAIS DISCENTES'!AU$1,'RESPOSTAS GERAIS DISCENTES'!AU277,0)</f>
        <v>0</v>
      </c>
      <c r="BJ279" s="1">
        <f>IF($A$2='RESPOSTAS GERAIS DISCENTES'!AV$1,'RESPOSTAS GERAIS DISCENTES'!AV277,0)</f>
        <v>0</v>
      </c>
      <c r="BK279" s="1">
        <f>IF($A$2='RESPOSTAS GERAIS DISCENTES'!AW$1,'RESPOSTAS GERAIS DISCENTES'!AW277,0)</f>
        <v>0</v>
      </c>
      <c r="BL279" s="1">
        <f>IF($A$2='RESPOSTAS GERAIS DISCENTES'!AX$1,'RESPOSTAS GERAIS DISCENTES'!AX277,0)</f>
        <v>0</v>
      </c>
      <c r="BM279" s="1">
        <f>IF($A$2='RESPOSTAS GERAIS DISCENTES'!AY$1,'RESPOSTAS GERAIS DISCENTES'!AY277,0)</f>
        <v>0</v>
      </c>
      <c r="BN279" s="1">
        <f>IF($A$2='RESPOSTAS GERAIS DISCENTES'!AZ$1,'RESPOSTAS GERAIS DISCENTES'!AZ277,0)</f>
        <v>0</v>
      </c>
      <c r="BO279" s="1">
        <f>IF($A$2='RESPOSTAS GERAIS DISCENTES'!BA$1,'RESPOSTAS GERAIS DISCENTES'!BA277,0)</f>
        <v>0</v>
      </c>
      <c r="BP279" s="1">
        <f>IF($A$2='RESPOSTAS GERAIS DISCENTES'!BB$1,'RESPOSTAS GERAIS DISCENTES'!BB277,0)</f>
        <v>0</v>
      </c>
      <c r="BQ279" s="1">
        <f>IF($A$2='RESPOSTAS GERAIS DISCENTES'!BC$1,'RESPOSTAS GERAIS DISCENTES'!BC277,0)</f>
        <v>0</v>
      </c>
    </row>
    <row r="280" spans="17:69" x14ac:dyDescent="0.25">
      <c r="Q280" s="1" t="str">
        <f>IF($A$2='RESPOSTAS GERAIS DISCENTES'!C$1,'RESPOSTAS GERAIS DISCENTES'!C278,0)</f>
        <v>Não</v>
      </c>
      <c r="R280" s="1">
        <f>IF($A$2='RESPOSTAS GERAIS DISCENTES'!D$1,'RESPOSTAS GERAIS DISCENTES'!D278,0)</f>
        <v>0</v>
      </c>
      <c r="S280" s="1">
        <f>IF($A$2='RESPOSTAS GERAIS DISCENTES'!E$1,'RESPOSTAS GERAIS DISCENTES'!E278,0)</f>
        <v>0</v>
      </c>
      <c r="T280" s="1">
        <f>IF($A$2='RESPOSTAS GERAIS DISCENTES'!F$1,'RESPOSTAS GERAIS DISCENTES'!F278,0)</f>
        <v>0</v>
      </c>
      <c r="U280" s="1">
        <f>IF($A$2='RESPOSTAS GERAIS DISCENTES'!G$1,'RESPOSTAS GERAIS DISCENTES'!G278,0)</f>
        <v>0</v>
      </c>
      <c r="V280" s="1">
        <f>IF($A$2='RESPOSTAS GERAIS DISCENTES'!H$1,'RESPOSTAS GERAIS DISCENTES'!H278,0)</f>
        <v>0</v>
      </c>
      <c r="W280" s="1">
        <f>IF($A$2='RESPOSTAS GERAIS DISCENTES'!I$1,'RESPOSTAS GERAIS DISCENTES'!I278,0)</f>
        <v>0</v>
      </c>
      <c r="X280" s="1">
        <f>IF($A$2='RESPOSTAS GERAIS DISCENTES'!J$1,'RESPOSTAS GERAIS DISCENTES'!J278,0)</f>
        <v>0</v>
      </c>
      <c r="Y280" s="1">
        <f>IF($A$2='RESPOSTAS GERAIS DISCENTES'!K$1,'RESPOSTAS GERAIS DISCENTES'!K278,0)</f>
        <v>0</v>
      </c>
      <c r="Z280" s="1">
        <f>IF($A$2='RESPOSTAS GERAIS DISCENTES'!L$1,'RESPOSTAS GERAIS DISCENTES'!L278,0)</f>
        <v>0</v>
      </c>
      <c r="AA280" s="1">
        <f>IF($A$2='RESPOSTAS GERAIS DISCENTES'!M$1,'RESPOSTAS GERAIS DISCENTES'!M278,0)</f>
        <v>0</v>
      </c>
      <c r="AB280" s="1">
        <f>IF($A$2='RESPOSTAS GERAIS DISCENTES'!N$1,'RESPOSTAS GERAIS DISCENTES'!N278,0)</f>
        <v>0</v>
      </c>
      <c r="AC280" s="1">
        <f>IF($A$2='RESPOSTAS GERAIS DISCENTES'!O$1,'RESPOSTAS GERAIS DISCENTES'!O278,0)</f>
        <v>0</v>
      </c>
      <c r="AD280" s="1">
        <f>IF($A$2='RESPOSTAS GERAIS DISCENTES'!P$1,'RESPOSTAS GERAIS DISCENTES'!P278,0)</f>
        <v>0</v>
      </c>
      <c r="AE280" s="1">
        <f>IF($A$2='RESPOSTAS GERAIS DISCENTES'!Q$1,'RESPOSTAS GERAIS DISCENTES'!Q278,0)</f>
        <v>0</v>
      </c>
      <c r="AF280" s="1">
        <f>IF($A$2='RESPOSTAS GERAIS DISCENTES'!R$1,'RESPOSTAS GERAIS DISCENTES'!R278,0)</f>
        <v>0</v>
      </c>
      <c r="AG280" s="1">
        <f>IF($A$2='RESPOSTAS GERAIS DISCENTES'!S$1,'RESPOSTAS GERAIS DISCENTES'!S278,0)</f>
        <v>0</v>
      </c>
      <c r="AH280" s="1">
        <f>IF($A$2='RESPOSTAS GERAIS DISCENTES'!T$1,'RESPOSTAS GERAIS DISCENTES'!T278,0)</f>
        <v>0</v>
      </c>
      <c r="AI280" s="1">
        <f>IF($A$2='RESPOSTAS GERAIS DISCENTES'!U$1,'RESPOSTAS GERAIS DISCENTES'!U278,0)</f>
        <v>0</v>
      </c>
      <c r="AJ280" s="1">
        <f>IF($A$2='RESPOSTAS GERAIS DISCENTES'!V$1,'RESPOSTAS GERAIS DISCENTES'!V278,0)</f>
        <v>0</v>
      </c>
      <c r="AK280" s="1">
        <f>IF($A$2='RESPOSTAS GERAIS DISCENTES'!W$1,'RESPOSTAS GERAIS DISCENTES'!W278,0)</f>
        <v>0</v>
      </c>
      <c r="AL280" s="1">
        <f>IF($A$2='RESPOSTAS GERAIS DISCENTES'!X$1,'RESPOSTAS GERAIS DISCENTES'!X278,0)</f>
        <v>0</v>
      </c>
      <c r="AM280" s="1">
        <f>IF($A$2='RESPOSTAS GERAIS DISCENTES'!Y$1,'RESPOSTAS GERAIS DISCENTES'!Y278,0)</f>
        <v>0</v>
      </c>
      <c r="AN280" s="1">
        <f>IF($A$2='RESPOSTAS GERAIS DISCENTES'!Z$1,'RESPOSTAS GERAIS DISCENTES'!Z278,0)</f>
        <v>0</v>
      </c>
      <c r="AO280" s="1">
        <f>IF($A$2='RESPOSTAS GERAIS DISCENTES'!AA$1,'RESPOSTAS GERAIS DISCENTES'!AA278,0)</f>
        <v>0</v>
      </c>
      <c r="AP280" s="1">
        <f>IF($A$2='RESPOSTAS GERAIS DISCENTES'!AB$1,'RESPOSTAS GERAIS DISCENTES'!AB278,0)</f>
        <v>0</v>
      </c>
      <c r="AQ280" s="1">
        <f>IF($A$2='RESPOSTAS GERAIS DISCENTES'!AC$1,'RESPOSTAS GERAIS DISCENTES'!AC278,0)</f>
        <v>0</v>
      </c>
      <c r="AR280" s="1">
        <f>IF($A$2='RESPOSTAS GERAIS DISCENTES'!AD$1,'RESPOSTAS GERAIS DISCENTES'!AD278,0)</f>
        <v>0</v>
      </c>
      <c r="AS280" s="1">
        <f>IF($A$2='RESPOSTAS GERAIS DISCENTES'!AE$1,'RESPOSTAS GERAIS DISCENTES'!AE278,0)</f>
        <v>0</v>
      </c>
      <c r="AT280" s="1">
        <f>IF($A$2='RESPOSTAS GERAIS DISCENTES'!AF$1,'RESPOSTAS GERAIS DISCENTES'!AF278,0)</f>
        <v>0</v>
      </c>
      <c r="AU280" s="1">
        <f>IF($A$2='RESPOSTAS GERAIS DISCENTES'!AG$1,'RESPOSTAS GERAIS DISCENTES'!AG278,0)</f>
        <v>0</v>
      </c>
      <c r="AV280" s="1">
        <f>IF($A$2='RESPOSTAS GERAIS DISCENTES'!AH$1,'RESPOSTAS GERAIS DISCENTES'!AH278,0)</f>
        <v>0</v>
      </c>
      <c r="AW280" s="1">
        <f>IF($A$2='RESPOSTAS GERAIS DISCENTES'!AI$1,'RESPOSTAS GERAIS DISCENTES'!AI278,0)</f>
        <v>0</v>
      </c>
      <c r="AX280" s="1">
        <f>IF($A$2='RESPOSTAS GERAIS DISCENTES'!AJ$1,'RESPOSTAS GERAIS DISCENTES'!AJ278,0)</f>
        <v>0</v>
      </c>
      <c r="AY280" s="1">
        <f>IF($A$2='RESPOSTAS GERAIS DISCENTES'!AK$1,'RESPOSTAS GERAIS DISCENTES'!AK278,0)</f>
        <v>0</v>
      </c>
      <c r="AZ280" s="1">
        <f>IF($A$2='RESPOSTAS GERAIS DISCENTES'!AL$1,'RESPOSTAS GERAIS DISCENTES'!AL278,0)</f>
        <v>0</v>
      </c>
      <c r="BA280" s="1">
        <f>IF($A$2='RESPOSTAS GERAIS DISCENTES'!AM$1,'RESPOSTAS GERAIS DISCENTES'!AM278,0)</f>
        <v>0</v>
      </c>
      <c r="BB280" s="1">
        <f>IF($A$2='RESPOSTAS GERAIS DISCENTES'!AN$1,'RESPOSTAS GERAIS DISCENTES'!AN278,0)</f>
        <v>0</v>
      </c>
      <c r="BC280" s="1">
        <f>IF($A$2='RESPOSTAS GERAIS DISCENTES'!AO$1,'RESPOSTAS GERAIS DISCENTES'!AO278,0)</f>
        <v>0</v>
      </c>
      <c r="BD280" s="1">
        <f>IF($A$2='RESPOSTAS GERAIS DISCENTES'!AP$1,'RESPOSTAS GERAIS DISCENTES'!AP278,0)</f>
        <v>0</v>
      </c>
      <c r="BE280" s="1">
        <f>IF($A$2='RESPOSTAS GERAIS DISCENTES'!AQ$1,'RESPOSTAS GERAIS DISCENTES'!AQ278,0)</f>
        <v>0</v>
      </c>
      <c r="BF280" s="1">
        <f>IF($A$2='RESPOSTAS GERAIS DISCENTES'!AR$1,'RESPOSTAS GERAIS DISCENTES'!AR278,0)</f>
        <v>0</v>
      </c>
      <c r="BG280" s="1">
        <f>IF($A$2='RESPOSTAS GERAIS DISCENTES'!AS$1,'RESPOSTAS GERAIS DISCENTES'!AS278,0)</f>
        <v>0</v>
      </c>
      <c r="BH280" s="1">
        <f>IF($A$2='RESPOSTAS GERAIS DISCENTES'!AT$1,'RESPOSTAS GERAIS DISCENTES'!AT278,0)</f>
        <v>0</v>
      </c>
      <c r="BI280" s="1">
        <f>IF($A$2='RESPOSTAS GERAIS DISCENTES'!AU$1,'RESPOSTAS GERAIS DISCENTES'!AU278,0)</f>
        <v>0</v>
      </c>
      <c r="BJ280" s="1">
        <f>IF($A$2='RESPOSTAS GERAIS DISCENTES'!AV$1,'RESPOSTAS GERAIS DISCENTES'!AV278,0)</f>
        <v>0</v>
      </c>
      <c r="BK280" s="1">
        <f>IF($A$2='RESPOSTAS GERAIS DISCENTES'!AW$1,'RESPOSTAS GERAIS DISCENTES'!AW278,0)</f>
        <v>0</v>
      </c>
      <c r="BL280" s="1">
        <f>IF($A$2='RESPOSTAS GERAIS DISCENTES'!AX$1,'RESPOSTAS GERAIS DISCENTES'!AX278,0)</f>
        <v>0</v>
      </c>
      <c r="BM280" s="1">
        <f>IF($A$2='RESPOSTAS GERAIS DISCENTES'!AY$1,'RESPOSTAS GERAIS DISCENTES'!AY278,0)</f>
        <v>0</v>
      </c>
      <c r="BN280" s="1">
        <f>IF($A$2='RESPOSTAS GERAIS DISCENTES'!AZ$1,'RESPOSTAS GERAIS DISCENTES'!AZ278,0)</f>
        <v>0</v>
      </c>
      <c r="BO280" s="1">
        <f>IF($A$2='RESPOSTAS GERAIS DISCENTES'!BA$1,'RESPOSTAS GERAIS DISCENTES'!BA278,0)</f>
        <v>0</v>
      </c>
      <c r="BP280" s="1">
        <f>IF($A$2='RESPOSTAS GERAIS DISCENTES'!BB$1,'RESPOSTAS GERAIS DISCENTES'!BB278,0)</f>
        <v>0</v>
      </c>
      <c r="BQ280" s="1">
        <f>IF($A$2='RESPOSTAS GERAIS DISCENTES'!BC$1,'RESPOSTAS GERAIS DISCENTES'!BC278,0)</f>
        <v>0</v>
      </c>
    </row>
    <row r="281" spans="17:69" x14ac:dyDescent="0.25">
      <c r="Q281" s="1" t="str">
        <f>IF($A$2='RESPOSTAS GERAIS DISCENTES'!C$1,'RESPOSTAS GERAIS DISCENTES'!C279,0)</f>
        <v>Não</v>
      </c>
      <c r="R281" s="1">
        <f>IF($A$2='RESPOSTAS GERAIS DISCENTES'!D$1,'RESPOSTAS GERAIS DISCENTES'!D279,0)</f>
        <v>0</v>
      </c>
      <c r="S281" s="1">
        <f>IF($A$2='RESPOSTAS GERAIS DISCENTES'!E$1,'RESPOSTAS GERAIS DISCENTES'!E279,0)</f>
        <v>0</v>
      </c>
      <c r="T281" s="1">
        <f>IF($A$2='RESPOSTAS GERAIS DISCENTES'!F$1,'RESPOSTAS GERAIS DISCENTES'!F279,0)</f>
        <v>0</v>
      </c>
      <c r="U281" s="1">
        <f>IF($A$2='RESPOSTAS GERAIS DISCENTES'!G$1,'RESPOSTAS GERAIS DISCENTES'!G279,0)</f>
        <v>0</v>
      </c>
      <c r="V281" s="1">
        <f>IF($A$2='RESPOSTAS GERAIS DISCENTES'!H$1,'RESPOSTAS GERAIS DISCENTES'!H279,0)</f>
        <v>0</v>
      </c>
      <c r="W281" s="1">
        <f>IF($A$2='RESPOSTAS GERAIS DISCENTES'!I$1,'RESPOSTAS GERAIS DISCENTES'!I279,0)</f>
        <v>0</v>
      </c>
      <c r="X281" s="1">
        <f>IF($A$2='RESPOSTAS GERAIS DISCENTES'!J$1,'RESPOSTAS GERAIS DISCENTES'!J279,0)</f>
        <v>0</v>
      </c>
      <c r="Y281" s="1">
        <f>IF($A$2='RESPOSTAS GERAIS DISCENTES'!K$1,'RESPOSTAS GERAIS DISCENTES'!K279,0)</f>
        <v>0</v>
      </c>
      <c r="Z281" s="1">
        <f>IF($A$2='RESPOSTAS GERAIS DISCENTES'!L$1,'RESPOSTAS GERAIS DISCENTES'!L279,0)</f>
        <v>0</v>
      </c>
      <c r="AA281" s="1">
        <f>IF($A$2='RESPOSTAS GERAIS DISCENTES'!M$1,'RESPOSTAS GERAIS DISCENTES'!M279,0)</f>
        <v>0</v>
      </c>
      <c r="AB281" s="1">
        <f>IF($A$2='RESPOSTAS GERAIS DISCENTES'!N$1,'RESPOSTAS GERAIS DISCENTES'!N279,0)</f>
        <v>0</v>
      </c>
      <c r="AC281" s="1">
        <f>IF($A$2='RESPOSTAS GERAIS DISCENTES'!O$1,'RESPOSTAS GERAIS DISCENTES'!O279,0)</f>
        <v>0</v>
      </c>
      <c r="AD281" s="1">
        <f>IF($A$2='RESPOSTAS GERAIS DISCENTES'!P$1,'RESPOSTAS GERAIS DISCENTES'!P279,0)</f>
        <v>0</v>
      </c>
      <c r="AE281" s="1">
        <f>IF($A$2='RESPOSTAS GERAIS DISCENTES'!Q$1,'RESPOSTAS GERAIS DISCENTES'!Q279,0)</f>
        <v>0</v>
      </c>
      <c r="AF281" s="1">
        <f>IF($A$2='RESPOSTAS GERAIS DISCENTES'!R$1,'RESPOSTAS GERAIS DISCENTES'!R279,0)</f>
        <v>0</v>
      </c>
      <c r="AG281" s="1">
        <f>IF($A$2='RESPOSTAS GERAIS DISCENTES'!S$1,'RESPOSTAS GERAIS DISCENTES'!S279,0)</f>
        <v>0</v>
      </c>
      <c r="AH281" s="1">
        <f>IF($A$2='RESPOSTAS GERAIS DISCENTES'!T$1,'RESPOSTAS GERAIS DISCENTES'!T279,0)</f>
        <v>0</v>
      </c>
      <c r="AI281" s="1">
        <f>IF($A$2='RESPOSTAS GERAIS DISCENTES'!U$1,'RESPOSTAS GERAIS DISCENTES'!U279,0)</f>
        <v>0</v>
      </c>
      <c r="AJ281" s="1">
        <f>IF($A$2='RESPOSTAS GERAIS DISCENTES'!V$1,'RESPOSTAS GERAIS DISCENTES'!V279,0)</f>
        <v>0</v>
      </c>
      <c r="AK281" s="1">
        <f>IF($A$2='RESPOSTAS GERAIS DISCENTES'!W$1,'RESPOSTAS GERAIS DISCENTES'!W279,0)</f>
        <v>0</v>
      </c>
      <c r="AL281" s="1">
        <f>IF($A$2='RESPOSTAS GERAIS DISCENTES'!X$1,'RESPOSTAS GERAIS DISCENTES'!X279,0)</f>
        <v>0</v>
      </c>
      <c r="AM281" s="1">
        <f>IF($A$2='RESPOSTAS GERAIS DISCENTES'!Y$1,'RESPOSTAS GERAIS DISCENTES'!Y279,0)</f>
        <v>0</v>
      </c>
      <c r="AN281" s="1">
        <f>IF($A$2='RESPOSTAS GERAIS DISCENTES'!Z$1,'RESPOSTAS GERAIS DISCENTES'!Z279,0)</f>
        <v>0</v>
      </c>
      <c r="AO281" s="1">
        <f>IF($A$2='RESPOSTAS GERAIS DISCENTES'!AA$1,'RESPOSTAS GERAIS DISCENTES'!AA279,0)</f>
        <v>0</v>
      </c>
      <c r="AP281" s="1">
        <f>IF($A$2='RESPOSTAS GERAIS DISCENTES'!AB$1,'RESPOSTAS GERAIS DISCENTES'!AB279,0)</f>
        <v>0</v>
      </c>
      <c r="AQ281" s="1">
        <f>IF($A$2='RESPOSTAS GERAIS DISCENTES'!AC$1,'RESPOSTAS GERAIS DISCENTES'!AC279,0)</f>
        <v>0</v>
      </c>
      <c r="AR281" s="1">
        <f>IF($A$2='RESPOSTAS GERAIS DISCENTES'!AD$1,'RESPOSTAS GERAIS DISCENTES'!AD279,0)</f>
        <v>0</v>
      </c>
      <c r="AS281" s="1">
        <f>IF($A$2='RESPOSTAS GERAIS DISCENTES'!AE$1,'RESPOSTAS GERAIS DISCENTES'!AE279,0)</f>
        <v>0</v>
      </c>
      <c r="AT281" s="1">
        <f>IF($A$2='RESPOSTAS GERAIS DISCENTES'!AF$1,'RESPOSTAS GERAIS DISCENTES'!AF279,0)</f>
        <v>0</v>
      </c>
      <c r="AU281" s="1">
        <f>IF($A$2='RESPOSTAS GERAIS DISCENTES'!AG$1,'RESPOSTAS GERAIS DISCENTES'!AG279,0)</f>
        <v>0</v>
      </c>
      <c r="AV281" s="1">
        <f>IF($A$2='RESPOSTAS GERAIS DISCENTES'!AH$1,'RESPOSTAS GERAIS DISCENTES'!AH279,0)</f>
        <v>0</v>
      </c>
      <c r="AW281" s="1">
        <f>IF($A$2='RESPOSTAS GERAIS DISCENTES'!AI$1,'RESPOSTAS GERAIS DISCENTES'!AI279,0)</f>
        <v>0</v>
      </c>
      <c r="AX281" s="1">
        <f>IF($A$2='RESPOSTAS GERAIS DISCENTES'!AJ$1,'RESPOSTAS GERAIS DISCENTES'!AJ279,0)</f>
        <v>0</v>
      </c>
      <c r="AY281" s="1">
        <f>IF($A$2='RESPOSTAS GERAIS DISCENTES'!AK$1,'RESPOSTAS GERAIS DISCENTES'!AK279,0)</f>
        <v>0</v>
      </c>
      <c r="AZ281" s="1">
        <f>IF($A$2='RESPOSTAS GERAIS DISCENTES'!AL$1,'RESPOSTAS GERAIS DISCENTES'!AL279,0)</f>
        <v>0</v>
      </c>
      <c r="BA281" s="1">
        <f>IF($A$2='RESPOSTAS GERAIS DISCENTES'!AM$1,'RESPOSTAS GERAIS DISCENTES'!AM279,0)</f>
        <v>0</v>
      </c>
      <c r="BB281" s="1">
        <f>IF($A$2='RESPOSTAS GERAIS DISCENTES'!AN$1,'RESPOSTAS GERAIS DISCENTES'!AN279,0)</f>
        <v>0</v>
      </c>
      <c r="BC281" s="1">
        <f>IF($A$2='RESPOSTAS GERAIS DISCENTES'!AO$1,'RESPOSTAS GERAIS DISCENTES'!AO279,0)</f>
        <v>0</v>
      </c>
      <c r="BD281" s="1">
        <f>IF($A$2='RESPOSTAS GERAIS DISCENTES'!AP$1,'RESPOSTAS GERAIS DISCENTES'!AP279,0)</f>
        <v>0</v>
      </c>
      <c r="BE281" s="1">
        <f>IF($A$2='RESPOSTAS GERAIS DISCENTES'!AQ$1,'RESPOSTAS GERAIS DISCENTES'!AQ279,0)</f>
        <v>0</v>
      </c>
      <c r="BF281" s="1">
        <f>IF($A$2='RESPOSTAS GERAIS DISCENTES'!AR$1,'RESPOSTAS GERAIS DISCENTES'!AR279,0)</f>
        <v>0</v>
      </c>
      <c r="BG281" s="1">
        <f>IF($A$2='RESPOSTAS GERAIS DISCENTES'!AS$1,'RESPOSTAS GERAIS DISCENTES'!AS279,0)</f>
        <v>0</v>
      </c>
      <c r="BH281" s="1">
        <f>IF($A$2='RESPOSTAS GERAIS DISCENTES'!AT$1,'RESPOSTAS GERAIS DISCENTES'!AT279,0)</f>
        <v>0</v>
      </c>
      <c r="BI281" s="1">
        <f>IF($A$2='RESPOSTAS GERAIS DISCENTES'!AU$1,'RESPOSTAS GERAIS DISCENTES'!AU279,0)</f>
        <v>0</v>
      </c>
      <c r="BJ281" s="1">
        <f>IF($A$2='RESPOSTAS GERAIS DISCENTES'!AV$1,'RESPOSTAS GERAIS DISCENTES'!AV279,0)</f>
        <v>0</v>
      </c>
      <c r="BK281" s="1">
        <f>IF($A$2='RESPOSTAS GERAIS DISCENTES'!AW$1,'RESPOSTAS GERAIS DISCENTES'!AW279,0)</f>
        <v>0</v>
      </c>
      <c r="BL281" s="1">
        <f>IF($A$2='RESPOSTAS GERAIS DISCENTES'!AX$1,'RESPOSTAS GERAIS DISCENTES'!AX279,0)</f>
        <v>0</v>
      </c>
      <c r="BM281" s="1">
        <f>IF($A$2='RESPOSTAS GERAIS DISCENTES'!AY$1,'RESPOSTAS GERAIS DISCENTES'!AY279,0)</f>
        <v>0</v>
      </c>
      <c r="BN281" s="1">
        <f>IF($A$2='RESPOSTAS GERAIS DISCENTES'!AZ$1,'RESPOSTAS GERAIS DISCENTES'!AZ279,0)</f>
        <v>0</v>
      </c>
      <c r="BO281" s="1">
        <f>IF($A$2='RESPOSTAS GERAIS DISCENTES'!BA$1,'RESPOSTAS GERAIS DISCENTES'!BA279,0)</f>
        <v>0</v>
      </c>
      <c r="BP281" s="1">
        <f>IF($A$2='RESPOSTAS GERAIS DISCENTES'!BB$1,'RESPOSTAS GERAIS DISCENTES'!BB279,0)</f>
        <v>0</v>
      </c>
      <c r="BQ281" s="1">
        <f>IF($A$2='RESPOSTAS GERAIS DISCENTES'!BC$1,'RESPOSTAS GERAIS DISCENTES'!BC279,0)</f>
        <v>0</v>
      </c>
    </row>
    <row r="282" spans="17:69" x14ac:dyDescent="0.25">
      <c r="Q282" s="1" t="str">
        <f>IF($A$2='RESPOSTAS GERAIS DISCENTES'!C$1,'RESPOSTAS GERAIS DISCENTES'!C280,0)</f>
        <v>Não</v>
      </c>
      <c r="R282" s="1">
        <f>IF($A$2='RESPOSTAS GERAIS DISCENTES'!D$1,'RESPOSTAS GERAIS DISCENTES'!D280,0)</f>
        <v>0</v>
      </c>
      <c r="S282" s="1">
        <f>IF($A$2='RESPOSTAS GERAIS DISCENTES'!E$1,'RESPOSTAS GERAIS DISCENTES'!E280,0)</f>
        <v>0</v>
      </c>
      <c r="T282" s="1">
        <f>IF($A$2='RESPOSTAS GERAIS DISCENTES'!F$1,'RESPOSTAS GERAIS DISCENTES'!F280,0)</f>
        <v>0</v>
      </c>
      <c r="U282" s="1">
        <f>IF($A$2='RESPOSTAS GERAIS DISCENTES'!G$1,'RESPOSTAS GERAIS DISCENTES'!G280,0)</f>
        <v>0</v>
      </c>
      <c r="V282" s="1">
        <f>IF($A$2='RESPOSTAS GERAIS DISCENTES'!H$1,'RESPOSTAS GERAIS DISCENTES'!H280,0)</f>
        <v>0</v>
      </c>
      <c r="W282" s="1">
        <f>IF($A$2='RESPOSTAS GERAIS DISCENTES'!I$1,'RESPOSTAS GERAIS DISCENTES'!I280,0)</f>
        <v>0</v>
      </c>
      <c r="X282" s="1">
        <f>IF($A$2='RESPOSTAS GERAIS DISCENTES'!J$1,'RESPOSTAS GERAIS DISCENTES'!J280,0)</f>
        <v>0</v>
      </c>
      <c r="Y282" s="1">
        <f>IF($A$2='RESPOSTAS GERAIS DISCENTES'!K$1,'RESPOSTAS GERAIS DISCENTES'!K280,0)</f>
        <v>0</v>
      </c>
      <c r="Z282" s="1">
        <f>IF($A$2='RESPOSTAS GERAIS DISCENTES'!L$1,'RESPOSTAS GERAIS DISCENTES'!L280,0)</f>
        <v>0</v>
      </c>
      <c r="AA282" s="1">
        <f>IF($A$2='RESPOSTAS GERAIS DISCENTES'!M$1,'RESPOSTAS GERAIS DISCENTES'!M280,0)</f>
        <v>0</v>
      </c>
      <c r="AB282" s="1">
        <f>IF($A$2='RESPOSTAS GERAIS DISCENTES'!N$1,'RESPOSTAS GERAIS DISCENTES'!N280,0)</f>
        <v>0</v>
      </c>
      <c r="AC282" s="1">
        <f>IF($A$2='RESPOSTAS GERAIS DISCENTES'!O$1,'RESPOSTAS GERAIS DISCENTES'!O280,0)</f>
        <v>0</v>
      </c>
      <c r="AD282" s="1">
        <f>IF($A$2='RESPOSTAS GERAIS DISCENTES'!P$1,'RESPOSTAS GERAIS DISCENTES'!P280,0)</f>
        <v>0</v>
      </c>
      <c r="AE282" s="1">
        <f>IF($A$2='RESPOSTAS GERAIS DISCENTES'!Q$1,'RESPOSTAS GERAIS DISCENTES'!Q280,0)</f>
        <v>0</v>
      </c>
      <c r="AF282" s="1">
        <f>IF($A$2='RESPOSTAS GERAIS DISCENTES'!R$1,'RESPOSTAS GERAIS DISCENTES'!R280,0)</f>
        <v>0</v>
      </c>
      <c r="AG282" s="1">
        <f>IF($A$2='RESPOSTAS GERAIS DISCENTES'!S$1,'RESPOSTAS GERAIS DISCENTES'!S280,0)</f>
        <v>0</v>
      </c>
      <c r="AH282" s="1">
        <f>IF($A$2='RESPOSTAS GERAIS DISCENTES'!T$1,'RESPOSTAS GERAIS DISCENTES'!T280,0)</f>
        <v>0</v>
      </c>
      <c r="AI282" s="1">
        <f>IF($A$2='RESPOSTAS GERAIS DISCENTES'!U$1,'RESPOSTAS GERAIS DISCENTES'!U280,0)</f>
        <v>0</v>
      </c>
      <c r="AJ282" s="1">
        <f>IF($A$2='RESPOSTAS GERAIS DISCENTES'!V$1,'RESPOSTAS GERAIS DISCENTES'!V280,0)</f>
        <v>0</v>
      </c>
      <c r="AK282" s="1">
        <f>IF($A$2='RESPOSTAS GERAIS DISCENTES'!W$1,'RESPOSTAS GERAIS DISCENTES'!W280,0)</f>
        <v>0</v>
      </c>
      <c r="AL282" s="1">
        <f>IF($A$2='RESPOSTAS GERAIS DISCENTES'!X$1,'RESPOSTAS GERAIS DISCENTES'!X280,0)</f>
        <v>0</v>
      </c>
      <c r="AM282" s="1">
        <f>IF($A$2='RESPOSTAS GERAIS DISCENTES'!Y$1,'RESPOSTAS GERAIS DISCENTES'!Y280,0)</f>
        <v>0</v>
      </c>
      <c r="AN282" s="1">
        <f>IF($A$2='RESPOSTAS GERAIS DISCENTES'!Z$1,'RESPOSTAS GERAIS DISCENTES'!Z280,0)</f>
        <v>0</v>
      </c>
      <c r="AO282" s="1">
        <f>IF($A$2='RESPOSTAS GERAIS DISCENTES'!AA$1,'RESPOSTAS GERAIS DISCENTES'!AA280,0)</f>
        <v>0</v>
      </c>
      <c r="AP282" s="1">
        <f>IF($A$2='RESPOSTAS GERAIS DISCENTES'!AB$1,'RESPOSTAS GERAIS DISCENTES'!AB280,0)</f>
        <v>0</v>
      </c>
      <c r="AQ282" s="1">
        <f>IF($A$2='RESPOSTAS GERAIS DISCENTES'!AC$1,'RESPOSTAS GERAIS DISCENTES'!AC280,0)</f>
        <v>0</v>
      </c>
      <c r="AR282" s="1">
        <f>IF($A$2='RESPOSTAS GERAIS DISCENTES'!AD$1,'RESPOSTAS GERAIS DISCENTES'!AD280,0)</f>
        <v>0</v>
      </c>
      <c r="AS282" s="1">
        <f>IF($A$2='RESPOSTAS GERAIS DISCENTES'!AE$1,'RESPOSTAS GERAIS DISCENTES'!AE280,0)</f>
        <v>0</v>
      </c>
      <c r="AT282" s="1">
        <f>IF($A$2='RESPOSTAS GERAIS DISCENTES'!AF$1,'RESPOSTAS GERAIS DISCENTES'!AF280,0)</f>
        <v>0</v>
      </c>
      <c r="AU282" s="1">
        <f>IF($A$2='RESPOSTAS GERAIS DISCENTES'!AG$1,'RESPOSTAS GERAIS DISCENTES'!AG280,0)</f>
        <v>0</v>
      </c>
      <c r="AV282" s="1">
        <f>IF($A$2='RESPOSTAS GERAIS DISCENTES'!AH$1,'RESPOSTAS GERAIS DISCENTES'!AH280,0)</f>
        <v>0</v>
      </c>
      <c r="AW282" s="1">
        <f>IF($A$2='RESPOSTAS GERAIS DISCENTES'!AI$1,'RESPOSTAS GERAIS DISCENTES'!AI280,0)</f>
        <v>0</v>
      </c>
      <c r="AX282" s="1">
        <f>IF($A$2='RESPOSTAS GERAIS DISCENTES'!AJ$1,'RESPOSTAS GERAIS DISCENTES'!AJ280,0)</f>
        <v>0</v>
      </c>
      <c r="AY282" s="1">
        <f>IF($A$2='RESPOSTAS GERAIS DISCENTES'!AK$1,'RESPOSTAS GERAIS DISCENTES'!AK280,0)</f>
        <v>0</v>
      </c>
      <c r="AZ282" s="1">
        <f>IF($A$2='RESPOSTAS GERAIS DISCENTES'!AL$1,'RESPOSTAS GERAIS DISCENTES'!AL280,0)</f>
        <v>0</v>
      </c>
      <c r="BA282" s="1">
        <f>IF($A$2='RESPOSTAS GERAIS DISCENTES'!AM$1,'RESPOSTAS GERAIS DISCENTES'!AM280,0)</f>
        <v>0</v>
      </c>
      <c r="BB282" s="1">
        <f>IF($A$2='RESPOSTAS GERAIS DISCENTES'!AN$1,'RESPOSTAS GERAIS DISCENTES'!AN280,0)</f>
        <v>0</v>
      </c>
      <c r="BC282" s="1">
        <f>IF($A$2='RESPOSTAS GERAIS DISCENTES'!AO$1,'RESPOSTAS GERAIS DISCENTES'!AO280,0)</f>
        <v>0</v>
      </c>
      <c r="BD282" s="1">
        <f>IF($A$2='RESPOSTAS GERAIS DISCENTES'!AP$1,'RESPOSTAS GERAIS DISCENTES'!AP280,0)</f>
        <v>0</v>
      </c>
      <c r="BE282" s="1">
        <f>IF($A$2='RESPOSTAS GERAIS DISCENTES'!AQ$1,'RESPOSTAS GERAIS DISCENTES'!AQ280,0)</f>
        <v>0</v>
      </c>
      <c r="BF282" s="1">
        <f>IF($A$2='RESPOSTAS GERAIS DISCENTES'!AR$1,'RESPOSTAS GERAIS DISCENTES'!AR280,0)</f>
        <v>0</v>
      </c>
      <c r="BG282" s="1">
        <f>IF($A$2='RESPOSTAS GERAIS DISCENTES'!AS$1,'RESPOSTAS GERAIS DISCENTES'!AS280,0)</f>
        <v>0</v>
      </c>
      <c r="BH282" s="1">
        <f>IF($A$2='RESPOSTAS GERAIS DISCENTES'!AT$1,'RESPOSTAS GERAIS DISCENTES'!AT280,0)</f>
        <v>0</v>
      </c>
      <c r="BI282" s="1">
        <f>IF($A$2='RESPOSTAS GERAIS DISCENTES'!AU$1,'RESPOSTAS GERAIS DISCENTES'!AU280,0)</f>
        <v>0</v>
      </c>
      <c r="BJ282" s="1">
        <f>IF($A$2='RESPOSTAS GERAIS DISCENTES'!AV$1,'RESPOSTAS GERAIS DISCENTES'!AV280,0)</f>
        <v>0</v>
      </c>
      <c r="BK282" s="1">
        <f>IF($A$2='RESPOSTAS GERAIS DISCENTES'!AW$1,'RESPOSTAS GERAIS DISCENTES'!AW280,0)</f>
        <v>0</v>
      </c>
      <c r="BL282" s="1">
        <f>IF($A$2='RESPOSTAS GERAIS DISCENTES'!AX$1,'RESPOSTAS GERAIS DISCENTES'!AX280,0)</f>
        <v>0</v>
      </c>
      <c r="BM282" s="1">
        <f>IF($A$2='RESPOSTAS GERAIS DISCENTES'!AY$1,'RESPOSTAS GERAIS DISCENTES'!AY280,0)</f>
        <v>0</v>
      </c>
      <c r="BN282" s="1">
        <f>IF($A$2='RESPOSTAS GERAIS DISCENTES'!AZ$1,'RESPOSTAS GERAIS DISCENTES'!AZ280,0)</f>
        <v>0</v>
      </c>
      <c r="BO282" s="1">
        <f>IF($A$2='RESPOSTAS GERAIS DISCENTES'!BA$1,'RESPOSTAS GERAIS DISCENTES'!BA280,0)</f>
        <v>0</v>
      </c>
      <c r="BP282" s="1">
        <f>IF($A$2='RESPOSTAS GERAIS DISCENTES'!BB$1,'RESPOSTAS GERAIS DISCENTES'!BB280,0)</f>
        <v>0</v>
      </c>
      <c r="BQ282" s="1">
        <f>IF($A$2='RESPOSTAS GERAIS DISCENTES'!BC$1,'RESPOSTAS GERAIS DISCENTES'!BC280,0)</f>
        <v>0</v>
      </c>
    </row>
    <row r="283" spans="17:69" x14ac:dyDescent="0.25">
      <c r="Q283" s="1" t="str">
        <f>IF($A$2='RESPOSTAS GERAIS DISCENTES'!C$1,'RESPOSTAS GERAIS DISCENTES'!C281,0)</f>
        <v>Não</v>
      </c>
      <c r="R283" s="1">
        <f>IF($A$2='RESPOSTAS GERAIS DISCENTES'!D$1,'RESPOSTAS GERAIS DISCENTES'!D281,0)</f>
        <v>0</v>
      </c>
      <c r="S283" s="1">
        <f>IF($A$2='RESPOSTAS GERAIS DISCENTES'!E$1,'RESPOSTAS GERAIS DISCENTES'!E281,0)</f>
        <v>0</v>
      </c>
      <c r="T283" s="1">
        <f>IF($A$2='RESPOSTAS GERAIS DISCENTES'!F$1,'RESPOSTAS GERAIS DISCENTES'!F281,0)</f>
        <v>0</v>
      </c>
      <c r="U283" s="1">
        <f>IF($A$2='RESPOSTAS GERAIS DISCENTES'!G$1,'RESPOSTAS GERAIS DISCENTES'!G281,0)</f>
        <v>0</v>
      </c>
      <c r="V283" s="1">
        <f>IF($A$2='RESPOSTAS GERAIS DISCENTES'!H$1,'RESPOSTAS GERAIS DISCENTES'!H281,0)</f>
        <v>0</v>
      </c>
      <c r="W283" s="1">
        <f>IF($A$2='RESPOSTAS GERAIS DISCENTES'!I$1,'RESPOSTAS GERAIS DISCENTES'!I281,0)</f>
        <v>0</v>
      </c>
      <c r="X283" s="1">
        <f>IF($A$2='RESPOSTAS GERAIS DISCENTES'!J$1,'RESPOSTAS GERAIS DISCENTES'!J281,0)</f>
        <v>0</v>
      </c>
      <c r="Y283" s="1">
        <f>IF($A$2='RESPOSTAS GERAIS DISCENTES'!K$1,'RESPOSTAS GERAIS DISCENTES'!K281,0)</f>
        <v>0</v>
      </c>
      <c r="Z283" s="1">
        <f>IF($A$2='RESPOSTAS GERAIS DISCENTES'!L$1,'RESPOSTAS GERAIS DISCENTES'!L281,0)</f>
        <v>0</v>
      </c>
      <c r="AA283" s="1">
        <f>IF($A$2='RESPOSTAS GERAIS DISCENTES'!M$1,'RESPOSTAS GERAIS DISCENTES'!M281,0)</f>
        <v>0</v>
      </c>
      <c r="AB283" s="1">
        <f>IF($A$2='RESPOSTAS GERAIS DISCENTES'!N$1,'RESPOSTAS GERAIS DISCENTES'!N281,0)</f>
        <v>0</v>
      </c>
      <c r="AC283" s="1">
        <f>IF($A$2='RESPOSTAS GERAIS DISCENTES'!O$1,'RESPOSTAS GERAIS DISCENTES'!O281,0)</f>
        <v>0</v>
      </c>
      <c r="AD283" s="1">
        <f>IF($A$2='RESPOSTAS GERAIS DISCENTES'!P$1,'RESPOSTAS GERAIS DISCENTES'!P281,0)</f>
        <v>0</v>
      </c>
      <c r="AE283" s="1">
        <f>IF($A$2='RESPOSTAS GERAIS DISCENTES'!Q$1,'RESPOSTAS GERAIS DISCENTES'!Q281,0)</f>
        <v>0</v>
      </c>
      <c r="AF283" s="1">
        <f>IF($A$2='RESPOSTAS GERAIS DISCENTES'!R$1,'RESPOSTAS GERAIS DISCENTES'!R281,0)</f>
        <v>0</v>
      </c>
      <c r="AG283" s="1">
        <f>IF($A$2='RESPOSTAS GERAIS DISCENTES'!S$1,'RESPOSTAS GERAIS DISCENTES'!S281,0)</f>
        <v>0</v>
      </c>
      <c r="AH283" s="1">
        <f>IF($A$2='RESPOSTAS GERAIS DISCENTES'!T$1,'RESPOSTAS GERAIS DISCENTES'!T281,0)</f>
        <v>0</v>
      </c>
      <c r="AI283" s="1">
        <f>IF($A$2='RESPOSTAS GERAIS DISCENTES'!U$1,'RESPOSTAS GERAIS DISCENTES'!U281,0)</f>
        <v>0</v>
      </c>
      <c r="AJ283" s="1">
        <f>IF($A$2='RESPOSTAS GERAIS DISCENTES'!V$1,'RESPOSTAS GERAIS DISCENTES'!V281,0)</f>
        <v>0</v>
      </c>
      <c r="AK283" s="1">
        <f>IF($A$2='RESPOSTAS GERAIS DISCENTES'!W$1,'RESPOSTAS GERAIS DISCENTES'!W281,0)</f>
        <v>0</v>
      </c>
      <c r="AL283" s="1">
        <f>IF($A$2='RESPOSTAS GERAIS DISCENTES'!X$1,'RESPOSTAS GERAIS DISCENTES'!X281,0)</f>
        <v>0</v>
      </c>
      <c r="AM283" s="1">
        <f>IF($A$2='RESPOSTAS GERAIS DISCENTES'!Y$1,'RESPOSTAS GERAIS DISCENTES'!Y281,0)</f>
        <v>0</v>
      </c>
      <c r="AN283" s="1">
        <f>IF($A$2='RESPOSTAS GERAIS DISCENTES'!Z$1,'RESPOSTAS GERAIS DISCENTES'!Z281,0)</f>
        <v>0</v>
      </c>
      <c r="AO283" s="1">
        <f>IF($A$2='RESPOSTAS GERAIS DISCENTES'!AA$1,'RESPOSTAS GERAIS DISCENTES'!AA281,0)</f>
        <v>0</v>
      </c>
      <c r="AP283" s="1">
        <f>IF($A$2='RESPOSTAS GERAIS DISCENTES'!AB$1,'RESPOSTAS GERAIS DISCENTES'!AB281,0)</f>
        <v>0</v>
      </c>
      <c r="AQ283" s="1">
        <f>IF($A$2='RESPOSTAS GERAIS DISCENTES'!AC$1,'RESPOSTAS GERAIS DISCENTES'!AC281,0)</f>
        <v>0</v>
      </c>
      <c r="AR283" s="1">
        <f>IF($A$2='RESPOSTAS GERAIS DISCENTES'!AD$1,'RESPOSTAS GERAIS DISCENTES'!AD281,0)</f>
        <v>0</v>
      </c>
      <c r="AS283" s="1">
        <f>IF($A$2='RESPOSTAS GERAIS DISCENTES'!AE$1,'RESPOSTAS GERAIS DISCENTES'!AE281,0)</f>
        <v>0</v>
      </c>
      <c r="AT283" s="1">
        <f>IF($A$2='RESPOSTAS GERAIS DISCENTES'!AF$1,'RESPOSTAS GERAIS DISCENTES'!AF281,0)</f>
        <v>0</v>
      </c>
      <c r="AU283" s="1">
        <f>IF($A$2='RESPOSTAS GERAIS DISCENTES'!AG$1,'RESPOSTAS GERAIS DISCENTES'!AG281,0)</f>
        <v>0</v>
      </c>
      <c r="AV283" s="1">
        <f>IF($A$2='RESPOSTAS GERAIS DISCENTES'!AH$1,'RESPOSTAS GERAIS DISCENTES'!AH281,0)</f>
        <v>0</v>
      </c>
      <c r="AW283" s="1">
        <f>IF($A$2='RESPOSTAS GERAIS DISCENTES'!AI$1,'RESPOSTAS GERAIS DISCENTES'!AI281,0)</f>
        <v>0</v>
      </c>
      <c r="AX283" s="1">
        <f>IF($A$2='RESPOSTAS GERAIS DISCENTES'!AJ$1,'RESPOSTAS GERAIS DISCENTES'!AJ281,0)</f>
        <v>0</v>
      </c>
      <c r="AY283" s="1">
        <f>IF($A$2='RESPOSTAS GERAIS DISCENTES'!AK$1,'RESPOSTAS GERAIS DISCENTES'!AK281,0)</f>
        <v>0</v>
      </c>
      <c r="AZ283" s="1">
        <f>IF($A$2='RESPOSTAS GERAIS DISCENTES'!AL$1,'RESPOSTAS GERAIS DISCENTES'!AL281,0)</f>
        <v>0</v>
      </c>
      <c r="BA283" s="1">
        <f>IF($A$2='RESPOSTAS GERAIS DISCENTES'!AM$1,'RESPOSTAS GERAIS DISCENTES'!AM281,0)</f>
        <v>0</v>
      </c>
      <c r="BB283" s="1">
        <f>IF($A$2='RESPOSTAS GERAIS DISCENTES'!AN$1,'RESPOSTAS GERAIS DISCENTES'!AN281,0)</f>
        <v>0</v>
      </c>
      <c r="BC283" s="1">
        <f>IF($A$2='RESPOSTAS GERAIS DISCENTES'!AO$1,'RESPOSTAS GERAIS DISCENTES'!AO281,0)</f>
        <v>0</v>
      </c>
      <c r="BD283" s="1">
        <f>IF($A$2='RESPOSTAS GERAIS DISCENTES'!AP$1,'RESPOSTAS GERAIS DISCENTES'!AP281,0)</f>
        <v>0</v>
      </c>
      <c r="BE283" s="1">
        <f>IF($A$2='RESPOSTAS GERAIS DISCENTES'!AQ$1,'RESPOSTAS GERAIS DISCENTES'!AQ281,0)</f>
        <v>0</v>
      </c>
      <c r="BF283" s="1">
        <f>IF($A$2='RESPOSTAS GERAIS DISCENTES'!AR$1,'RESPOSTAS GERAIS DISCENTES'!AR281,0)</f>
        <v>0</v>
      </c>
      <c r="BG283" s="1">
        <f>IF($A$2='RESPOSTAS GERAIS DISCENTES'!AS$1,'RESPOSTAS GERAIS DISCENTES'!AS281,0)</f>
        <v>0</v>
      </c>
      <c r="BH283" s="1">
        <f>IF($A$2='RESPOSTAS GERAIS DISCENTES'!AT$1,'RESPOSTAS GERAIS DISCENTES'!AT281,0)</f>
        <v>0</v>
      </c>
      <c r="BI283" s="1">
        <f>IF($A$2='RESPOSTAS GERAIS DISCENTES'!AU$1,'RESPOSTAS GERAIS DISCENTES'!AU281,0)</f>
        <v>0</v>
      </c>
      <c r="BJ283" s="1">
        <f>IF($A$2='RESPOSTAS GERAIS DISCENTES'!AV$1,'RESPOSTAS GERAIS DISCENTES'!AV281,0)</f>
        <v>0</v>
      </c>
      <c r="BK283" s="1">
        <f>IF($A$2='RESPOSTAS GERAIS DISCENTES'!AW$1,'RESPOSTAS GERAIS DISCENTES'!AW281,0)</f>
        <v>0</v>
      </c>
      <c r="BL283" s="1">
        <f>IF($A$2='RESPOSTAS GERAIS DISCENTES'!AX$1,'RESPOSTAS GERAIS DISCENTES'!AX281,0)</f>
        <v>0</v>
      </c>
      <c r="BM283" s="1">
        <f>IF($A$2='RESPOSTAS GERAIS DISCENTES'!AY$1,'RESPOSTAS GERAIS DISCENTES'!AY281,0)</f>
        <v>0</v>
      </c>
      <c r="BN283" s="1">
        <f>IF($A$2='RESPOSTAS GERAIS DISCENTES'!AZ$1,'RESPOSTAS GERAIS DISCENTES'!AZ281,0)</f>
        <v>0</v>
      </c>
      <c r="BO283" s="1">
        <f>IF($A$2='RESPOSTAS GERAIS DISCENTES'!BA$1,'RESPOSTAS GERAIS DISCENTES'!BA281,0)</f>
        <v>0</v>
      </c>
      <c r="BP283" s="1">
        <f>IF($A$2='RESPOSTAS GERAIS DISCENTES'!BB$1,'RESPOSTAS GERAIS DISCENTES'!BB281,0)</f>
        <v>0</v>
      </c>
      <c r="BQ283" s="1">
        <f>IF($A$2='RESPOSTAS GERAIS DISCENTES'!BC$1,'RESPOSTAS GERAIS DISCENTES'!BC281,0)</f>
        <v>0</v>
      </c>
    </row>
    <row r="284" spans="17:69" x14ac:dyDescent="0.25">
      <c r="Q284" s="1" t="str">
        <f>IF($A$2='RESPOSTAS GERAIS DISCENTES'!C$1,'RESPOSTAS GERAIS DISCENTES'!C282,0)</f>
        <v>Não</v>
      </c>
      <c r="R284" s="1">
        <f>IF($A$2='RESPOSTAS GERAIS DISCENTES'!D$1,'RESPOSTAS GERAIS DISCENTES'!D282,0)</f>
        <v>0</v>
      </c>
      <c r="S284" s="1">
        <f>IF($A$2='RESPOSTAS GERAIS DISCENTES'!E$1,'RESPOSTAS GERAIS DISCENTES'!E282,0)</f>
        <v>0</v>
      </c>
      <c r="T284" s="1">
        <f>IF($A$2='RESPOSTAS GERAIS DISCENTES'!F$1,'RESPOSTAS GERAIS DISCENTES'!F282,0)</f>
        <v>0</v>
      </c>
      <c r="U284" s="1">
        <f>IF($A$2='RESPOSTAS GERAIS DISCENTES'!G$1,'RESPOSTAS GERAIS DISCENTES'!G282,0)</f>
        <v>0</v>
      </c>
      <c r="V284" s="1">
        <f>IF($A$2='RESPOSTAS GERAIS DISCENTES'!H$1,'RESPOSTAS GERAIS DISCENTES'!H282,0)</f>
        <v>0</v>
      </c>
      <c r="W284" s="1">
        <f>IF($A$2='RESPOSTAS GERAIS DISCENTES'!I$1,'RESPOSTAS GERAIS DISCENTES'!I282,0)</f>
        <v>0</v>
      </c>
      <c r="X284" s="1">
        <f>IF($A$2='RESPOSTAS GERAIS DISCENTES'!J$1,'RESPOSTAS GERAIS DISCENTES'!J282,0)</f>
        <v>0</v>
      </c>
      <c r="Y284" s="1">
        <f>IF($A$2='RESPOSTAS GERAIS DISCENTES'!K$1,'RESPOSTAS GERAIS DISCENTES'!K282,0)</f>
        <v>0</v>
      </c>
      <c r="Z284" s="1">
        <f>IF($A$2='RESPOSTAS GERAIS DISCENTES'!L$1,'RESPOSTAS GERAIS DISCENTES'!L282,0)</f>
        <v>0</v>
      </c>
      <c r="AA284" s="1">
        <f>IF($A$2='RESPOSTAS GERAIS DISCENTES'!M$1,'RESPOSTAS GERAIS DISCENTES'!M282,0)</f>
        <v>0</v>
      </c>
      <c r="AB284" s="1">
        <f>IF($A$2='RESPOSTAS GERAIS DISCENTES'!N$1,'RESPOSTAS GERAIS DISCENTES'!N282,0)</f>
        <v>0</v>
      </c>
      <c r="AC284" s="1">
        <f>IF($A$2='RESPOSTAS GERAIS DISCENTES'!O$1,'RESPOSTAS GERAIS DISCENTES'!O282,0)</f>
        <v>0</v>
      </c>
      <c r="AD284" s="1">
        <f>IF($A$2='RESPOSTAS GERAIS DISCENTES'!P$1,'RESPOSTAS GERAIS DISCENTES'!P282,0)</f>
        <v>0</v>
      </c>
      <c r="AE284" s="1">
        <f>IF($A$2='RESPOSTAS GERAIS DISCENTES'!Q$1,'RESPOSTAS GERAIS DISCENTES'!Q282,0)</f>
        <v>0</v>
      </c>
      <c r="AF284" s="1">
        <f>IF($A$2='RESPOSTAS GERAIS DISCENTES'!R$1,'RESPOSTAS GERAIS DISCENTES'!R282,0)</f>
        <v>0</v>
      </c>
      <c r="AG284" s="1">
        <f>IF($A$2='RESPOSTAS GERAIS DISCENTES'!S$1,'RESPOSTAS GERAIS DISCENTES'!S282,0)</f>
        <v>0</v>
      </c>
      <c r="AH284" s="1">
        <f>IF($A$2='RESPOSTAS GERAIS DISCENTES'!T$1,'RESPOSTAS GERAIS DISCENTES'!T282,0)</f>
        <v>0</v>
      </c>
      <c r="AI284" s="1">
        <f>IF($A$2='RESPOSTAS GERAIS DISCENTES'!U$1,'RESPOSTAS GERAIS DISCENTES'!U282,0)</f>
        <v>0</v>
      </c>
      <c r="AJ284" s="1">
        <f>IF($A$2='RESPOSTAS GERAIS DISCENTES'!V$1,'RESPOSTAS GERAIS DISCENTES'!V282,0)</f>
        <v>0</v>
      </c>
      <c r="AK284" s="1">
        <f>IF($A$2='RESPOSTAS GERAIS DISCENTES'!W$1,'RESPOSTAS GERAIS DISCENTES'!W282,0)</f>
        <v>0</v>
      </c>
      <c r="AL284" s="1">
        <f>IF($A$2='RESPOSTAS GERAIS DISCENTES'!X$1,'RESPOSTAS GERAIS DISCENTES'!X282,0)</f>
        <v>0</v>
      </c>
      <c r="AM284" s="1">
        <f>IF($A$2='RESPOSTAS GERAIS DISCENTES'!Y$1,'RESPOSTAS GERAIS DISCENTES'!Y282,0)</f>
        <v>0</v>
      </c>
      <c r="AN284" s="1">
        <f>IF($A$2='RESPOSTAS GERAIS DISCENTES'!Z$1,'RESPOSTAS GERAIS DISCENTES'!Z282,0)</f>
        <v>0</v>
      </c>
      <c r="AO284" s="1">
        <f>IF($A$2='RESPOSTAS GERAIS DISCENTES'!AA$1,'RESPOSTAS GERAIS DISCENTES'!AA282,0)</f>
        <v>0</v>
      </c>
      <c r="AP284" s="1">
        <f>IF($A$2='RESPOSTAS GERAIS DISCENTES'!AB$1,'RESPOSTAS GERAIS DISCENTES'!AB282,0)</f>
        <v>0</v>
      </c>
      <c r="AQ284" s="1">
        <f>IF($A$2='RESPOSTAS GERAIS DISCENTES'!AC$1,'RESPOSTAS GERAIS DISCENTES'!AC282,0)</f>
        <v>0</v>
      </c>
      <c r="AR284" s="1">
        <f>IF($A$2='RESPOSTAS GERAIS DISCENTES'!AD$1,'RESPOSTAS GERAIS DISCENTES'!AD282,0)</f>
        <v>0</v>
      </c>
      <c r="AS284" s="1">
        <f>IF($A$2='RESPOSTAS GERAIS DISCENTES'!AE$1,'RESPOSTAS GERAIS DISCENTES'!AE282,0)</f>
        <v>0</v>
      </c>
      <c r="AT284" s="1">
        <f>IF($A$2='RESPOSTAS GERAIS DISCENTES'!AF$1,'RESPOSTAS GERAIS DISCENTES'!AF282,0)</f>
        <v>0</v>
      </c>
      <c r="AU284" s="1">
        <f>IF($A$2='RESPOSTAS GERAIS DISCENTES'!AG$1,'RESPOSTAS GERAIS DISCENTES'!AG282,0)</f>
        <v>0</v>
      </c>
      <c r="AV284" s="1">
        <f>IF($A$2='RESPOSTAS GERAIS DISCENTES'!AH$1,'RESPOSTAS GERAIS DISCENTES'!AH282,0)</f>
        <v>0</v>
      </c>
      <c r="AW284" s="1">
        <f>IF($A$2='RESPOSTAS GERAIS DISCENTES'!AI$1,'RESPOSTAS GERAIS DISCENTES'!AI282,0)</f>
        <v>0</v>
      </c>
      <c r="AX284" s="1">
        <f>IF($A$2='RESPOSTAS GERAIS DISCENTES'!AJ$1,'RESPOSTAS GERAIS DISCENTES'!AJ282,0)</f>
        <v>0</v>
      </c>
      <c r="AY284" s="1">
        <f>IF($A$2='RESPOSTAS GERAIS DISCENTES'!AK$1,'RESPOSTAS GERAIS DISCENTES'!AK282,0)</f>
        <v>0</v>
      </c>
      <c r="AZ284" s="1">
        <f>IF($A$2='RESPOSTAS GERAIS DISCENTES'!AL$1,'RESPOSTAS GERAIS DISCENTES'!AL282,0)</f>
        <v>0</v>
      </c>
      <c r="BA284" s="1">
        <f>IF($A$2='RESPOSTAS GERAIS DISCENTES'!AM$1,'RESPOSTAS GERAIS DISCENTES'!AM282,0)</f>
        <v>0</v>
      </c>
      <c r="BB284" s="1">
        <f>IF($A$2='RESPOSTAS GERAIS DISCENTES'!AN$1,'RESPOSTAS GERAIS DISCENTES'!AN282,0)</f>
        <v>0</v>
      </c>
      <c r="BC284" s="1">
        <f>IF($A$2='RESPOSTAS GERAIS DISCENTES'!AO$1,'RESPOSTAS GERAIS DISCENTES'!AO282,0)</f>
        <v>0</v>
      </c>
      <c r="BD284" s="1">
        <f>IF($A$2='RESPOSTAS GERAIS DISCENTES'!AP$1,'RESPOSTAS GERAIS DISCENTES'!AP282,0)</f>
        <v>0</v>
      </c>
      <c r="BE284" s="1">
        <f>IF($A$2='RESPOSTAS GERAIS DISCENTES'!AQ$1,'RESPOSTAS GERAIS DISCENTES'!AQ282,0)</f>
        <v>0</v>
      </c>
      <c r="BF284" s="1">
        <f>IF($A$2='RESPOSTAS GERAIS DISCENTES'!AR$1,'RESPOSTAS GERAIS DISCENTES'!AR282,0)</f>
        <v>0</v>
      </c>
      <c r="BG284" s="1">
        <f>IF($A$2='RESPOSTAS GERAIS DISCENTES'!AS$1,'RESPOSTAS GERAIS DISCENTES'!AS282,0)</f>
        <v>0</v>
      </c>
      <c r="BH284" s="1">
        <f>IF($A$2='RESPOSTAS GERAIS DISCENTES'!AT$1,'RESPOSTAS GERAIS DISCENTES'!AT282,0)</f>
        <v>0</v>
      </c>
      <c r="BI284" s="1">
        <f>IF($A$2='RESPOSTAS GERAIS DISCENTES'!AU$1,'RESPOSTAS GERAIS DISCENTES'!AU282,0)</f>
        <v>0</v>
      </c>
      <c r="BJ284" s="1">
        <f>IF($A$2='RESPOSTAS GERAIS DISCENTES'!AV$1,'RESPOSTAS GERAIS DISCENTES'!AV282,0)</f>
        <v>0</v>
      </c>
      <c r="BK284" s="1">
        <f>IF($A$2='RESPOSTAS GERAIS DISCENTES'!AW$1,'RESPOSTAS GERAIS DISCENTES'!AW282,0)</f>
        <v>0</v>
      </c>
      <c r="BL284" s="1">
        <f>IF($A$2='RESPOSTAS GERAIS DISCENTES'!AX$1,'RESPOSTAS GERAIS DISCENTES'!AX282,0)</f>
        <v>0</v>
      </c>
      <c r="BM284" s="1">
        <f>IF($A$2='RESPOSTAS GERAIS DISCENTES'!AY$1,'RESPOSTAS GERAIS DISCENTES'!AY282,0)</f>
        <v>0</v>
      </c>
      <c r="BN284" s="1">
        <f>IF($A$2='RESPOSTAS GERAIS DISCENTES'!AZ$1,'RESPOSTAS GERAIS DISCENTES'!AZ282,0)</f>
        <v>0</v>
      </c>
      <c r="BO284" s="1">
        <f>IF($A$2='RESPOSTAS GERAIS DISCENTES'!BA$1,'RESPOSTAS GERAIS DISCENTES'!BA282,0)</f>
        <v>0</v>
      </c>
      <c r="BP284" s="1">
        <f>IF($A$2='RESPOSTAS GERAIS DISCENTES'!BB$1,'RESPOSTAS GERAIS DISCENTES'!BB282,0)</f>
        <v>0</v>
      </c>
      <c r="BQ284" s="1">
        <f>IF($A$2='RESPOSTAS GERAIS DISCENTES'!BC$1,'RESPOSTAS GERAIS DISCENTES'!BC282,0)</f>
        <v>0</v>
      </c>
    </row>
    <row r="285" spans="17:69" x14ac:dyDescent="0.25">
      <c r="Q285" s="1" t="str">
        <f>IF($A$2='RESPOSTAS GERAIS DISCENTES'!C$1,'RESPOSTAS GERAIS DISCENTES'!C283,0)</f>
        <v>Não</v>
      </c>
      <c r="R285" s="1">
        <f>IF($A$2='RESPOSTAS GERAIS DISCENTES'!D$1,'RESPOSTAS GERAIS DISCENTES'!D283,0)</f>
        <v>0</v>
      </c>
      <c r="S285" s="1">
        <f>IF($A$2='RESPOSTAS GERAIS DISCENTES'!E$1,'RESPOSTAS GERAIS DISCENTES'!E283,0)</f>
        <v>0</v>
      </c>
      <c r="T285" s="1">
        <f>IF($A$2='RESPOSTAS GERAIS DISCENTES'!F$1,'RESPOSTAS GERAIS DISCENTES'!F283,0)</f>
        <v>0</v>
      </c>
      <c r="U285" s="1">
        <f>IF($A$2='RESPOSTAS GERAIS DISCENTES'!G$1,'RESPOSTAS GERAIS DISCENTES'!G283,0)</f>
        <v>0</v>
      </c>
      <c r="V285" s="1">
        <f>IF($A$2='RESPOSTAS GERAIS DISCENTES'!H$1,'RESPOSTAS GERAIS DISCENTES'!H283,0)</f>
        <v>0</v>
      </c>
      <c r="W285" s="1">
        <f>IF($A$2='RESPOSTAS GERAIS DISCENTES'!I$1,'RESPOSTAS GERAIS DISCENTES'!I283,0)</f>
        <v>0</v>
      </c>
      <c r="X285" s="1">
        <f>IF($A$2='RESPOSTAS GERAIS DISCENTES'!J$1,'RESPOSTAS GERAIS DISCENTES'!J283,0)</f>
        <v>0</v>
      </c>
      <c r="Y285" s="1">
        <f>IF($A$2='RESPOSTAS GERAIS DISCENTES'!K$1,'RESPOSTAS GERAIS DISCENTES'!K283,0)</f>
        <v>0</v>
      </c>
      <c r="Z285" s="1">
        <f>IF($A$2='RESPOSTAS GERAIS DISCENTES'!L$1,'RESPOSTAS GERAIS DISCENTES'!L283,0)</f>
        <v>0</v>
      </c>
      <c r="AA285" s="1">
        <f>IF($A$2='RESPOSTAS GERAIS DISCENTES'!M$1,'RESPOSTAS GERAIS DISCENTES'!M283,0)</f>
        <v>0</v>
      </c>
      <c r="AB285" s="1">
        <f>IF($A$2='RESPOSTAS GERAIS DISCENTES'!N$1,'RESPOSTAS GERAIS DISCENTES'!N283,0)</f>
        <v>0</v>
      </c>
      <c r="AC285" s="1">
        <f>IF($A$2='RESPOSTAS GERAIS DISCENTES'!O$1,'RESPOSTAS GERAIS DISCENTES'!O283,0)</f>
        <v>0</v>
      </c>
      <c r="AD285" s="1">
        <f>IF($A$2='RESPOSTAS GERAIS DISCENTES'!P$1,'RESPOSTAS GERAIS DISCENTES'!P283,0)</f>
        <v>0</v>
      </c>
      <c r="AE285" s="1">
        <f>IF($A$2='RESPOSTAS GERAIS DISCENTES'!Q$1,'RESPOSTAS GERAIS DISCENTES'!Q283,0)</f>
        <v>0</v>
      </c>
      <c r="AF285" s="1">
        <f>IF($A$2='RESPOSTAS GERAIS DISCENTES'!R$1,'RESPOSTAS GERAIS DISCENTES'!R283,0)</f>
        <v>0</v>
      </c>
      <c r="AG285" s="1">
        <f>IF($A$2='RESPOSTAS GERAIS DISCENTES'!S$1,'RESPOSTAS GERAIS DISCENTES'!S283,0)</f>
        <v>0</v>
      </c>
      <c r="AH285" s="1">
        <f>IF($A$2='RESPOSTAS GERAIS DISCENTES'!T$1,'RESPOSTAS GERAIS DISCENTES'!T283,0)</f>
        <v>0</v>
      </c>
      <c r="AI285" s="1">
        <f>IF($A$2='RESPOSTAS GERAIS DISCENTES'!U$1,'RESPOSTAS GERAIS DISCENTES'!U283,0)</f>
        <v>0</v>
      </c>
      <c r="AJ285" s="1">
        <f>IF($A$2='RESPOSTAS GERAIS DISCENTES'!V$1,'RESPOSTAS GERAIS DISCENTES'!V283,0)</f>
        <v>0</v>
      </c>
      <c r="AK285" s="1">
        <f>IF($A$2='RESPOSTAS GERAIS DISCENTES'!W$1,'RESPOSTAS GERAIS DISCENTES'!W283,0)</f>
        <v>0</v>
      </c>
      <c r="AL285" s="1">
        <f>IF($A$2='RESPOSTAS GERAIS DISCENTES'!X$1,'RESPOSTAS GERAIS DISCENTES'!X283,0)</f>
        <v>0</v>
      </c>
      <c r="AM285" s="1">
        <f>IF($A$2='RESPOSTAS GERAIS DISCENTES'!Y$1,'RESPOSTAS GERAIS DISCENTES'!Y283,0)</f>
        <v>0</v>
      </c>
      <c r="AN285" s="1">
        <f>IF($A$2='RESPOSTAS GERAIS DISCENTES'!Z$1,'RESPOSTAS GERAIS DISCENTES'!Z283,0)</f>
        <v>0</v>
      </c>
      <c r="AO285" s="1">
        <f>IF($A$2='RESPOSTAS GERAIS DISCENTES'!AA$1,'RESPOSTAS GERAIS DISCENTES'!AA283,0)</f>
        <v>0</v>
      </c>
      <c r="AP285" s="1">
        <f>IF($A$2='RESPOSTAS GERAIS DISCENTES'!AB$1,'RESPOSTAS GERAIS DISCENTES'!AB283,0)</f>
        <v>0</v>
      </c>
      <c r="AQ285" s="1">
        <f>IF($A$2='RESPOSTAS GERAIS DISCENTES'!AC$1,'RESPOSTAS GERAIS DISCENTES'!AC283,0)</f>
        <v>0</v>
      </c>
      <c r="AR285" s="1">
        <f>IF($A$2='RESPOSTAS GERAIS DISCENTES'!AD$1,'RESPOSTAS GERAIS DISCENTES'!AD283,0)</f>
        <v>0</v>
      </c>
      <c r="AS285" s="1">
        <f>IF($A$2='RESPOSTAS GERAIS DISCENTES'!AE$1,'RESPOSTAS GERAIS DISCENTES'!AE283,0)</f>
        <v>0</v>
      </c>
      <c r="AT285" s="1">
        <f>IF($A$2='RESPOSTAS GERAIS DISCENTES'!AF$1,'RESPOSTAS GERAIS DISCENTES'!AF283,0)</f>
        <v>0</v>
      </c>
      <c r="AU285" s="1">
        <f>IF($A$2='RESPOSTAS GERAIS DISCENTES'!AG$1,'RESPOSTAS GERAIS DISCENTES'!AG283,0)</f>
        <v>0</v>
      </c>
      <c r="AV285" s="1">
        <f>IF($A$2='RESPOSTAS GERAIS DISCENTES'!AH$1,'RESPOSTAS GERAIS DISCENTES'!AH283,0)</f>
        <v>0</v>
      </c>
      <c r="AW285" s="1">
        <f>IF($A$2='RESPOSTAS GERAIS DISCENTES'!AI$1,'RESPOSTAS GERAIS DISCENTES'!AI283,0)</f>
        <v>0</v>
      </c>
      <c r="AX285" s="1">
        <f>IF($A$2='RESPOSTAS GERAIS DISCENTES'!AJ$1,'RESPOSTAS GERAIS DISCENTES'!AJ283,0)</f>
        <v>0</v>
      </c>
      <c r="AY285" s="1">
        <f>IF($A$2='RESPOSTAS GERAIS DISCENTES'!AK$1,'RESPOSTAS GERAIS DISCENTES'!AK283,0)</f>
        <v>0</v>
      </c>
      <c r="AZ285" s="1">
        <f>IF($A$2='RESPOSTAS GERAIS DISCENTES'!AL$1,'RESPOSTAS GERAIS DISCENTES'!AL283,0)</f>
        <v>0</v>
      </c>
      <c r="BA285" s="1">
        <f>IF($A$2='RESPOSTAS GERAIS DISCENTES'!AM$1,'RESPOSTAS GERAIS DISCENTES'!AM283,0)</f>
        <v>0</v>
      </c>
      <c r="BB285" s="1">
        <f>IF($A$2='RESPOSTAS GERAIS DISCENTES'!AN$1,'RESPOSTAS GERAIS DISCENTES'!AN283,0)</f>
        <v>0</v>
      </c>
      <c r="BC285" s="1">
        <f>IF($A$2='RESPOSTAS GERAIS DISCENTES'!AO$1,'RESPOSTAS GERAIS DISCENTES'!AO283,0)</f>
        <v>0</v>
      </c>
      <c r="BD285" s="1">
        <f>IF($A$2='RESPOSTAS GERAIS DISCENTES'!AP$1,'RESPOSTAS GERAIS DISCENTES'!AP283,0)</f>
        <v>0</v>
      </c>
      <c r="BE285" s="1">
        <f>IF($A$2='RESPOSTAS GERAIS DISCENTES'!AQ$1,'RESPOSTAS GERAIS DISCENTES'!AQ283,0)</f>
        <v>0</v>
      </c>
      <c r="BF285" s="1">
        <f>IF($A$2='RESPOSTAS GERAIS DISCENTES'!AR$1,'RESPOSTAS GERAIS DISCENTES'!AR283,0)</f>
        <v>0</v>
      </c>
      <c r="BG285" s="1">
        <f>IF($A$2='RESPOSTAS GERAIS DISCENTES'!AS$1,'RESPOSTAS GERAIS DISCENTES'!AS283,0)</f>
        <v>0</v>
      </c>
      <c r="BH285" s="1">
        <f>IF($A$2='RESPOSTAS GERAIS DISCENTES'!AT$1,'RESPOSTAS GERAIS DISCENTES'!AT283,0)</f>
        <v>0</v>
      </c>
      <c r="BI285" s="1">
        <f>IF($A$2='RESPOSTAS GERAIS DISCENTES'!AU$1,'RESPOSTAS GERAIS DISCENTES'!AU283,0)</f>
        <v>0</v>
      </c>
      <c r="BJ285" s="1">
        <f>IF($A$2='RESPOSTAS GERAIS DISCENTES'!AV$1,'RESPOSTAS GERAIS DISCENTES'!AV283,0)</f>
        <v>0</v>
      </c>
      <c r="BK285" s="1">
        <f>IF($A$2='RESPOSTAS GERAIS DISCENTES'!AW$1,'RESPOSTAS GERAIS DISCENTES'!AW283,0)</f>
        <v>0</v>
      </c>
      <c r="BL285" s="1">
        <f>IF($A$2='RESPOSTAS GERAIS DISCENTES'!AX$1,'RESPOSTAS GERAIS DISCENTES'!AX283,0)</f>
        <v>0</v>
      </c>
      <c r="BM285" s="1">
        <f>IF($A$2='RESPOSTAS GERAIS DISCENTES'!AY$1,'RESPOSTAS GERAIS DISCENTES'!AY283,0)</f>
        <v>0</v>
      </c>
      <c r="BN285" s="1">
        <f>IF($A$2='RESPOSTAS GERAIS DISCENTES'!AZ$1,'RESPOSTAS GERAIS DISCENTES'!AZ283,0)</f>
        <v>0</v>
      </c>
      <c r="BO285" s="1">
        <f>IF($A$2='RESPOSTAS GERAIS DISCENTES'!BA$1,'RESPOSTAS GERAIS DISCENTES'!BA283,0)</f>
        <v>0</v>
      </c>
      <c r="BP285" s="1">
        <f>IF($A$2='RESPOSTAS GERAIS DISCENTES'!BB$1,'RESPOSTAS GERAIS DISCENTES'!BB283,0)</f>
        <v>0</v>
      </c>
      <c r="BQ285" s="1">
        <f>IF($A$2='RESPOSTAS GERAIS DISCENTES'!BC$1,'RESPOSTAS GERAIS DISCENTES'!BC283,0)</f>
        <v>0</v>
      </c>
    </row>
    <row r="286" spans="17:69" x14ac:dyDescent="0.25">
      <c r="Q286" s="1" t="str">
        <f>IF($A$2='RESPOSTAS GERAIS DISCENTES'!C$1,'RESPOSTAS GERAIS DISCENTES'!C284,0)</f>
        <v>Algumas vezes</v>
      </c>
      <c r="R286" s="1">
        <f>IF($A$2='RESPOSTAS GERAIS DISCENTES'!D$1,'RESPOSTAS GERAIS DISCENTES'!D284,0)</f>
        <v>0</v>
      </c>
      <c r="S286" s="1">
        <f>IF($A$2='RESPOSTAS GERAIS DISCENTES'!E$1,'RESPOSTAS GERAIS DISCENTES'!E284,0)</f>
        <v>0</v>
      </c>
      <c r="T286" s="1">
        <f>IF($A$2='RESPOSTAS GERAIS DISCENTES'!F$1,'RESPOSTAS GERAIS DISCENTES'!F284,0)</f>
        <v>0</v>
      </c>
      <c r="U286" s="1">
        <f>IF($A$2='RESPOSTAS GERAIS DISCENTES'!G$1,'RESPOSTAS GERAIS DISCENTES'!G284,0)</f>
        <v>0</v>
      </c>
      <c r="V286" s="1">
        <f>IF($A$2='RESPOSTAS GERAIS DISCENTES'!H$1,'RESPOSTAS GERAIS DISCENTES'!H284,0)</f>
        <v>0</v>
      </c>
      <c r="W286" s="1">
        <f>IF($A$2='RESPOSTAS GERAIS DISCENTES'!I$1,'RESPOSTAS GERAIS DISCENTES'!I284,0)</f>
        <v>0</v>
      </c>
      <c r="X286" s="1">
        <f>IF($A$2='RESPOSTAS GERAIS DISCENTES'!J$1,'RESPOSTAS GERAIS DISCENTES'!J284,0)</f>
        <v>0</v>
      </c>
      <c r="Y286" s="1">
        <f>IF($A$2='RESPOSTAS GERAIS DISCENTES'!K$1,'RESPOSTAS GERAIS DISCENTES'!K284,0)</f>
        <v>0</v>
      </c>
      <c r="Z286" s="1">
        <f>IF($A$2='RESPOSTAS GERAIS DISCENTES'!L$1,'RESPOSTAS GERAIS DISCENTES'!L284,0)</f>
        <v>0</v>
      </c>
      <c r="AA286" s="1">
        <f>IF($A$2='RESPOSTAS GERAIS DISCENTES'!M$1,'RESPOSTAS GERAIS DISCENTES'!M284,0)</f>
        <v>0</v>
      </c>
      <c r="AB286" s="1">
        <f>IF($A$2='RESPOSTAS GERAIS DISCENTES'!N$1,'RESPOSTAS GERAIS DISCENTES'!N284,0)</f>
        <v>0</v>
      </c>
      <c r="AC286" s="1">
        <f>IF($A$2='RESPOSTAS GERAIS DISCENTES'!O$1,'RESPOSTAS GERAIS DISCENTES'!O284,0)</f>
        <v>0</v>
      </c>
      <c r="AD286" s="1">
        <f>IF($A$2='RESPOSTAS GERAIS DISCENTES'!P$1,'RESPOSTAS GERAIS DISCENTES'!P284,0)</f>
        <v>0</v>
      </c>
      <c r="AE286" s="1">
        <f>IF($A$2='RESPOSTAS GERAIS DISCENTES'!Q$1,'RESPOSTAS GERAIS DISCENTES'!Q284,0)</f>
        <v>0</v>
      </c>
      <c r="AF286" s="1">
        <f>IF($A$2='RESPOSTAS GERAIS DISCENTES'!R$1,'RESPOSTAS GERAIS DISCENTES'!R284,0)</f>
        <v>0</v>
      </c>
      <c r="AG286" s="1">
        <f>IF($A$2='RESPOSTAS GERAIS DISCENTES'!S$1,'RESPOSTAS GERAIS DISCENTES'!S284,0)</f>
        <v>0</v>
      </c>
      <c r="AH286" s="1">
        <f>IF($A$2='RESPOSTAS GERAIS DISCENTES'!T$1,'RESPOSTAS GERAIS DISCENTES'!T284,0)</f>
        <v>0</v>
      </c>
      <c r="AI286" s="1">
        <f>IF($A$2='RESPOSTAS GERAIS DISCENTES'!U$1,'RESPOSTAS GERAIS DISCENTES'!U284,0)</f>
        <v>0</v>
      </c>
      <c r="AJ286" s="1">
        <f>IF($A$2='RESPOSTAS GERAIS DISCENTES'!V$1,'RESPOSTAS GERAIS DISCENTES'!V284,0)</f>
        <v>0</v>
      </c>
      <c r="AK286" s="1">
        <f>IF($A$2='RESPOSTAS GERAIS DISCENTES'!W$1,'RESPOSTAS GERAIS DISCENTES'!W284,0)</f>
        <v>0</v>
      </c>
      <c r="AL286" s="1">
        <f>IF($A$2='RESPOSTAS GERAIS DISCENTES'!X$1,'RESPOSTAS GERAIS DISCENTES'!X284,0)</f>
        <v>0</v>
      </c>
      <c r="AM286" s="1">
        <f>IF($A$2='RESPOSTAS GERAIS DISCENTES'!Y$1,'RESPOSTAS GERAIS DISCENTES'!Y284,0)</f>
        <v>0</v>
      </c>
      <c r="AN286" s="1">
        <f>IF($A$2='RESPOSTAS GERAIS DISCENTES'!Z$1,'RESPOSTAS GERAIS DISCENTES'!Z284,0)</f>
        <v>0</v>
      </c>
      <c r="AO286" s="1">
        <f>IF($A$2='RESPOSTAS GERAIS DISCENTES'!AA$1,'RESPOSTAS GERAIS DISCENTES'!AA284,0)</f>
        <v>0</v>
      </c>
      <c r="AP286" s="1">
        <f>IF($A$2='RESPOSTAS GERAIS DISCENTES'!AB$1,'RESPOSTAS GERAIS DISCENTES'!AB284,0)</f>
        <v>0</v>
      </c>
      <c r="AQ286" s="1">
        <f>IF($A$2='RESPOSTAS GERAIS DISCENTES'!AC$1,'RESPOSTAS GERAIS DISCENTES'!AC284,0)</f>
        <v>0</v>
      </c>
      <c r="AR286" s="1">
        <f>IF($A$2='RESPOSTAS GERAIS DISCENTES'!AD$1,'RESPOSTAS GERAIS DISCENTES'!AD284,0)</f>
        <v>0</v>
      </c>
      <c r="AS286" s="1">
        <f>IF($A$2='RESPOSTAS GERAIS DISCENTES'!AE$1,'RESPOSTAS GERAIS DISCENTES'!AE284,0)</f>
        <v>0</v>
      </c>
      <c r="AT286" s="1">
        <f>IF($A$2='RESPOSTAS GERAIS DISCENTES'!AF$1,'RESPOSTAS GERAIS DISCENTES'!AF284,0)</f>
        <v>0</v>
      </c>
      <c r="AU286" s="1">
        <f>IF($A$2='RESPOSTAS GERAIS DISCENTES'!AG$1,'RESPOSTAS GERAIS DISCENTES'!AG284,0)</f>
        <v>0</v>
      </c>
      <c r="AV286" s="1">
        <f>IF($A$2='RESPOSTAS GERAIS DISCENTES'!AH$1,'RESPOSTAS GERAIS DISCENTES'!AH284,0)</f>
        <v>0</v>
      </c>
      <c r="AW286" s="1">
        <f>IF($A$2='RESPOSTAS GERAIS DISCENTES'!AI$1,'RESPOSTAS GERAIS DISCENTES'!AI284,0)</f>
        <v>0</v>
      </c>
      <c r="AX286" s="1">
        <f>IF($A$2='RESPOSTAS GERAIS DISCENTES'!AJ$1,'RESPOSTAS GERAIS DISCENTES'!AJ284,0)</f>
        <v>0</v>
      </c>
      <c r="AY286" s="1">
        <f>IF($A$2='RESPOSTAS GERAIS DISCENTES'!AK$1,'RESPOSTAS GERAIS DISCENTES'!AK284,0)</f>
        <v>0</v>
      </c>
      <c r="AZ286" s="1">
        <f>IF($A$2='RESPOSTAS GERAIS DISCENTES'!AL$1,'RESPOSTAS GERAIS DISCENTES'!AL284,0)</f>
        <v>0</v>
      </c>
      <c r="BA286" s="1">
        <f>IF($A$2='RESPOSTAS GERAIS DISCENTES'!AM$1,'RESPOSTAS GERAIS DISCENTES'!AM284,0)</f>
        <v>0</v>
      </c>
      <c r="BB286" s="1">
        <f>IF($A$2='RESPOSTAS GERAIS DISCENTES'!AN$1,'RESPOSTAS GERAIS DISCENTES'!AN284,0)</f>
        <v>0</v>
      </c>
      <c r="BC286" s="1">
        <f>IF($A$2='RESPOSTAS GERAIS DISCENTES'!AO$1,'RESPOSTAS GERAIS DISCENTES'!AO284,0)</f>
        <v>0</v>
      </c>
      <c r="BD286" s="1">
        <f>IF($A$2='RESPOSTAS GERAIS DISCENTES'!AP$1,'RESPOSTAS GERAIS DISCENTES'!AP284,0)</f>
        <v>0</v>
      </c>
      <c r="BE286" s="1">
        <f>IF($A$2='RESPOSTAS GERAIS DISCENTES'!AQ$1,'RESPOSTAS GERAIS DISCENTES'!AQ284,0)</f>
        <v>0</v>
      </c>
      <c r="BF286" s="1">
        <f>IF($A$2='RESPOSTAS GERAIS DISCENTES'!AR$1,'RESPOSTAS GERAIS DISCENTES'!AR284,0)</f>
        <v>0</v>
      </c>
      <c r="BG286" s="1">
        <f>IF($A$2='RESPOSTAS GERAIS DISCENTES'!AS$1,'RESPOSTAS GERAIS DISCENTES'!AS284,0)</f>
        <v>0</v>
      </c>
      <c r="BH286" s="1">
        <f>IF($A$2='RESPOSTAS GERAIS DISCENTES'!AT$1,'RESPOSTAS GERAIS DISCENTES'!AT284,0)</f>
        <v>0</v>
      </c>
      <c r="BI286" s="1">
        <f>IF($A$2='RESPOSTAS GERAIS DISCENTES'!AU$1,'RESPOSTAS GERAIS DISCENTES'!AU284,0)</f>
        <v>0</v>
      </c>
      <c r="BJ286" s="1">
        <f>IF($A$2='RESPOSTAS GERAIS DISCENTES'!AV$1,'RESPOSTAS GERAIS DISCENTES'!AV284,0)</f>
        <v>0</v>
      </c>
      <c r="BK286" s="1">
        <f>IF($A$2='RESPOSTAS GERAIS DISCENTES'!AW$1,'RESPOSTAS GERAIS DISCENTES'!AW284,0)</f>
        <v>0</v>
      </c>
      <c r="BL286" s="1">
        <f>IF($A$2='RESPOSTAS GERAIS DISCENTES'!AX$1,'RESPOSTAS GERAIS DISCENTES'!AX284,0)</f>
        <v>0</v>
      </c>
      <c r="BM286" s="1">
        <f>IF($A$2='RESPOSTAS GERAIS DISCENTES'!AY$1,'RESPOSTAS GERAIS DISCENTES'!AY284,0)</f>
        <v>0</v>
      </c>
      <c r="BN286" s="1">
        <f>IF($A$2='RESPOSTAS GERAIS DISCENTES'!AZ$1,'RESPOSTAS GERAIS DISCENTES'!AZ284,0)</f>
        <v>0</v>
      </c>
      <c r="BO286" s="1">
        <f>IF($A$2='RESPOSTAS GERAIS DISCENTES'!BA$1,'RESPOSTAS GERAIS DISCENTES'!BA284,0)</f>
        <v>0</v>
      </c>
      <c r="BP286" s="1">
        <f>IF($A$2='RESPOSTAS GERAIS DISCENTES'!BB$1,'RESPOSTAS GERAIS DISCENTES'!BB284,0)</f>
        <v>0</v>
      </c>
      <c r="BQ286" s="1">
        <f>IF($A$2='RESPOSTAS GERAIS DISCENTES'!BC$1,'RESPOSTAS GERAIS DISCENTES'!BC284,0)</f>
        <v>0</v>
      </c>
    </row>
    <row r="287" spans="17:69" x14ac:dyDescent="0.25">
      <c r="Q287" s="1" t="str">
        <f>IF($A$2='RESPOSTAS GERAIS DISCENTES'!C$1,'RESPOSTAS GERAIS DISCENTES'!C285,0)</f>
        <v>Não</v>
      </c>
      <c r="R287" s="1">
        <f>IF($A$2='RESPOSTAS GERAIS DISCENTES'!D$1,'RESPOSTAS GERAIS DISCENTES'!D285,0)</f>
        <v>0</v>
      </c>
      <c r="S287" s="1">
        <f>IF($A$2='RESPOSTAS GERAIS DISCENTES'!E$1,'RESPOSTAS GERAIS DISCENTES'!E285,0)</f>
        <v>0</v>
      </c>
      <c r="T287" s="1">
        <f>IF($A$2='RESPOSTAS GERAIS DISCENTES'!F$1,'RESPOSTAS GERAIS DISCENTES'!F285,0)</f>
        <v>0</v>
      </c>
      <c r="U287" s="1">
        <f>IF($A$2='RESPOSTAS GERAIS DISCENTES'!G$1,'RESPOSTAS GERAIS DISCENTES'!G285,0)</f>
        <v>0</v>
      </c>
      <c r="V287" s="1">
        <f>IF($A$2='RESPOSTAS GERAIS DISCENTES'!H$1,'RESPOSTAS GERAIS DISCENTES'!H285,0)</f>
        <v>0</v>
      </c>
      <c r="W287" s="1">
        <f>IF($A$2='RESPOSTAS GERAIS DISCENTES'!I$1,'RESPOSTAS GERAIS DISCENTES'!I285,0)</f>
        <v>0</v>
      </c>
      <c r="X287" s="1">
        <f>IF($A$2='RESPOSTAS GERAIS DISCENTES'!J$1,'RESPOSTAS GERAIS DISCENTES'!J285,0)</f>
        <v>0</v>
      </c>
      <c r="Y287" s="1">
        <f>IF($A$2='RESPOSTAS GERAIS DISCENTES'!K$1,'RESPOSTAS GERAIS DISCENTES'!K285,0)</f>
        <v>0</v>
      </c>
      <c r="Z287" s="1">
        <f>IF($A$2='RESPOSTAS GERAIS DISCENTES'!L$1,'RESPOSTAS GERAIS DISCENTES'!L285,0)</f>
        <v>0</v>
      </c>
      <c r="AA287" s="1">
        <f>IF($A$2='RESPOSTAS GERAIS DISCENTES'!M$1,'RESPOSTAS GERAIS DISCENTES'!M285,0)</f>
        <v>0</v>
      </c>
      <c r="AB287" s="1">
        <f>IF($A$2='RESPOSTAS GERAIS DISCENTES'!N$1,'RESPOSTAS GERAIS DISCENTES'!N285,0)</f>
        <v>0</v>
      </c>
      <c r="AC287" s="1">
        <f>IF($A$2='RESPOSTAS GERAIS DISCENTES'!O$1,'RESPOSTAS GERAIS DISCENTES'!O285,0)</f>
        <v>0</v>
      </c>
      <c r="AD287" s="1">
        <f>IF($A$2='RESPOSTAS GERAIS DISCENTES'!P$1,'RESPOSTAS GERAIS DISCENTES'!P285,0)</f>
        <v>0</v>
      </c>
      <c r="AE287" s="1">
        <f>IF($A$2='RESPOSTAS GERAIS DISCENTES'!Q$1,'RESPOSTAS GERAIS DISCENTES'!Q285,0)</f>
        <v>0</v>
      </c>
      <c r="AF287" s="1">
        <f>IF($A$2='RESPOSTAS GERAIS DISCENTES'!R$1,'RESPOSTAS GERAIS DISCENTES'!R285,0)</f>
        <v>0</v>
      </c>
      <c r="AG287" s="1">
        <f>IF($A$2='RESPOSTAS GERAIS DISCENTES'!S$1,'RESPOSTAS GERAIS DISCENTES'!S285,0)</f>
        <v>0</v>
      </c>
      <c r="AH287" s="1">
        <f>IF($A$2='RESPOSTAS GERAIS DISCENTES'!T$1,'RESPOSTAS GERAIS DISCENTES'!T285,0)</f>
        <v>0</v>
      </c>
      <c r="AI287" s="1">
        <f>IF($A$2='RESPOSTAS GERAIS DISCENTES'!U$1,'RESPOSTAS GERAIS DISCENTES'!U285,0)</f>
        <v>0</v>
      </c>
      <c r="AJ287" s="1">
        <f>IF($A$2='RESPOSTAS GERAIS DISCENTES'!V$1,'RESPOSTAS GERAIS DISCENTES'!V285,0)</f>
        <v>0</v>
      </c>
      <c r="AK287" s="1">
        <f>IF($A$2='RESPOSTAS GERAIS DISCENTES'!W$1,'RESPOSTAS GERAIS DISCENTES'!W285,0)</f>
        <v>0</v>
      </c>
      <c r="AL287" s="1">
        <f>IF($A$2='RESPOSTAS GERAIS DISCENTES'!X$1,'RESPOSTAS GERAIS DISCENTES'!X285,0)</f>
        <v>0</v>
      </c>
      <c r="AM287" s="1">
        <f>IF($A$2='RESPOSTAS GERAIS DISCENTES'!Y$1,'RESPOSTAS GERAIS DISCENTES'!Y285,0)</f>
        <v>0</v>
      </c>
      <c r="AN287" s="1">
        <f>IF($A$2='RESPOSTAS GERAIS DISCENTES'!Z$1,'RESPOSTAS GERAIS DISCENTES'!Z285,0)</f>
        <v>0</v>
      </c>
      <c r="AO287" s="1">
        <f>IF($A$2='RESPOSTAS GERAIS DISCENTES'!AA$1,'RESPOSTAS GERAIS DISCENTES'!AA285,0)</f>
        <v>0</v>
      </c>
      <c r="AP287" s="1">
        <f>IF($A$2='RESPOSTAS GERAIS DISCENTES'!AB$1,'RESPOSTAS GERAIS DISCENTES'!AB285,0)</f>
        <v>0</v>
      </c>
      <c r="AQ287" s="1">
        <f>IF($A$2='RESPOSTAS GERAIS DISCENTES'!AC$1,'RESPOSTAS GERAIS DISCENTES'!AC285,0)</f>
        <v>0</v>
      </c>
      <c r="AR287" s="1">
        <f>IF($A$2='RESPOSTAS GERAIS DISCENTES'!AD$1,'RESPOSTAS GERAIS DISCENTES'!AD285,0)</f>
        <v>0</v>
      </c>
      <c r="AS287" s="1">
        <f>IF($A$2='RESPOSTAS GERAIS DISCENTES'!AE$1,'RESPOSTAS GERAIS DISCENTES'!AE285,0)</f>
        <v>0</v>
      </c>
      <c r="AT287" s="1">
        <f>IF($A$2='RESPOSTAS GERAIS DISCENTES'!AF$1,'RESPOSTAS GERAIS DISCENTES'!AF285,0)</f>
        <v>0</v>
      </c>
      <c r="AU287" s="1">
        <f>IF($A$2='RESPOSTAS GERAIS DISCENTES'!AG$1,'RESPOSTAS GERAIS DISCENTES'!AG285,0)</f>
        <v>0</v>
      </c>
      <c r="AV287" s="1">
        <f>IF($A$2='RESPOSTAS GERAIS DISCENTES'!AH$1,'RESPOSTAS GERAIS DISCENTES'!AH285,0)</f>
        <v>0</v>
      </c>
      <c r="AW287" s="1">
        <f>IF($A$2='RESPOSTAS GERAIS DISCENTES'!AI$1,'RESPOSTAS GERAIS DISCENTES'!AI285,0)</f>
        <v>0</v>
      </c>
      <c r="AX287" s="1">
        <f>IF($A$2='RESPOSTAS GERAIS DISCENTES'!AJ$1,'RESPOSTAS GERAIS DISCENTES'!AJ285,0)</f>
        <v>0</v>
      </c>
      <c r="AY287" s="1">
        <f>IF($A$2='RESPOSTAS GERAIS DISCENTES'!AK$1,'RESPOSTAS GERAIS DISCENTES'!AK285,0)</f>
        <v>0</v>
      </c>
      <c r="AZ287" s="1">
        <f>IF($A$2='RESPOSTAS GERAIS DISCENTES'!AL$1,'RESPOSTAS GERAIS DISCENTES'!AL285,0)</f>
        <v>0</v>
      </c>
      <c r="BA287" s="1">
        <f>IF($A$2='RESPOSTAS GERAIS DISCENTES'!AM$1,'RESPOSTAS GERAIS DISCENTES'!AM285,0)</f>
        <v>0</v>
      </c>
      <c r="BB287" s="1">
        <f>IF($A$2='RESPOSTAS GERAIS DISCENTES'!AN$1,'RESPOSTAS GERAIS DISCENTES'!AN285,0)</f>
        <v>0</v>
      </c>
      <c r="BC287" s="1">
        <f>IF($A$2='RESPOSTAS GERAIS DISCENTES'!AO$1,'RESPOSTAS GERAIS DISCENTES'!AO285,0)</f>
        <v>0</v>
      </c>
      <c r="BD287" s="1">
        <f>IF($A$2='RESPOSTAS GERAIS DISCENTES'!AP$1,'RESPOSTAS GERAIS DISCENTES'!AP285,0)</f>
        <v>0</v>
      </c>
      <c r="BE287" s="1">
        <f>IF($A$2='RESPOSTAS GERAIS DISCENTES'!AQ$1,'RESPOSTAS GERAIS DISCENTES'!AQ285,0)</f>
        <v>0</v>
      </c>
      <c r="BF287" s="1">
        <f>IF($A$2='RESPOSTAS GERAIS DISCENTES'!AR$1,'RESPOSTAS GERAIS DISCENTES'!AR285,0)</f>
        <v>0</v>
      </c>
      <c r="BG287" s="1">
        <f>IF($A$2='RESPOSTAS GERAIS DISCENTES'!AS$1,'RESPOSTAS GERAIS DISCENTES'!AS285,0)</f>
        <v>0</v>
      </c>
      <c r="BH287" s="1">
        <f>IF($A$2='RESPOSTAS GERAIS DISCENTES'!AT$1,'RESPOSTAS GERAIS DISCENTES'!AT285,0)</f>
        <v>0</v>
      </c>
      <c r="BI287" s="1">
        <f>IF($A$2='RESPOSTAS GERAIS DISCENTES'!AU$1,'RESPOSTAS GERAIS DISCENTES'!AU285,0)</f>
        <v>0</v>
      </c>
      <c r="BJ287" s="1">
        <f>IF($A$2='RESPOSTAS GERAIS DISCENTES'!AV$1,'RESPOSTAS GERAIS DISCENTES'!AV285,0)</f>
        <v>0</v>
      </c>
      <c r="BK287" s="1">
        <f>IF($A$2='RESPOSTAS GERAIS DISCENTES'!AW$1,'RESPOSTAS GERAIS DISCENTES'!AW285,0)</f>
        <v>0</v>
      </c>
      <c r="BL287" s="1">
        <f>IF($A$2='RESPOSTAS GERAIS DISCENTES'!AX$1,'RESPOSTAS GERAIS DISCENTES'!AX285,0)</f>
        <v>0</v>
      </c>
      <c r="BM287" s="1">
        <f>IF($A$2='RESPOSTAS GERAIS DISCENTES'!AY$1,'RESPOSTAS GERAIS DISCENTES'!AY285,0)</f>
        <v>0</v>
      </c>
      <c r="BN287" s="1">
        <f>IF($A$2='RESPOSTAS GERAIS DISCENTES'!AZ$1,'RESPOSTAS GERAIS DISCENTES'!AZ285,0)</f>
        <v>0</v>
      </c>
      <c r="BO287" s="1">
        <f>IF($A$2='RESPOSTAS GERAIS DISCENTES'!BA$1,'RESPOSTAS GERAIS DISCENTES'!BA285,0)</f>
        <v>0</v>
      </c>
      <c r="BP287" s="1">
        <f>IF($A$2='RESPOSTAS GERAIS DISCENTES'!BB$1,'RESPOSTAS GERAIS DISCENTES'!BB285,0)</f>
        <v>0</v>
      </c>
      <c r="BQ287" s="1">
        <f>IF($A$2='RESPOSTAS GERAIS DISCENTES'!BC$1,'RESPOSTAS GERAIS DISCENTES'!BC285,0)</f>
        <v>0</v>
      </c>
    </row>
    <row r="288" spans="17:69" x14ac:dyDescent="0.25">
      <c r="Q288" s="1" t="str">
        <f>IF($A$2='RESPOSTAS GERAIS DISCENTES'!C$1,'RESPOSTAS GERAIS DISCENTES'!C286,0)</f>
        <v>Algumas vezes</v>
      </c>
      <c r="R288" s="1">
        <f>IF($A$2='RESPOSTAS GERAIS DISCENTES'!D$1,'RESPOSTAS GERAIS DISCENTES'!D286,0)</f>
        <v>0</v>
      </c>
      <c r="S288" s="1">
        <f>IF($A$2='RESPOSTAS GERAIS DISCENTES'!E$1,'RESPOSTAS GERAIS DISCENTES'!E286,0)</f>
        <v>0</v>
      </c>
      <c r="T288" s="1">
        <f>IF($A$2='RESPOSTAS GERAIS DISCENTES'!F$1,'RESPOSTAS GERAIS DISCENTES'!F286,0)</f>
        <v>0</v>
      </c>
      <c r="U288" s="1">
        <f>IF($A$2='RESPOSTAS GERAIS DISCENTES'!G$1,'RESPOSTAS GERAIS DISCENTES'!G286,0)</f>
        <v>0</v>
      </c>
      <c r="V288" s="1">
        <f>IF($A$2='RESPOSTAS GERAIS DISCENTES'!H$1,'RESPOSTAS GERAIS DISCENTES'!H286,0)</f>
        <v>0</v>
      </c>
      <c r="W288" s="1">
        <f>IF($A$2='RESPOSTAS GERAIS DISCENTES'!I$1,'RESPOSTAS GERAIS DISCENTES'!I286,0)</f>
        <v>0</v>
      </c>
      <c r="X288" s="1">
        <f>IF($A$2='RESPOSTAS GERAIS DISCENTES'!J$1,'RESPOSTAS GERAIS DISCENTES'!J286,0)</f>
        <v>0</v>
      </c>
      <c r="Y288" s="1">
        <f>IF($A$2='RESPOSTAS GERAIS DISCENTES'!K$1,'RESPOSTAS GERAIS DISCENTES'!K286,0)</f>
        <v>0</v>
      </c>
      <c r="Z288" s="1">
        <f>IF($A$2='RESPOSTAS GERAIS DISCENTES'!L$1,'RESPOSTAS GERAIS DISCENTES'!L286,0)</f>
        <v>0</v>
      </c>
      <c r="AA288" s="1">
        <f>IF($A$2='RESPOSTAS GERAIS DISCENTES'!M$1,'RESPOSTAS GERAIS DISCENTES'!M286,0)</f>
        <v>0</v>
      </c>
      <c r="AB288" s="1">
        <f>IF($A$2='RESPOSTAS GERAIS DISCENTES'!N$1,'RESPOSTAS GERAIS DISCENTES'!N286,0)</f>
        <v>0</v>
      </c>
      <c r="AC288" s="1">
        <f>IF($A$2='RESPOSTAS GERAIS DISCENTES'!O$1,'RESPOSTAS GERAIS DISCENTES'!O286,0)</f>
        <v>0</v>
      </c>
      <c r="AD288" s="1">
        <f>IF($A$2='RESPOSTAS GERAIS DISCENTES'!P$1,'RESPOSTAS GERAIS DISCENTES'!P286,0)</f>
        <v>0</v>
      </c>
      <c r="AE288" s="1">
        <f>IF($A$2='RESPOSTAS GERAIS DISCENTES'!Q$1,'RESPOSTAS GERAIS DISCENTES'!Q286,0)</f>
        <v>0</v>
      </c>
      <c r="AF288" s="1">
        <f>IF($A$2='RESPOSTAS GERAIS DISCENTES'!R$1,'RESPOSTAS GERAIS DISCENTES'!R286,0)</f>
        <v>0</v>
      </c>
      <c r="AG288" s="1">
        <f>IF($A$2='RESPOSTAS GERAIS DISCENTES'!S$1,'RESPOSTAS GERAIS DISCENTES'!S286,0)</f>
        <v>0</v>
      </c>
      <c r="AH288" s="1">
        <f>IF($A$2='RESPOSTAS GERAIS DISCENTES'!T$1,'RESPOSTAS GERAIS DISCENTES'!T286,0)</f>
        <v>0</v>
      </c>
      <c r="AI288" s="1">
        <f>IF($A$2='RESPOSTAS GERAIS DISCENTES'!U$1,'RESPOSTAS GERAIS DISCENTES'!U286,0)</f>
        <v>0</v>
      </c>
      <c r="AJ288" s="1">
        <f>IF($A$2='RESPOSTAS GERAIS DISCENTES'!V$1,'RESPOSTAS GERAIS DISCENTES'!V286,0)</f>
        <v>0</v>
      </c>
      <c r="AK288" s="1">
        <f>IF($A$2='RESPOSTAS GERAIS DISCENTES'!W$1,'RESPOSTAS GERAIS DISCENTES'!W286,0)</f>
        <v>0</v>
      </c>
      <c r="AL288" s="1">
        <f>IF($A$2='RESPOSTAS GERAIS DISCENTES'!X$1,'RESPOSTAS GERAIS DISCENTES'!X286,0)</f>
        <v>0</v>
      </c>
      <c r="AM288" s="1">
        <f>IF($A$2='RESPOSTAS GERAIS DISCENTES'!Y$1,'RESPOSTAS GERAIS DISCENTES'!Y286,0)</f>
        <v>0</v>
      </c>
      <c r="AN288" s="1">
        <f>IF($A$2='RESPOSTAS GERAIS DISCENTES'!Z$1,'RESPOSTAS GERAIS DISCENTES'!Z286,0)</f>
        <v>0</v>
      </c>
      <c r="AO288" s="1">
        <f>IF($A$2='RESPOSTAS GERAIS DISCENTES'!AA$1,'RESPOSTAS GERAIS DISCENTES'!AA286,0)</f>
        <v>0</v>
      </c>
      <c r="AP288" s="1">
        <f>IF($A$2='RESPOSTAS GERAIS DISCENTES'!AB$1,'RESPOSTAS GERAIS DISCENTES'!AB286,0)</f>
        <v>0</v>
      </c>
      <c r="AQ288" s="1">
        <f>IF($A$2='RESPOSTAS GERAIS DISCENTES'!AC$1,'RESPOSTAS GERAIS DISCENTES'!AC286,0)</f>
        <v>0</v>
      </c>
      <c r="AR288" s="1">
        <f>IF($A$2='RESPOSTAS GERAIS DISCENTES'!AD$1,'RESPOSTAS GERAIS DISCENTES'!AD286,0)</f>
        <v>0</v>
      </c>
      <c r="AS288" s="1">
        <f>IF($A$2='RESPOSTAS GERAIS DISCENTES'!AE$1,'RESPOSTAS GERAIS DISCENTES'!AE286,0)</f>
        <v>0</v>
      </c>
      <c r="AT288" s="1">
        <f>IF($A$2='RESPOSTAS GERAIS DISCENTES'!AF$1,'RESPOSTAS GERAIS DISCENTES'!AF286,0)</f>
        <v>0</v>
      </c>
      <c r="AU288" s="1">
        <f>IF($A$2='RESPOSTAS GERAIS DISCENTES'!AG$1,'RESPOSTAS GERAIS DISCENTES'!AG286,0)</f>
        <v>0</v>
      </c>
      <c r="AV288" s="1">
        <f>IF($A$2='RESPOSTAS GERAIS DISCENTES'!AH$1,'RESPOSTAS GERAIS DISCENTES'!AH286,0)</f>
        <v>0</v>
      </c>
      <c r="AW288" s="1">
        <f>IF($A$2='RESPOSTAS GERAIS DISCENTES'!AI$1,'RESPOSTAS GERAIS DISCENTES'!AI286,0)</f>
        <v>0</v>
      </c>
      <c r="AX288" s="1">
        <f>IF($A$2='RESPOSTAS GERAIS DISCENTES'!AJ$1,'RESPOSTAS GERAIS DISCENTES'!AJ286,0)</f>
        <v>0</v>
      </c>
      <c r="AY288" s="1">
        <f>IF($A$2='RESPOSTAS GERAIS DISCENTES'!AK$1,'RESPOSTAS GERAIS DISCENTES'!AK286,0)</f>
        <v>0</v>
      </c>
      <c r="AZ288" s="1">
        <f>IF($A$2='RESPOSTAS GERAIS DISCENTES'!AL$1,'RESPOSTAS GERAIS DISCENTES'!AL286,0)</f>
        <v>0</v>
      </c>
      <c r="BA288" s="1">
        <f>IF($A$2='RESPOSTAS GERAIS DISCENTES'!AM$1,'RESPOSTAS GERAIS DISCENTES'!AM286,0)</f>
        <v>0</v>
      </c>
      <c r="BB288" s="1">
        <f>IF($A$2='RESPOSTAS GERAIS DISCENTES'!AN$1,'RESPOSTAS GERAIS DISCENTES'!AN286,0)</f>
        <v>0</v>
      </c>
      <c r="BC288" s="1">
        <f>IF($A$2='RESPOSTAS GERAIS DISCENTES'!AO$1,'RESPOSTAS GERAIS DISCENTES'!AO286,0)</f>
        <v>0</v>
      </c>
      <c r="BD288" s="1">
        <f>IF($A$2='RESPOSTAS GERAIS DISCENTES'!AP$1,'RESPOSTAS GERAIS DISCENTES'!AP286,0)</f>
        <v>0</v>
      </c>
      <c r="BE288" s="1">
        <f>IF($A$2='RESPOSTAS GERAIS DISCENTES'!AQ$1,'RESPOSTAS GERAIS DISCENTES'!AQ286,0)</f>
        <v>0</v>
      </c>
      <c r="BF288" s="1">
        <f>IF($A$2='RESPOSTAS GERAIS DISCENTES'!AR$1,'RESPOSTAS GERAIS DISCENTES'!AR286,0)</f>
        <v>0</v>
      </c>
      <c r="BG288" s="1">
        <f>IF($A$2='RESPOSTAS GERAIS DISCENTES'!AS$1,'RESPOSTAS GERAIS DISCENTES'!AS286,0)</f>
        <v>0</v>
      </c>
      <c r="BH288" s="1">
        <f>IF($A$2='RESPOSTAS GERAIS DISCENTES'!AT$1,'RESPOSTAS GERAIS DISCENTES'!AT286,0)</f>
        <v>0</v>
      </c>
      <c r="BI288" s="1">
        <f>IF($A$2='RESPOSTAS GERAIS DISCENTES'!AU$1,'RESPOSTAS GERAIS DISCENTES'!AU286,0)</f>
        <v>0</v>
      </c>
      <c r="BJ288" s="1">
        <f>IF($A$2='RESPOSTAS GERAIS DISCENTES'!AV$1,'RESPOSTAS GERAIS DISCENTES'!AV286,0)</f>
        <v>0</v>
      </c>
      <c r="BK288" s="1">
        <f>IF($A$2='RESPOSTAS GERAIS DISCENTES'!AW$1,'RESPOSTAS GERAIS DISCENTES'!AW286,0)</f>
        <v>0</v>
      </c>
      <c r="BL288" s="1">
        <f>IF($A$2='RESPOSTAS GERAIS DISCENTES'!AX$1,'RESPOSTAS GERAIS DISCENTES'!AX286,0)</f>
        <v>0</v>
      </c>
      <c r="BM288" s="1">
        <f>IF($A$2='RESPOSTAS GERAIS DISCENTES'!AY$1,'RESPOSTAS GERAIS DISCENTES'!AY286,0)</f>
        <v>0</v>
      </c>
      <c r="BN288" s="1">
        <f>IF($A$2='RESPOSTAS GERAIS DISCENTES'!AZ$1,'RESPOSTAS GERAIS DISCENTES'!AZ286,0)</f>
        <v>0</v>
      </c>
      <c r="BO288" s="1">
        <f>IF($A$2='RESPOSTAS GERAIS DISCENTES'!BA$1,'RESPOSTAS GERAIS DISCENTES'!BA286,0)</f>
        <v>0</v>
      </c>
      <c r="BP288" s="1">
        <f>IF($A$2='RESPOSTAS GERAIS DISCENTES'!BB$1,'RESPOSTAS GERAIS DISCENTES'!BB286,0)</f>
        <v>0</v>
      </c>
      <c r="BQ288" s="1">
        <f>IF($A$2='RESPOSTAS GERAIS DISCENTES'!BC$1,'RESPOSTAS GERAIS DISCENTES'!BC286,0)</f>
        <v>0</v>
      </c>
    </row>
    <row r="289" spans="17:69" x14ac:dyDescent="0.25">
      <c r="Q289" s="1" t="str">
        <f>IF($A$2='RESPOSTAS GERAIS DISCENTES'!C$1,'RESPOSTAS GERAIS DISCENTES'!C287,0)</f>
        <v>Algumas vezes</v>
      </c>
      <c r="R289" s="1">
        <f>IF($A$2='RESPOSTAS GERAIS DISCENTES'!D$1,'RESPOSTAS GERAIS DISCENTES'!D287,0)</f>
        <v>0</v>
      </c>
      <c r="S289" s="1">
        <f>IF($A$2='RESPOSTAS GERAIS DISCENTES'!E$1,'RESPOSTAS GERAIS DISCENTES'!E287,0)</f>
        <v>0</v>
      </c>
      <c r="T289" s="1">
        <f>IF($A$2='RESPOSTAS GERAIS DISCENTES'!F$1,'RESPOSTAS GERAIS DISCENTES'!F287,0)</f>
        <v>0</v>
      </c>
      <c r="U289" s="1">
        <f>IF($A$2='RESPOSTAS GERAIS DISCENTES'!G$1,'RESPOSTAS GERAIS DISCENTES'!G287,0)</f>
        <v>0</v>
      </c>
      <c r="V289" s="1">
        <f>IF($A$2='RESPOSTAS GERAIS DISCENTES'!H$1,'RESPOSTAS GERAIS DISCENTES'!H287,0)</f>
        <v>0</v>
      </c>
      <c r="W289" s="1">
        <f>IF($A$2='RESPOSTAS GERAIS DISCENTES'!I$1,'RESPOSTAS GERAIS DISCENTES'!I287,0)</f>
        <v>0</v>
      </c>
      <c r="X289" s="1">
        <f>IF($A$2='RESPOSTAS GERAIS DISCENTES'!J$1,'RESPOSTAS GERAIS DISCENTES'!J287,0)</f>
        <v>0</v>
      </c>
      <c r="Y289" s="1">
        <f>IF($A$2='RESPOSTAS GERAIS DISCENTES'!K$1,'RESPOSTAS GERAIS DISCENTES'!K287,0)</f>
        <v>0</v>
      </c>
      <c r="Z289" s="1">
        <f>IF($A$2='RESPOSTAS GERAIS DISCENTES'!L$1,'RESPOSTAS GERAIS DISCENTES'!L287,0)</f>
        <v>0</v>
      </c>
      <c r="AA289" s="1">
        <f>IF($A$2='RESPOSTAS GERAIS DISCENTES'!M$1,'RESPOSTAS GERAIS DISCENTES'!M287,0)</f>
        <v>0</v>
      </c>
      <c r="AB289" s="1">
        <f>IF($A$2='RESPOSTAS GERAIS DISCENTES'!N$1,'RESPOSTAS GERAIS DISCENTES'!N287,0)</f>
        <v>0</v>
      </c>
      <c r="AC289" s="1">
        <f>IF($A$2='RESPOSTAS GERAIS DISCENTES'!O$1,'RESPOSTAS GERAIS DISCENTES'!O287,0)</f>
        <v>0</v>
      </c>
      <c r="AD289" s="1">
        <f>IF($A$2='RESPOSTAS GERAIS DISCENTES'!P$1,'RESPOSTAS GERAIS DISCENTES'!P287,0)</f>
        <v>0</v>
      </c>
      <c r="AE289" s="1">
        <f>IF($A$2='RESPOSTAS GERAIS DISCENTES'!Q$1,'RESPOSTAS GERAIS DISCENTES'!Q287,0)</f>
        <v>0</v>
      </c>
      <c r="AF289" s="1">
        <f>IF($A$2='RESPOSTAS GERAIS DISCENTES'!R$1,'RESPOSTAS GERAIS DISCENTES'!R287,0)</f>
        <v>0</v>
      </c>
      <c r="AG289" s="1">
        <f>IF($A$2='RESPOSTAS GERAIS DISCENTES'!S$1,'RESPOSTAS GERAIS DISCENTES'!S287,0)</f>
        <v>0</v>
      </c>
      <c r="AH289" s="1">
        <f>IF($A$2='RESPOSTAS GERAIS DISCENTES'!T$1,'RESPOSTAS GERAIS DISCENTES'!T287,0)</f>
        <v>0</v>
      </c>
      <c r="AI289" s="1">
        <f>IF($A$2='RESPOSTAS GERAIS DISCENTES'!U$1,'RESPOSTAS GERAIS DISCENTES'!U287,0)</f>
        <v>0</v>
      </c>
      <c r="AJ289" s="1">
        <f>IF($A$2='RESPOSTAS GERAIS DISCENTES'!V$1,'RESPOSTAS GERAIS DISCENTES'!V287,0)</f>
        <v>0</v>
      </c>
      <c r="AK289" s="1">
        <f>IF($A$2='RESPOSTAS GERAIS DISCENTES'!W$1,'RESPOSTAS GERAIS DISCENTES'!W287,0)</f>
        <v>0</v>
      </c>
      <c r="AL289" s="1">
        <f>IF($A$2='RESPOSTAS GERAIS DISCENTES'!X$1,'RESPOSTAS GERAIS DISCENTES'!X287,0)</f>
        <v>0</v>
      </c>
      <c r="AM289" s="1">
        <f>IF($A$2='RESPOSTAS GERAIS DISCENTES'!Y$1,'RESPOSTAS GERAIS DISCENTES'!Y287,0)</f>
        <v>0</v>
      </c>
      <c r="AN289" s="1">
        <f>IF($A$2='RESPOSTAS GERAIS DISCENTES'!Z$1,'RESPOSTAS GERAIS DISCENTES'!Z287,0)</f>
        <v>0</v>
      </c>
      <c r="AO289" s="1">
        <f>IF($A$2='RESPOSTAS GERAIS DISCENTES'!AA$1,'RESPOSTAS GERAIS DISCENTES'!AA287,0)</f>
        <v>0</v>
      </c>
      <c r="AP289" s="1">
        <f>IF($A$2='RESPOSTAS GERAIS DISCENTES'!AB$1,'RESPOSTAS GERAIS DISCENTES'!AB287,0)</f>
        <v>0</v>
      </c>
      <c r="AQ289" s="1">
        <f>IF($A$2='RESPOSTAS GERAIS DISCENTES'!AC$1,'RESPOSTAS GERAIS DISCENTES'!AC287,0)</f>
        <v>0</v>
      </c>
      <c r="AR289" s="1">
        <f>IF($A$2='RESPOSTAS GERAIS DISCENTES'!AD$1,'RESPOSTAS GERAIS DISCENTES'!AD287,0)</f>
        <v>0</v>
      </c>
      <c r="AS289" s="1">
        <f>IF($A$2='RESPOSTAS GERAIS DISCENTES'!AE$1,'RESPOSTAS GERAIS DISCENTES'!AE287,0)</f>
        <v>0</v>
      </c>
      <c r="AT289" s="1">
        <f>IF($A$2='RESPOSTAS GERAIS DISCENTES'!AF$1,'RESPOSTAS GERAIS DISCENTES'!AF287,0)</f>
        <v>0</v>
      </c>
      <c r="AU289" s="1">
        <f>IF($A$2='RESPOSTAS GERAIS DISCENTES'!AG$1,'RESPOSTAS GERAIS DISCENTES'!AG287,0)</f>
        <v>0</v>
      </c>
      <c r="AV289" s="1">
        <f>IF($A$2='RESPOSTAS GERAIS DISCENTES'!AH$1,'RESPOSTAS GERAIS DISCENTES'!AH287,0)</f>
        <v>0</v>
      </c>
      <c r="AW289" s="1">
        <f>IF($A$2='RESPOSTAS GERAIS DISCENTES'!AI$1,'RESPOSTAS GERAIS DISCENTES'!AI287,0)</f>
        <v>0</v>
      </c>
      <c r="AX289" s="1">
        <f>IF($A$2='RESPOSTAS GERAIS DISCENTES'!AJ$1,'RESPOSTAS GERAIS DISCENTES'!AJ287,0)</f>
        <v>0</v>
      </c>
      <c r="AY289" s="1">
        <f>IF($A$2='RESPOSTAS GERAIS DISCENTES'!AK$1,'RESPOSTAS GERAIS DISCENTES'!AK287,0)</f>
        <v>0</v>
      </c>
      <c r="AZ289" s="1">
        <f>IF($A$2='RESPOSTAS GERAIS DISCENTES'!AL$1,'RESPOSTAS GERAIS DISCENTES'!AL287,0)</f>
        <v>0</v>
      </c>
      <c r="BA289" s="1">
        <f>IF($A$2='RESPOSTAS GERAIS DISCENTES'!AM$1,'RESPOSTAS GERAIS DISCENTES'!AM287,0)</f>
        <v>0</v>
      </c>
      <c r="BB289" s="1">
        <f>IF($A$2='RESPOSTAS GERAIS DISCENTES'!AN$1,'RESPOSTAS GERAIS DISCENTES'!AN287,0)</f>
        <v>0</v>
      </c>
      <c r="BC289" s="1">
        <f>IF($A$2='RESPOSTAS GERAIS DISCENTES'!AO$1,'RESPOSTAS GERAIS DISCENTES'!AO287,0)</f>
        <v>0</v>
      </c>
      <c r="BD289" s="1">
        <f>IF($A$2='RESPOSTAS GERAIS DISCENTES'!AP$1,'RESPOSTAS GERAIS DISCENTES'!AP287,0)</f>
        <v>0</v>
      </c>
      <c r="BE289" s="1">
        <f>IF($A$2='RESPOSTAS GERAIS DISCENTES'!AQ$1,'RESPOSTAS GERAIS DISCENTES'!AQ287,0)</f>
        <v>0</v>
      </c>
      <c r="BF289" s="1">
        <f>IF($A$2='RESPOSTAS GERAIS DISCENTES'!AR$1,'RESPOSTAS GERAIS DISCENTES'!AR287,0)</f>
        <v>0</v>
      </c>
      <c r="BG289" s="1">
        <f>IF($A$2='RESPOSTAS GERAIS DISCENTES'!AS$1,'RESPOSTAS GERAIS DISCENTES'!AS287,0)</f>
        <v>0</v>
      </c>
      <c r="BH289" s="1">
        <f>IF($A$2='RESPOSTAS GERAIS DISCENTES'!AT$1,'RESPOSTAS GERAIS DISCENTES'!AT287,0)</f>
        <v>0</v>
      </c>
      <c r="BI289" s="1">
        <f>IF($A$2='RESPOSTAS GERAIS DISCENTES'!AU$1,'RESPOSTAS GERAIS DISCENTES'!AU287,0)</f>
        <v>0</v>
      </c>
      <c r="BJ289" s="1">
        <f>IF($A$2='RESPOSTAS GERAIS DISCENTES'!AV$1,'RESPOSTAS GERAIS DISCENTES'!AV287,0)</f>
        <v>0</v>
      </c>
      <c r="BK289" s="1">
        <f>IF($A$2='RESPOSTAS GERAIS DISCENTES'!AW$1,'RESPOSTAS GERAIS DISCENTES'!AW287,0)</f>
        <v>0</v>
      </c>
      <c r="BL289" s="1">
        <f>IF($A$2='RESPOSTAS GERAIS DISCENTES'!AX$1,'RESPOSTAS GERAIS DISCENTES'!AX287,0)</f>
        <v>0</v>
      </c>
      <c r="BM289" s="1">
        <f>IF($A$2='RESPOSTAS GERAIS DISCENTES'!AY$1,'RESPOSTAS GERAIS DISCENTES'!AY287,0)</f>
        <v>0</v>
      </c>
      <c r="BN289" s="1">
        <f>IF($A$2='RESPOSTAS GERAIS DISCENTES'!AZ$1,'RESPOSTAS GERAIS DISCENTES'!AZ287,0)</f>
        <v>0</v>
      </c>
      <c r="BO289" s="1">
        <f>IF($A$2='RESPOSTAS GERAIS DISCENTES'!BA$1,'RESPOSTAS GERAIS DISCENTES'!BA287,0)</f>
        <v>0</v>
      </c>
      <c r="BP289" s="1">
        <f>IF($A$2='RESPOSTAS GERAIS DISCENTES'!BB$1,'RESPOSTAS GERAIS DISCENTES'!BB287,0)</f>
        <v>0</v>
      </c>
      <c r="BQ289" s="1">
        <f>IF($A$2='RESPOSTAS GERAIS DISCENTES'!BC$1,'RESPOSTAS GERAIS DISCENTES'!BC287,0)</f>
        <v>0</v>
      </c>
    </row>
    <row r="290" spans="17:69" x14ac:dyDescent="0.25">
      <c r="Q290" s="1" t="str">
        <f>IF($A$2='RESPOSTAS GERAIS DISCENTES'!C$1,'RESPOSTAS GERAIS DISCENTES'!C288,0)</f>
        <v>Não</v>
      </c>
      <c r="R290" s="1">
        <f>IF($A$2='RESPOSTAS GERAIS DISCENTES'!D$1,'RESPOSTAS GERAIS DISCENTES'!D288,0)</f>
        <v>0</v>
      </c>
      <c r="S290" s="1">
        <f>IF($A$2='RESPOSTAS GERAIS DISCENTES'!E$1,'RESPOSTAS GERAIS DISCENTES'!E288,0)</f>
        <v>0</v>
      </c>
      <c r="T290" s="1">
        <f>IF($A$2='RESPOSTAS GERAIS DISCENTES'!F$1,'RESPOSTAS GERAIS DISCENTES'!F288,0)</f>
        <v>0</v>
      </c>
      <c r="U290" s="1">
        <f>IF($A$2='RESPOSTAS GERAIS DISCENTES'!G$1,'RESPOSTAS GERAIS DISCENTES'!G288,0)</f>
        <v>0</v>
      </c>
      <c r="V290" s="1">
        <f>IF($A$2='RESPOSTAS GERAIS DISCENTES'!H$1,'RESPOSTAS GERAIS DISCENTES'!H288,0)</f>
        <v>0</v>
      </c>
      <c r="W290" s="1">
        <f>IF($A$2='RESPOSTAS GERAIS DISCENTES'!I$1,'RESPOSTAS GERAIS DISCENTES'!I288,0)</f>
        <v>0</v>
      </c>
      <c r="X290" s="1">
        <f>IF($A$2='RESPOSTAS GERAIS DISCENTES'!J$1,'RESPOSTAS GERAIS DISCENTES'!J288,0)</f>
        <v>0</v>
      </c>
      <c r="Y290" s="1">
        <f>IF($A$2='RESPOSTAS GERAIS DISCENTES'!K$1,'RESPOSTAS GERAIS DISCENTES'!K288,0)</f>
        <v>0</v>
      </c>
      <c r="Z290" s="1">
        <f>IF($A$2='RESPOSTAS GERAIS DISCENTES'!L$1,'RESPOSTAS GERAIS DISCENTES'!L288,0)</f>
        <v>0</v>
      </c>
      <c r="AA290" s="1">
        <f>IF($A$2='RESPOSTAS GERAIS DISCENTES'!M$1,'RESPOSTAS GERAIS DISCENTES'!M288,0)</f>
        <v>0</v>
      </c>
      <c r="AB290" s="1">
        <f>IF($A$2='RESPOSTAS GERAIS DISCENTES'!N$1,'RESPOSTAS GERAIS DISCENTES'!N288,0)</f>
        <v>0</v>
      </c>
      <c r="AC290" s="1">
        <f>IF($A$2='RESPOSTAS GERAIS DISCENTES'!O$1,'RESPOSTAS GERAIS DISCENTES'!O288,0)</f>
        <v>0</v>
      </c>
      <c r="AD290" s="1">
        <f>IF($A$2='RESPOSTAS GERAIS DISCENTES'!P$1,'RESPOSTAS GERAIS DISCENTES'!P288,0)</f>
        <v>0</v>
      </c>
      <c r="AE290" s="1">
        <f>IF($A$2='RESPOSTAS GERAIS DISCENTES'!Q$1,'RESPOSTAS GERAIS DISCENTES'!Q288,0)</f>
        <v>0</v>
      </c>
      <c r="AF290" s="1">
        <f>IF($A$2='RESPOSTAS GERAIS DISCENTES'!R$1,'RESPOSTAS GERAIS DISCENTES'!R288,0)</f>
        <v>0</v>
      </c>
      <c r="AG290" s="1">
        <f>IF($A$2='RESPOSTAS GERAIS DISCENTES'!S$1,'RESPOSTAS GERAIS DISCENTES'!S288,0)</f>
        <v>0</v>
      </c>
      <c r="AH290" s="1">
        <f>IF($A$2='RESPOSTAS GERAIS DISCENTES'!T$1,'RESPOSTAS GERAIS DISCENTES'!T288,0)</f>
        <v>0</v>
      </c>
      <c r="AI290" s="1">
        <f>IF($A$2='RESPOSTAS GERAIS DISCENTES'!U$1,'RESPOSTAS GERAIS DISCENTES'!U288,0)</f>
        <v>0</v>
      </c>
      <c r="AJ290" s="1">
        <f>IF($A$2='RESPOSTAS GERAIS DISCENTES'!V$1,'RESPOSTAS GERAIS DISCENTES'!V288,0)</f>
        <v>0</v>
      </c>
      <c r="AK290" s="1">
        <f>IF($A$2='RESPOSTAS GERAIS DISCENTES'!W$1,'RESPOSTAS GERAIS DISCENTES'!W288,0)</f>
        <v>0</v>
      </c>
      <c r="AL290" s="1">
        <f>IF($A$2='RESPOSTAS GERAIS DISCENTES'!X$1,'RESPOSTAS GERAIS DISCENTES'!X288,0)</f>
        <v>0</v>
      </c>
      <c r="AM290" s="1">
        <f>IF($A$2='RESPOSTAS GERAIS DISCENTES'!Y$1,'RESPOSTAS GERAIS DISCENTES'!Y288,0)</f>
        <v>0</v>
      </c>
      <c r="AN290" s="1">
        <f>IF($A$2='RESPOSTAS GERAIS DISCENTES'!Z$1,'RESPOSTAS GERAIS DISCENTES'!Z288,0)</f>
        <v>0</v>
      </c>
      <c r="AO290" s="1">
        <f>IF($A$2='RESPOSTAS GERAIS DISCENTES'!AA$1,'RESPOSTAS GERAIS DISCENTES'!AA288,0)</f>
        <v>0</v>
      </c>
      <c r="AP290" s="1">
        <f>IF($A$2='RESPOSTAS GERAIS DISCENTES'!AB$1,'RESPOSTAS GERAIS DISCENTES'!AB288,0)</f>
        <v>0</v>
      </c>
      <c r="AQ290" s="1">
        <f>IF($A$2='RESPOSTAS GERAIS DISCENTES'!AC$1,'RESPOSTAS GERAIS DISCENTES'!AC288,0)</f>
        <v>0</v>
      </c>
      <c r="AR290" s="1">
        <f>IF($A$2='RESPOSTAS GERAIS DISCENTES'!AD$1,'RESPOSTAS GERAIS DISCENTES'!AD288,0)</f>
        <v>0</v>
      </c>
      <c r="AS290" s="1">
        <f>IF($A$2='RESPOSTAS GERAIS DISCENTES'!AE$1,'RESPOSTAS GERAIS DISCENTES'!AE288,0)</f>
        <v>0</v>
      </c>
      <c r="AT290" s="1">
        <f>IF($A$2='RESPOSTAS GERAIS DISCENTES'!AF$1,'RESPOSTAS GERAIS DISCENTES'!AF288,0)</f>
        <v>0</v>
      </c>
      <c r="AU290" s="1">
        <f>IF($A$2='RESPOSTAS GERAIS DISCENTES'!AG$1,'RESPOSTAS GERAIS DISCENTES'!AG288,0)</f>
        <v>0</v>
      </c>
      <c r="AV290" s="1">
        <f>IF($A$2='RESPOSTAS GERAIS DISCENTES'!AH$1,'RESPOSTAS GERAIS DISCENTES'!AH288,0)</f>
        <v>0</v>
      </c>
      <c r="AW290" s="1">
        <f>IF($A$2='RESPOSTAS GERAIS DISCENTES'!AI$1,'RESPOSTAS GERAIS DISCENTES'!AI288,0)</f>
        <v>0</v>
      </c>
      <c r="AX290" s="1">
        <f>IF($A$2='RESPOSTAS GERAIS DISCENTES'!AJ$1,'RESPOSTAS GERAIS DISCENTES'!AJ288,0)</f>
        <v>0</v>
      </c>
      <c r="AY290" s="1">
        <f>IF($A$2='RESPOSTAS GERAIS DISCENTES'!AK$1,'RESPOSTAS GERAIS DISCENTES'!AK288,0)</f>
        <v>0</v>
      </c>
      <c r="AZ290" s="1">
        <f>IF($A$2='RESPOSTAS GERAIS DISCENTES'!AL$1,'RESPOSTAS GERAIS DISCENTES'!AL288,0)</f>
        <v>0</v>
      </c>
      <c r="BA290" s="1">
        <f>IF($A$2='RESPOSTAS GERAIS DISCENTES'!AM$1,'RESPOSTAS GERAIS DISCENTES'!AM288,0)</f>
        <v>0</v>
      </c>
      <c r="BB290" s="1">
        <f>IF($A$2='RESPOSTAS GERAIS DISCENTES'!AN$1,'RESPOSTAS GERAIS DISCENTES'!AN288,0)</f>
        <v>0</v>
      </c>
      <c r="BC290" s="1">
        <f>IF($A$2='RESPOSTAS GERAIS DISCENTES'!AO$1,'RESPOSTAS GERAIS DISCENTES'!AO288,0)</f>
        <v>0</v>
      </c>
      <c r="BD290" s="1">
        <f>IF($A$2='RESPOSTAS GERAIS DISCENTES'!AP$1,'RESPOSTAS GERAIS DISCENTES'!AP288,0)</f>
        <v>0</v>
      </c>
      <c r="BE290" s="1">
        <f>IF($A$2='RESPOSTAS GERAIS DISCENTES'!AQ$1,'RESPOSTAS GERAIS DISCENTES'!AQ288,0)</f>
        <v>0</v>
      </c>
      <c r="BF290" s="1">
        <f>IF($A$2='RESPOSTAS GERAIS DISCENTES'!AR$1,'RESPOSTAS GERAIS DISCENTES'!AR288,0)</f>
        <v>0</v>
      </c>
      <c r="BG290" s="1">
        <f>IF($A$2='RESPOSTAS GERAIS DISCENTES'!AS$1,'RESPOSTAS GERAIS DISCENTES'!AS288,0)</f>
        <v>0</v>
      </c>
      <c r="BH290" s="1">
        <f>IF($A$2='RESPOSTAS GERAIS DISCENTES'!AT$1,'RESPOSTAS GERAIS DISCENTES'!AT288,0)</f>
        <v>0</v>
      </c>
      <c r="BI290" s="1">
        <f>IF($A$2='RESPOSTAS GERAIS DISCENTES'!AU$1,'RESPOSTAS GERAIS DISCENTES'!AU288,0)</f>
        <v>0</v>
      </c>
      <c r="BJ290" s="1">
        <f>IF($A$2='RESPOSTAS GERAIS DISCENTES'!AV$1,'RESPOSTAS GERAIS DISCENTES'!AV288,0)</f>
        <v>0</v>
      </c>
      <c r="BK290" s="1">
        <f>IF($A$2='RESPOSTAS GERAIS DISCENTES'!AW$1,'RESPOSTAS GERAIS DISCENTES'!AW288,0)</f>
        <v>0</v>
      </c>
      <c r="BL290" s="1">
        <f>IF($A$2='RESPOSTAS GERAIS DISCENTES'!AX$1,'RESPOSTAS GERAIS DISCENTES'!AX288,0)</f>
        <v>0</v>
      </c>
      <c r="BM290" s="1">
        <f>IF($A$2='RESPOSTAS GERAIS DISCENTES'!AY$1,'RESPOSTAS GERAIS DISCENTES'!AY288,0)</f>
        <v>0</v>
      </c>
      <c r="BN290" s="1">
        <f>IF($A$2='RESPOSTAS GERAIS DISCENTES'!AZ$1,'RESPOSTAS GERAIS DISCENTES'!AZ288,0)</f>
        <v>0</v>
      </c>
      <c r="BO290" s="1">
        <f>IF($A$2='RESPOSTAS GERAIS DISCENTES'!BA$1,'RESPOSTAS GERAIS DISCENTES'!BA288,0)</f>
        <v>0</v>
      </c>
      <c r="BP290" s="1">
        <f>IF($A$2='RESPOSTAS GERAIS DISCENTES'!BB$1,'RESPOSTAS GERAIS DISCENTES'!BB288,0)</f>
        <v>0</v>
      </c>
      <c r="BQ290" s="1">
        <f>IF($A$2='RESPOSTAS GERAIS DISCENTES'!BC$1,'RESPOSTAS GERAIS DISCENTES'!BC288,0)</f>
        <v>0</v>
      </c>
    </row>
    <row r="291" spans="17:69" x14ac:dyDescent="0.25">
      <c r="Q291" s="1" t="str">
        <f>IF($A$2='RESPOSTAS GERAIS DISCENTES'!C$1,'RESPOSTAS GERAIS DISCENTES'!C289,0)</f>
        <v>Não</v>
      </c>
      <c r="R291" s="1">
        <f>IF($A$2='RESPOSTAS GERAIS DISCENTES'!D$1,'RESPOSTAS GERAIS DISCENTES'!D289,0)</f>
        <v>0</v>
      </c>
      <c r="S291" s="1">
        <f>IF($A$2='RESPOSTAS GERAIS DISCENTES'!E$1,'RESPOSTAS GERAIS DISCENTES'!E289,0)</f>
        <v>0</v>
      </c>
      <c r="T291" s="1">
        <f>IF($A$2='RESPOSTAS GERAIS DISCENTES'!F$1,'RESPOSTAS GERAIS DISCENTES'!F289,0)</f>
        <v>0</v>
      </c>
      <c r="U291" s="1">
        <f>IF($A$2='RESPOSTAS GERAIS DISCENTES'!G$1,'RESPOSTAS GERAIS DISCENTES'!G289,0)</f>
        <v>0</v>
      </c>
      <c r="V291" s="1">
        <f>IF($A$2='RESPOSTAS GERAIS DISCENTES'!H$1,'RESPOSTAS GERAIS DISCENTES'!H289,0)</f>
        <v>0</v>
      </c>
      <c r="W291" s="1">
        <f>IF($A$2='RESPOSTAS GERAIS DISCENTES'!I$1,'RESPOSTAS GERAIS DISCENTES'!I289,0)</f>
        <v>0</v>
      </c>
      <c r="X291" s="1">
        <f>IF($A$2='RESPOSTAS GERAIS DISCENTES'!J$1,'RESPOSTAS GERAIS DISCENTES'!J289,0)</f>
        <v>0</v>
      </c>
      <c r="Y291" s="1">
        <f>IF($A$2='RESPOSTAS GERAIS DISCENTES'!K$1,'RESPOSTAS GERAIS DISCENTES'!K289,0)</f>
        <v>0</v>
      </c>
      <c r="Z291" s="1">
        <f>IF($A$2='RESPOSTAS GERAIS DISCENTES'!L$1,'RESPOSTAS GERAIS DISCENTES'!L289,0)</f>
        <v>0</v>
      </c>
      <c r="AA291" s="1">
        <f>IF($A$2='RESPOSTAS GERAIS DISCENTES'!M$1,'RESPOSTAS GERAIS DISCENTES'!M289,0)</f>
        <v>0</v>
      </c>
      <c r="AB291" s="1">
        <f>IF($A$2='RESPOSTAS GERAIS DISCENTES'!N$1,'RESPOSTAS GERAIS DISCENTES'!N289,0)</f>
        <v>0</v>
      </c>
      <c r="AC291" s="1">
        <f>IF($A$2='RESPOSTAS GERAIS DISCENTES'!O$1,'RESPOSTAS GERAIS DISCENTES'!O289,0)</f>
        <v>0</v>
      </c>
      <c r="AD291" s="1">
        <f>IF($A$2='RESPOSTAS GERAIS DISCENTES'!P$1,'RESPOSTAS GERAIS DISCENTES'!P289,0)</f>
        <v>0</v>
      </c>
      <c r="AE291" s="1">
        <f>IF($A$2='RESPOSTAS GERAIS DISCENTES'!Q$1,'RESPOSTAS GERAIS DISCENTES'!Q289,0)</f>
        <v>0</v>
      </c>
      <c r="AF291" s="1">
        <f>IF($A$2='RESPOSTAS GERAIS DISCENTES'!R$1,'RESPOSTAS GERAIS DISCENTES'!R289,0)</f>
        <v>0</v>
      </c>
      <c r="AG291" s="1">
        <f>IF($A$2='RESPOSTAS GERAIS DISCENTES'!S$1,'RESPOSTAS GERAIS DISCENTES'!S289,0)</f>
        <v>0</v>
      </c>
      <c r="AH291" s="1">
        <f>IF($A$2='RESPOSTAS GERAIS DISCENTES'!T$1,'RESPOSTAS GERAIS DISCENTES'!T289,0)</f>
        <v>0</v>
      </c>
      <c r="AI291" s="1">
        <f>IF($A$2='RESPOSTAS GERAIS DISCENTES'!U$1,'RESPOSTAS GERAIS DISCENTES'!U289,0)</f>
        <v>0</v>
      </c>
      <c r="AJ291" s="1">
        <f>IF($A$2='RESPOSTAS GERAIS DISCENTES'!V$1,'RESPOSTAS GERAIS DISCENTES'!V289,0)</f>
        <v>0</v>
      </c>
      <c r="AK291" s="1">
        <f>IF($A$2='RESPOSTAS GERAIS DISCENTES'!W$1,'RESPOSTAS GERAIS DISCENTES'!W289,0)</f>
        <v>0</v>
      </c>
      <c r="AL291" s="1">
        <f>IF($A$2='RESPOSTAS GERAIS DISCENTES'!X$1,'RESPOSTAS GERAIS DISCENTES'!X289,0)</f>
        <v>0</v>
      </c>
      <c r="AM291" s="1">
        <f>IF($A$2='RESPOSTAS GERAIS DISCENTES'!Y$1,'RESPOSTAS GERAIS DISCENTES'!Y289,0)</f>
        <v>0</v>
      </c>
      <c r="AN291" s="1">
        <f>IF($A$2='RESPOSTAS GERAIS DISCENTES'!Z$1,'RESPOSTAS GERAIS DISCENTES'!Z289,0)</f>
        <v>0</v>
      </c>
      <c r="AO291" s="1">
        <f>IF($A$2='RESPOSTAS GERAIS DISCENTES'!AA$1,'RESPOSTAS GERAIS DISCENTES'!AA289,0)</f>
        <v>0</v>
      </c>
      <c r="AP291" s="1">
        <f>IF($A$2='RESPOSTAS GERAIS DISCENTES'!AB$1,'RESPOSTAS GERAIS DISCENTES'!AB289,0)</f>
        <v>0</v>
      </c>
      <c r="AQ291" s="1">
        <f>IF($A$2='RESPOSTAS GERAIS DISCENTES'!AC$1,'RESPOSTAS GERAIS DISCENTES'!AC289,0)</f>
        <v>0</v>
      </c>
      <c r="AR291" s="1">
        <f>IF($A$2='RESPOSTAS GERAIS DISCENTES'!AD$1,'RESPOSTAS GERAIS DISCENTES'!AD289,0)</f>
        <v>0</v>
      </c>
      <c r="AS291" s="1">
        <f>IF($A$2='RESPOSTAS GERAIS DISCENTES'!AE$1,'RESPOSTAS GERAIS DISCENTES'!AE289,0)</f>
        <v>0</v>
      </c>
      <c r="AT291" s="1">
        <f>IF($A$2='RESPOSTAS GERAIS DISCENTES'!AF$1,'RESPOSTAS GERAIS DISCENTES'!AF289,0)</f>
        <v>0</v>
      </c>
      <c r="AU291" s="1">
        <f>IF($A$2='RESPOSTAS GERAIS DISCENTES'!AG$1,'RESPOSTAS GERAIS DISCENTES'!AG289,0)</f>
        <v>0</v>
      </c>
      <c r="AV291" s="1">
        <f>IF($A$2='RESPOSTAS GERAIS DISCENTES'!AH$1,'RESPOSTAS GERAIS DISCENTES'!AH289,0)</f>
        <v>0</v>
      </c>
      <c r="AW291" s="1">
        <f>IF($A$2='RESPOSTAS GERAIS DISCENTES'!AI$1,'RESPOSTAS GERAIS DISCENTES'!AI289,0)</f>
        <v>0</v>
      </c>
      <c r="AX291" s="1">
        <f>IF($A$2='RESPOSTAS GERAIS DISCENTES'!AJ$1,'RESPOSTAS GERAIS DISCENTES'!AJ289,0)</f>
        <v>0</v>
      </c>
      <c r="AY291" s="1">
        <f>IF($A$2='RESPOSTAS GERAIS DISCENTES'!AK$1,'RESPOSTAS GERAIS DISCENTES'!AK289,0)</f>
        <v>0</v>
      </c>
      <c r="AZ291" s="1">
        <f>IF($A$2='RESPOSTAS GERAIS DISCENTES'!AL$1,'RESPOSTAS GERAIS DISCENTES'!AL289,0)</f>
        <v>0</v>
      </c>
      <c r="BA291" s="1">
        <f>IF($A$2='RESPOSTAS GERAIS DISCENTES'!AM$1,'RESPOSTAS GERAIS DISCENTES'!AM289,0)</f>
        <v>0</v>
      </c>
      <c r="BB291" s="1">
        <f>IF($A$2='RESPOSTAS GERAIS DISCENTES'!AN$1,'RESPOSTAS GERAIS DISCENTES'!AN289,0)</f>
        <v>0</v>
      </c>
      <c r="BC291" s="1">
        <f>IF($A$2='RESPOSTAS GERAIS DISCENTES'!AO$1,'RESPOSTAS GERAIS DISCENTES'!AO289,0)</f>
        <v>0</v>
      </c>
      <c r="BD291" s="1">
        <f>IF($A$2='RESPOSTAS GERAIS DISCENTES'!AP$1,'RESPOSTAS GERAIS DISCENTES'!AP289,0)</f>
        <v>0</v>
      </c>
      <c r="BE291" s="1">
        <f>IF($A$2='RESPOSTAS GERAIS DISCENTES'!AQ$1,'RESPOSTAS GERAIS DISCENTES'!AQ289,0)</f>
        <v>0</v>
      </c>
      <c r="BF291" s="1">
        <f>IF($A$2='RESPOSTAS GERAIS DISCENTES'!AR$1,'RESPOSTAS GERAIS DISCENTES'!AR289,0)</f>
        <v>0</v>
      </c>
      <c r="BG291" s="1">
        <f>IF($A$2='RESPOSTAS GERAIS DISCENTES'!AS$1,'RESPOSTAS GERAIS DISCENTES'!AS289,0)</f>
        <v>0</v>
      </c>
      <c r="BH291" s="1">
        <f>IF($A$2='RESPOSTAS GERAIS DISCENTES'!AT$1,'RESPOSTAS GERAIS DISCENTES'!AT289,0)</f>
        <v>0</v>
      </c>
      <c r="BI291" s="1">
        <f>IF($A$2='RESPOSTAS GERAIS DISCENTES'!AU$1,'RESPOSTAS GERAIS DISCENTES'!AU289,0)</f>
        <v>0</v>
      </c>
      <c r="BJ291" s="1">
        <f>IF($A$2='RESPOSTAS GERAIS DISCENTES'!AV$1,'RESPOSTAS GERAIS DISCENTES'!AV289,0)</f>
        <v>0</v>
      </c>
      <c r="BK291" s="1">
        <f>IF($A$2='RESPOSTAS GERAIS DISCENTES'!AW$1,'RESPOSTAS GERAIS DISCENTES'!AW289,0)</f>
        <v>0</v>
      </c>
      <c r="BL291" s="1">
        <f>IF($A$2='RESPOSTAS GERAIS DISCENTES'!AX$1,'RESPOSTAS GERAIS DISCENTES'!AX289,0)</f>
        <v>0</v>
      </c>
      <c r="BM291" s="1">
        <f>IF($A$2='RESPOSTAS GERAIS DISCENTES'!AY$1,'RESPOSTAS GERAIS DISCENTES'!AY289,0)</f>
        <v>0</v>
      </c>
      <c r="BN291" s="1">
        <f>IF($A$2='RESPOSTAS GERAIS DISCENTES'!AZ$1,'RESPOSTAS GERAIS DISCENTES'!AZ289,0)</f>
        <v>0</v>
      </c>
      <c r="BO291" s="1">
        <f>IF($A$2='RESPOSTAS GERAIS DISCENTES'!BA$1,'RESPOSTAS GERAIS DISCENTES'!BA289,0)</f>
        <v>0</v>
      </c>
      <c r="BP291" s="1">
        <f>IF($A$2='RESPOSTAS GERAIS DISCENTES'!BB$1,'RESPOSTAS GERAIS DISCENTES'!BB289,0)</f>
        <v>0</v>
      </c>
      <c r="BQ291" s="1">
        <f>IF($A$2='RESPOSTAS GERAIS DISCENTES'!BC$1,'RESPOSTAS GERAIS DISCENTES'!BC289,0)</f>
        <v>0</v>
      </c>
    </row>
    <row r="292" spans="17:69" x14ac:dyDescent="0.25">
      <c r="Q292" s="1" t="str">
        <f>IF($A$2='RESPOSTAS GERAIS DISCENTES'!C$1,'RESPOSTAS GERAIS DISCENTES'!C290,0)</f>
        <v>Não</v>
      </c>
      <c r="R292" s="1">
        <f>IF($A$2='RESPOSTAS GERAIS DISCENTES'!D$1,'RESPOSTAS GERAIS DISCENTES'!D290,0)</f>
        <v>0</v>
      </c>
      <c r="S292" s="1">
        <f>IF($A$2='RESPOSTAS GERAIS DISCENTES'!E$1,'RESPOSTAS GERAIS DISCENTES'!E290,0)</f>
        <v>0</v>
      </c>
      <c r="T292" s="1">
        <f>IF($A$2='RESPOSTAS GERAIS DISCENTES'!F$1,'RESPOSTAS GERAIS DISCENTES'!F290,0)</f>
        <v>0</v>
      </c>
      <c r="U292" s="1">
        <f>IF($A$2='RESPOSTAS GERAIS DISCENTES'!G$1,'RESPOSTAS GERAIS DISCENTES'!G290,0)</f>
        <v>0</v>
      </c>
      <c r="V292" s="1">
        <f>IF($A$2='RESPOSTAS GERAIS DISCENTES'!H$1,'RESPOSTAS GERAIS DISCENTES'!H290,0)</f>
        <v>0</v>
      </c>
      <c r="W292" s="1">
        <f>IF($A$2='RESPOSTAS GERAIS DISCENTES'!I$1,'RESPOSTAS GERAIS DISCENTES'!I290,0)</f>
        <v>0</v>
      </c>
      <c r="X292" s="1">
        <f>IF($A$2='RESPOSTAS GERAIS DISCENTES'!J$1,'RESPOSTAS GERAIS DISCENTES'!J290,0)</f>
        <v>0</v>
      </c>
      <c r="Y292" s="1">
        <f>IF($A$2='RESPOSTAS GERAIS DISCENTES'!K$1,'RESPOSTAS GERAIS DISCENTES'!K290,0)</f>
        <v>0</v>
      </c>
      <c r="Z292" s="1">
        <f>IF($A$2='RESPOSTAS GERAIS DISCENTES'!L$1,'RESPOSTAS GERAIS DISCENTES'!L290,0)</f>
        <v>0</v>
      </c>
      <c r="AA292" s="1">
        <f>IF($A$2='RESPOSTAS GERAIS DISCENTES'!M$1,'RESPOSTAS GERAIS DISCENTES'!M290,0)</f>
        <v>0</v>
      </c>
      <c r="AB292" s="1">
        <f>IF($A$2='RESPOSTAS GERAIS DISCENTES'!N$1,'RESPOSTAS GERAIS DISCENTES'!N290,0)</f>
        <v>0</v>
      </c>
      <c r="AC292" s="1">
        <f>IF($A$2='RESPOSTAS GERAIS DISCENTES'!O$1,'RESPOSTAS GERAIS DISCENTES'!O290,0)</f>
        <v>0</v>
      </c>
      <c r="AD292" s="1">
        <f>IF($A$2='RESPOSTAS GERAIS DISCENTES'!P$1,'RESPOSTAS GERAIS DISCENTES'!P290,0)</f>
        <v>0</v>
      </c>
      <c r="AE292" s="1">
        <f>IF($A$2='RESPOSTAS GERAIS DISCENTES'!Q$1,'RESPOSTAS GERAIS DISCENTES'!Q290,0)</f>
        <v>0</v>
      </c>
      <c r="AF292" s="1">
        <f>IF($A$2='RESPOSTAS GERAIS DISCENTES'!R$1,'RESPOSTAS GERAIS DISCENTES'!R290,0)</f>
        <v>0</v>
      </c>
      <c r="AG292" s="1">
        <f>IF($A$2='RESPOSTAS GERAIS DISCENTES'!S$1,'RESPOSTAS GERAIS DISCENTES'!S290,0)</f>
        <v>0</v>
      </c>
      <c r="AH292" s="1">
        <f>IF($A$2='RESPOSTAS GERAIS DISCENTES'!T$1,'RESPOSTAS GERAIS DISCENTES'!T290,0)</f>
        <v>0</v>
      </c>
      <c r="AI292" s="1">
        <f>IF($A$2='RESPOSTAS GERAIS DISCENTES'!U$1,'RESPOSTAS GERAIS DISCENTES'!U290,0)</f>
        <v>0</v>
      </c>
      <c r="AJ292" s="1">
        <f>IF($A$2='RESPOSTAS GERAIS DISCENTES'!V$1,'RESPOSTAS GERAIS DISCENTES'!V290,0)</f>
        <v>0</v>
      </c>
      <c r="AK292" s="1">
        <f>IF($A$2='RESPOSTAS GERAIS DISCENTES'!W$1,'RESPOSTAS GERAIS DISCENTES'!W290,0)</f>
        <v>0</v>
      </c>
      <c r="AL292" s="1">
        <f>IF($A$2='RESPOSTAS GERAIS DISCENTES'!X$1,'RESPOSTAS GERAIS DISCENTES'!X290,0)</f>
        <v>0</v>
      </c>
      <c r="AM292" s="1">
        <f>IF($A$2='RESPOSTAS GERAIS DISCENTES'!Y$1,'RESPOSTAS GERAIS DISCENTES'!Y290,0)</f>
        <v>0</v>
      </c>
      <c r="AN292" s="1">
        <f>IF($A$2='RESPOSTAS GERAIS DISCENTES'!Z$1,'RESPOSTAS GERAIS DISCENTES'!Z290,0)</f>
        <v>0</v>
      </c>
      <c r="AO292" s="1">
        <f>IF($A$2='RESPOSTAS GERAIS DISCENTES'!AA$1,'RESPOSTAS GERAIS DISCENTES'!AA290,0)</f>
        <v>0</v>
      </c>
      <c r="AP292" s="1">
        <f>IF($A$2='RESPOSTAS GERAIS DISCENTES'!AB$1,'RESPOSTAS GERAIS DISCENTES'!AB290,0)</f>
        <v>0</v>
      </c>
      <c r="AQ292" s="1">
        <f>IF($A$2='RESPOSTAS GERAIS DISCENTES'!AC$1,'RESPOSTAS GERAIS DISCENTES'!AC290,0)</f>
        <v>0</v>
      </c>
      <c r="AR292" s="1">
        <f>IF($A$2='RESPOSTAS GERAIS DISCENTES'!AD$1,'RESPOSTAS GERAIS DISCENTES'!AD290,0)</f>
        <v>0</v>
      </c>
      <c r="AS292" s="1">
        <f>IF($A$2='RESPOSTAS GERAIS DISCENTES'!AE$1,'RESPOSTAS GERAIS DISCENTES'!AE290,0)</f>
        <v>0</v>
      </c>
      <c r="AT292" s="1">
        <f>IF($A$2='RESPOSTAS GERAIS DISCENTES'!AF$1,'RESPOSTAS GERAIS DISCENTES'!AF290,0)</f>
        <v>0</v>
      </c>
      <c r="AU292" s="1">
        <f>IF($A$2='RESPOSTAS GERAIS DISCENTES'!AG$1,'RESPOSTAS GERAIS DISCENTES'!AG290,0)</f>
        <v>0</v>
      </c>
      <c r="AV292" s="1">
        <f>IF($A$2='RESPOSTAS GERAIS DISCENTES'!AH$1,'RESPOSTAS GERAIS DISCENTES'!AH290,0)</f>
        <v>0</v>
      </c>
      <c r="AW292" s="1">
        <f>IF($A$2='RESPOSTAS GERAIS DISCENTES'!AI$1,'RESPOSTAS GERAIS DISCENTES'!AI290,0)</f>
        <v>0</v>
      </c>
      <c r="AX292" s="1">
        <f>IF($A$2='RESPOSTAS GERAIS DISCENTES'!AJ$1,'RESPOSTAS GERAIS DISCENTES'!AJ290,0)</f>
        <v>0</v>
      </c>
      <c r="AY292" s="1">
        <f>IF($A$2='RESPOSTAS GERAIS DISCENTES'!AK$1,'RESPOSTAS GERAIS DISCENTES'!AK290,0)</f>
        <v>0</v>
      </c>
      <c r="AZ292" s="1">
        <f>IF($A$2='RESPOSTAS GERAIS DISCENTES'!AL$1,'RESPOSTAS GERAIS DISCENTES'!AL290,0)</f>
        <v>0</v>
      </c>
      <c r="BA292" s="1">
        <f>IF($A$2='RESPOSTAS GERAIS DISCENTES'!AM$1,'RESPOSTAS GERAIS DISCENTES'!AM290,0)</f>
        <v>0</v>
      </c>
      <c r="BB292" s="1">
        <f>IF($A$2='RESPOSTAS GERAIS DISCENTES'!AN$1,'RESPOSTAS GERAIS DISCENTES'!AN290,0)</f>
        <v>0</v>
      </c>
      <c r="BC292" s="1">
        <f>IF($A$2='RESPOSTAS GERAIS DISCENTES'!AO$1,'RESPOSTAS GERAIS DISCENTES'!AO290,0)</f>
        <v>0</v>
      </c>
      <c r="BD292" s="1">
        <f>IF($A$2='RESPOSTAS GERAIS DISCENTES'!AP$1,'RESPOSTAS GERAIS DISCENTES'!AP290,0)</f>
        <v>0</v>
      </c>
      <c r="BE292" s="1">
        <f>IF($A$2='RESPOSTAS GERAIS DISCENTES'!AQ$1,'RESPOSTAS GERAIS DISCENTES'!AQ290,0)</f>
        <v>0</v>
      </c>
      <c r="BF292" s="1">
        <f>IF($A$2='RESPOSTAS GERAIS DISCENTES'!AR$1,'RESPOSTAS GERAIS DISCENTES'!AR290,0)</f>
        <v>0</v>
      </c>
      <c r="BG292" s="1">
        <f>IF($A$2='RESPOSTAS GERAIS DISCENTES'!AS$1,'RESPOSTAS GERAIS DISCENTES'!AS290,0)</f>
        <v>0</v>
      </c>
      <c r="BH292" s="1">
        <f>IF($A$2='RESPOSTAS GERAIS DISCENTES'!AT$1,'RESPOSTAS GERAIS DISCENTES'!AT290,0)</f>
        <v>0</v>
      </c>
      <c r="BI292" s="1">
        <f>IF($A$2='RESPOSTAS GERAIS DISCENTES'!AU$1,'RESPOSTAS GERAIS DISCENTES'!AU290,0)</f>
        <v>0</v>
      </c>
      <c r="BJ292" s="1">
        <f>IF($A$2='RESPOSTAS GERAIS DISCENTES'!AV$1,'RESPOSTAS GERAIS DISCENTES'!AV290,0)</f>
        <v>0</v>
      </c>
      <c r="BK292" s="1">
        <f>IF($A$2='RESPOSTAS GERAIS DISCENTES'!AW$1,'RESPOSTAS GERAIS DISCENTES'!AW290,0)</f>
        <v>0</v>
      </c>
      <c r="BL292" s="1">
        <f>IF($A$2='RESPOSTAS GERAIS DISCENTES'!AX$1,'RESPOSTAS GERAIS DISCENTES'!AX290,0)</f>
        <v>0</v>
      </c>
      <c r="BM292" s="1">
        <f>IF($A$2='RESPOSTAS GERAIS DISCENTES'!AY$1,'RESPOSTAS GERAIS DISCENTES'!AY290,0)</f>
        <v>0</v>
      </c>
      <c r="BN292" s="1">
        <f>IF($A$2='RESPOSTAS GERAIS DISCENTES'!AZ$1,'RESPOSTAS GERAIS DISCENTES'!AZ290,0)</f>
        <v>0</v>
      </c>
      <c r="BO292" s="1">
        <f>IF($A$2='RESPOSTAS GERAIS DISCENTES'!BA$1,'RESPOSTAS GERAIS DISCENTES'!BA290,0)</f>
        <v>0</v>
      </c>
      <c r="BP292" s="1">
        <f>IF($A$2='RESPOSTAS GERAIS DISCENTES'!BB$1,'RESPOSTAS GERAIS DISCENTES'!BB290,0)</f>
        <v>0</v>
      </c>
      <c r="BQ292" s="1">
        <f>IF($A$2='RESPOSTAS GERAIS DISCENTES'!BC$1,'RESPOSTAS GERAIS DISCENTES'!BC290,0)</f>
        <v>0</v>
      </c>
    </row>
    <row r="293" spans="17:69" x14ac:dyDescent="0.25">
      <c r="Q293" s="1" t="str">
        <f>IF($A$2='RESPOSTAS GERAIS DISCENTES'!C$1,'RESPOSTAS GERAIS DISCENTES'!C291,0)</f>
        <v>Algumas vezes</v>
      </c>
      <c r="R293" s="1">
        <f>IF($A$2='RESPOSTAS GERAIS DISCENTES'!D$1,'RESPOSTAS GERAIS DISCENTES'!D291,0)</f>
        <v>0</v>
      </c>
      <c r="S293" s="1">
        <f>IF($A$2='RESPOSTAS GERAIS DISCENTES'!E$1,'RESPOSTAS GERAIS DISCENTES'!E291,0)</f>
        <v>0</v>
      </c>
      <c r="T293" s="1">
        <f>IF($A$2='RESPOSTAS GERAIS DISCENTES'!F$1,'RESPOSTAS GERAIS DISCENTES'!F291,0)</f>
        <v>0</v>
      </c>
      <c r="U293" s="1">
        <f>IF($A$2='RESPOSTAS GERAIS DISCENTES'!G$1,'RESPOSTAS GERAIS DISCENTES'!G291,0)</f>
        <v>0</v>
      </c>
      <c r="V293" s="1">
        <f>IF($A$2='RESPOSTAS GERAIS DISCENTES'!H$1,'RESPOSTAS GERAIS DISCENTES'!H291,0)</f>
        <v>0</v>
      </c>
      <c r="W293" s="1">
        <f>IF($A$2='RESPOSTAS GERAIS DISCENTES'!I$1,'RESPOSTAS GERAIS DISCENTES'!I291,0)</f>
        <v>0</v>
      </c>
      <c r="X293" s="1">
        <f>IF($A$2='RESPOSTAS GERAIS DISCENTES'!J$1,'RESPOSTAS GERAIS DISCENTES'!J291,0)</f>
        <v>0</v>
      </c>
      <c r="Y293" s="1">
        <f>IF($A$2='RESPOSTAS GERAIS DISCENTES'!K$1,'RESPOSTAS GERAIS DISCENTES'!K291,0)</f>
        <v>0</v>
      </c>
      <c r="Z293" s="1">
        <f>IF($A$2='RESPOSTAS GERAIS DISCENTES'!L$1,'RESPOSTAS GERAIS DISCENTES'!L291,0)</f>
        <v>0</v>
      </c>
      <c r="AA293" s="1">
        <f>IF($A$2='RESPOSTAS GERAIS DISCENTES'!M$1,'RESPOSTAS GERAIS DISCENTES'!M291,0)</f>
        <v>0</v>
      </c>
      <c r="AB293" s="1">
        <f>IF($A$2='RESPOSTAS GERAIS DISCENTES'!N$1,'RESPOSTAS GERAIS DISCENTES'!N291,0)</f>
        <v>0</v>
      </c>
      <c r="AC293" s="1">
        <f>IF($A$2='RESPOSTAS GERAIS DISCENTES'!O$1,'RESPOSTAS GERAIS DISCENTES'!O291,0)</f>
        <v>0</v>
      </c>
      <c r="AD293" s="1">
        <f>IF($A$2='RESPOSTAS GERAIS DISCENTES'!P$1,'RESPOSTAS GERAIS DISCENTES'!P291,0)</f>
        <v>0</v>
      </c>
      <c r="AE293" s="1">
        <f>IF($A$2='RESPOSTAS GERAIS DISCENTES'!Q$1,'RESPOSTAS GERAIS DISCENTES'!Q291,0)</f>
        <v>0</v>
      </c>
      <c r="AF293" s="1">
        <f>IF($A$2='RESPOSTAS GERAIS DISCENTES'!R$1,'RESPOSTAS GERAIS DISCENTES'!R291,0)</f>
        <v>0</v>
      </c>
      <c r="AG293" s="1">
        <f>IF($A$2='RESPOSTAS GERAIS DISCENTES'!S$1,'RESPOSTAS GERAIS DISCENTES'!S291,0)</f>
        <v>0</v>
      </c>
      <c r="AH293" s="1">
        <f>IF($A$2='RESPOSTAS GERAIS DISCENTES'!T$1,'RESPOSTAS GERAIS DISCENTES'!T291,0)</f>
        <v>0</v>
      </c>
      <c r="AI293" s="1">
        <f>IF($A$2='RESPOSTAS GERAIS DISCENTES'!U$1,'RESPOSTAS GERAIS DISCENTES'!U291,0)</f>
        <v>0</v>
      </c>
      <c r="AJ293" s="1">
        <f>IF($A$2='RESPOSTAS GERAIS DISCENTES'!V$1,'RESPOSTAS GERAIS DISCENTES'!V291,0)</f>
        <v>0</v>
      </c>
      <c r="AK293" s="1">
        <f>IF($A$2='RESPOSTAS GERAIS DISCENTES'!W$1,'RESPOSTAS GERAIS DISCENTES'!W291,0)</f>
        <v>0</v>
      </c>
      <c r="AL293" s="1">
        <f>IF($A$2='RESPOSTAS GERAIS DISCENTES'!X$1,'RESPOSTAS GERAIS DISCENTES'!X291,0)</f>
        <v>0</v>
      </c>
      <c r="AM293" s="1">
        <f>IF($A$2='RESPOSTAS GERAIS DISCENTES'!Y$1,'RESPOSTAS GERAIS DISCENTES'!Y291,0)</f>
        <v>0</v>
      </c>
      <c r="AN293" s="1">
        <f>IF($A$2='RESPOSTAS GERAIS DISCENTES'!Z$1,'RESPOSTAS GERAIS DISCENTES'!Z291,0)</f>
        <v>0</v>
      </c>
      <c r="AO293" s="1">
        <f>IF($A$2='RESPOSTAS GERAIS DISCENTES'!AA$1,'RESPOSTAS GERAIS DISCENTES'!AA291,0)</f>
        <v>0</v>
      </c>
      <c r="AP293" s="1">
        <f>IF($A$2='RESPOSTAS GERAIS DISCENTES'!AB$1,'RESPOSTAS GERAIS DISCENTES'!AB291,0)</f>
        <v>0</v>
      </c>
      <c r="AQ293" s="1">
        <f>IF($A$2='RESPOSTAS GERAIS DISCENTES'!AC$1,'RESPOSTAS GERAIS DISCENTES'!AC291,0)</f>
        <v>0</v>
      </c>
      <c r="AR293" s="1">
        <f>IF($A$2='RESPOSTAS GERAIS DISCENTES'!AD$1,'RESPOSTAS GERAIS DISCENTES'!AD291,0)</f>
        <v>0</v>
      </c>
      <c r="AS293" s="1">
        <f>IF($A$2='RESPOSTAS GERAIS DISCENTES'!AE$1,'RESPOSTAS GERAIS DISCENTES'!AE291,0)</f>
        <v>0</v>
      </c>
      <c r="AT293" s="1">
        <f>IF($A$2='RESPOSTAS GERAIS DISCENTES'!AF$1,'RESPOSTAS GERAIS DISCENTES'!AF291,0)</f>
        <v>0</v>
      </c>
      <c r="AU293" s="1">
        <f>IF($A$2='RESPOSTAS GERAIS DISCENTES'!AG$1,'RESPOSTAS GERAIS DISCENTES'!AG291,0)</f>
        <v>0</v>
      </c>
      <c r="AV293" s="1">
        <f>IF($A$2='RESPOSTAS GERAIS DISCENTES'!AH$1,'RESPOSTAS GERAIS DISCENTES'!AH291,0)</f>
        <v>0</v>
      </c>
      <c r="AW293" s="1">
        <f>IF($A$2='RESPOSTAS GERAIS DISCENTES'!AI$1,'RESPOSTAS GERAIS DISCENTES'!AI291,0)</f>
        <v>0</v>
      </c>
      <c r="AX293" s="1">
        <f>IF($A$2='RESPOSTAS GERAIS DISCENTES'!AJ$1,'RESPOSTAS GERAIS DISCENTES'!AJ291,0)</f>
        <v>0</v>
      </c>
      <c r="AY293" s="1">
        <f>IF($A$2='RESPOSTAS GERAIS DISCENTES'!AK$1,'RESPOSTAS GERAIS DISCENTES'!AK291,0)</f>
        <v>0</v>
      </c>
      <c r="AZ293" s="1">
        <f>IF($A$2='RESPOSTAS GERAIS DISCENTES'!AL$1,'RESPOSTAS GERAIS DISCENTES'!AL291,0)</f>
        <v>0</v>
      </c>
      <c r="BA293" s="1">
        <f>IF($A$2='RESPOSTAS GERAIS DISCENTES'!AM$1,'RESPOSTAS GERAIS DISCENTES'!AM291,0)</f>
        <v>0</v>
      </c>
      <c r="BB293" s="1">
        <f>IF($A$2='RESPOSTAS GERAIS DISCENTES'!AN$1,'RESPOSTAS GERAIS DISCENTES'!AN291,0)</f>
        <v>0</v>
      </c>
      <c r="BC293" s="1">
        <f>IF($A$2='RESPOSTAS GERAIS DISCENTES'!AO$1,'RESPOSTAS GERAIS DISCENTES'!AO291,0)</f>
        <v>0</v>
      </c>
      <c r="BD293" s="1">
        <f>IF($A$2='RESPOSTAS GERAIS DISCENTES'!AP$1,'RESPOSTAS GERAIS DISCENTES'!AP291,0)</f>
        <v>0</v>
      </c>
      <c r="BE293" s="1">
        <f>IF($A$2='RESPOSTAS GERAIS DISCENTES'!AQ$1,'RESPOSTAS GERAIS DISCENTES'!AQ291,0)</f>
        <v>0</v>
      </c>
      <c r="BF293" s="1">
        <f>IF($A$2='RESPOSTAS GERAIS DISCENTES'!AR$1,'RESPOSTAS GERAIS DISCENTES'!AR291,0)</f>
        <v>0</v>
      </c>
      <c r="BG293" s="1">
        <f>IF($A$2='RESPOSTAS GERAIS DISCENTES'!AS$1,'RESPOSTAS GERAIS DISCENTES'!AS291,0)</f>
        <v>0</v>
      </c>
      <c r="BH293" s="1">
        <f>IF($A$2='RESPOSTAS GERAIS DISCENTES'!AT$1,'RESPOSTAS GERAIS DISCENTES'!AT291,0)</f>
        <v>0</v>
      </c>
      <c r="BI293" s="1">
        <f>IF($A$2='RESPOSTAS GERAIS DISCENTES'!AU$1,'RESPOSTAS GERAIS DISCENTES'!AU291,0)</f>
        <v>0</v>
      </c>
      <c r="BJ293" s="1">
        <f>IF($A$2='RESPOSTAS GERAIS DISCENTES'!AV$1,'RESPOSTAS GERAIS DISCENTES'!AV291,0)</f>
        <v>0</v>
      </c>
      <c r="BK293" s="1">
        <f>IF($A$2='RESPOSTAS GERAIS DISCENTES'!AW$1,'RESPOSTAS GERAIS DISCENTES'!AW291,0)</f>
        <v>0</v>
      </c>
      <c r="BL293" s="1">
        <f>IF($A$2='RESPOSTAS GERAIS DISCENTES'!AX$1,'RESPOSTAS GERAIS DISCENTES'!AX291,0)</f>
        <v>0</v>
      </c>
      <c r="BM293" s="1">
        <f>IF($A$2='RESPOSTAS GERAIS DISCENTES'!AY$1,'RESPOSTAS GERAIS DISCENTES'!AY291,0)</f>
        <v>0</v>
      </c>
      <c r="BN293" s="1">
        <f>IF($A$2='RESPOSTAS GERAIS DISCENTES'!AZ$1,'RESPOSTAS GERAIS DISCENTES'!AZ291,0)</f>
        <v>0</v>
      </c>
      <c r="BO293" s="1">
        <f>IF($A$2='RESPOSTAS GERAIS DISCENTES'!BA$1,'RESPOSTAS GERAIS DISCENTES'!BA291,0)</f>
        <v>0</v>
      </c>
      <c r="BP293" s="1">
        <f>IF($A$2='RESPOSTAS GERAIS DISCENTES'!BB$1,'RESPOSTAS GERAIS DISCENTES'!BB291,0)</f>
        <v>0</v>
      </c>
      <c r="BQ293" s="1">
        <f>IF($A$2='RESPOSTAS GERAIS DISCENTES'!BC$1,'RESPOSTAS GERAIS DISCENTES'!BC291,0)</f>
        <v>0</v>
      </c>
    </row>
    <row r="294" spans="17:69" x14ac:dyDescent="0.25">
      <c r="Q294" s="1" t="str">
        <f>IF($A$2='RESPOSTAS GERAIS DISCENTES'!C$1,'RESPOSTAS GERAIS DISCENTES'!C292,0)</f>
        <v>Não</v>
      </c>
      <c r="R294" s="1">
        <f>IF($A$2='RESPOSTAS GERAIS DISCENTES'!D$1,'RESPOSTAS GERAIS DISCENTES'!D292,0)</f>
        <v>0</v>
      </c>
      <c r="S294" s="1">
        <f>IF($A$2='RESPOSTAS GERAIS DISCENTES'!E$1,'RESPOSTAS GERAIS DISCENTES'!E292,0)</f>
        <v>0</v>
      </c>
      <c r="T294" s="1">
        <f>IF($A$2='RESPOSTAS GERAIS DISCENTES'!F$1,'RESPOSTAS GERAIS DISCENTES'!F292,0)</f>
        <v>0</v>
      </c>
      <c r="U294" s="1">
        <f>IF($A$2='RESPOSTAS GERAIS DISCENTES'!G$1,'RESPOSTAS GERAIS DISCENTES'!G292,0)</f>
        <v>0</v>
      </c>
      <c r="V294" s="1">
        <f>IF($A$2='RESPOSTAS GERAIS DISCENTES'!H$1,'RESPOSTAS GERAIS DISCENTES'!H292,0)</f>
        <v>0</v>
      </c>
      <c r="W294" s="1">
        <f>IF($A$2='RESPOSTAS GERAIS DISCENTES'!I$1,'RESPOSTAS GERAIS DISCENTES'!I292,0)</f>
        <v>0</v>
      </c>
      <c r="X294" s="1">
        <f>IF($A$2='RESPOSTAS GERAIS DISCENTES'!J$1,'RESPOSTAS GERAIS DISCENTES'!J292,0)</f>
        <v>0</v>
      </c>
      <c r="Y294" s="1">
        <f>IF($A$2='RESPOSTAS GERAIS DISCENTES'!K$1,'RESPOSTAS GERAIS DISCENTES'!K292,0)</f>
        <v>0</v>
      </c>
      <c r="Z294" s="1">
        <f>IF($A$2='RESPOSTAS GERAIS DISCENTES'!L$1,'RESPOSTAS GERAIS DISCENTES'!L292,0)</f>
        <v>0</v>
      </c>
      <c r="AA294" s="1">
        <f>IF($A$2='RESPOSTAS GERAIS DISCENTES'!M$1,'RESPOSTAS GERAIS DISCENTES'!M292,0)</f>
        <v>0</v>
      </c>
      <c r="AB294" s="1">
        <f>IF($A$2='RESPOSTAS GERAIS DISCENTES'!N$1,'RESPOSTAS GERAIS DISCENTES'!N292,0)</f>
        <v>0</v>
      </c>
      <c r="AC294" s="1">
        <f>IF($A$2='RESPOSTAS GERAIS DISCENTES'!O$1,'RESPOSTAS GERAIS DISCENTES'!O292,0)</f>
        <v>0</v>
      </c>
      <c r="AD294" s="1">
        <f>IF($A$2='RESPOSTAS GERAIS DISCENTES'!P$1,'RESPOSTAS GERAIS DISCENTES'!P292,0)</f>
        <v>0</v>
      </c>
      <c r="AE294" s="1">
        <f>IF($A$2='RESPOSTAS GERAIS DISCENTES'!Q$1,'RESPOSTAS GERAIS DISCENTES'!Q292,0)</f>
        <v>0</v>
      </c>
      <c r="AF294" s="1">
        <f>IF($A$2='RESPOSTAS GERAIS DISCENTES'!R$1,'RESPOSTAS GERAIS DISCENTES'!R292,0)</f>
        <v>0</v>
      </c>
      <c r="AG294" s="1">
        <f>IF($A$2='RESPOSTAS GERAIS DISCENTES'!S$1,'RESPOSTAS GERAIS DISCENTES'!S292,0)</f>
        <v>0</v>
      </c>
      <c r="AH294" s="1">
        <f>IF($A$2='RESPOSTAS GERAIS DISCENTES'!T$1,'RESPOSTAS GERAIS DISCENTES'!T292,0)</f>
        <v>0</v>
      </c>
      <c r="AI294" s="1">
        <f>IF($A$2='RESPOSTAS GERAIS DISCENTES'!U$1,'RESPOSTAS GERAIS DISCENTES'!U292,0)</f>
        <v>0</v>
      </c>
      <c r="AJ294" s="1">
        <f>IF($A$2='RESPOSTAS GERAIS DISCENTES'!V$1,'RESPOSTAS GERAIS DISCENTES'!V292,0)</f>
        <v>0</v>
      </c>
      <c r="AK294" s="1">
        <f>IF($A$2='RESPOSTAS GERAIS DISCENTES'!W$1,'RESPOSTAS GERAIS DISCENTES'!W292,0)</f>
        <v>0</v>
      </c>
      <c r="AL294" s="1">
        <f>IF($A$2='RESPOSTAS GERAIS DISCENTES'!X$1,'RESPOSTAS GERAIS DISCENTES'!X292,0)</f>
        <v>0</v>
      </c>
      <c r="AM294" s="1">
        <f>IF($A$2='RESPOSTAS GERAIS DISCENTES'!Y$1,'RESPOSTAS GERAIS DISCENTES'!Y292,0)</f>
        <v>0</v>
      </c>
      <c r="AN294" s="1">
        <f>IF($A$2='RESPOSTAS GERAIS DISCENTES'!Z$1,'RESPOSTAS GERAIS DISCENTES'!Z292,0)</f>
        <v>0</v>
      </c>
      <c r="AO294" s="1">
        <f>IF($A$2='RESPOSTAS GERAIS DISCENTES'!AA$1,'RESPOSTAS GERAIS DISCENTES'!AA292,0)</f>
        <v>0</v>
      </c>
      <c r="AP294" s="1">
        <f>IF($A$2='RESPOSTAS GERAIS DISCENTES'!AB$1,'RESPOSTAS GERAIS DISCENTES'!AB292,0)</f>
        <v>0</v>
      </c>
      <c r="AQ294" s="1">
        <f>IF($A$2='RESPOSTAS GERAIS DISCENTES'!AC$1,'RESPOSTAS GERAIS DISCENTES'!AC292,0)</f>
        <v>0</v>
      </c>
      <c r="AR294" s="1">
        <f>IF($A$2='RESPOSTAS GERAIS DISCENTES'!AD$1,'RESPOSTAS GERAIS DISCENTES'!AD292,0)</f>
        <v>0</v>
      </c>
      <c r="AS294" s="1">
        <f>IF($A$2='RESPOSTAS GERAIS DISCENTES'!AE$1,'RESPOSTAS GERAIS DISCENTES'!AE292,0)</f>
        <v>0</v>
      </c>
      <c r="AT294" s="1">
        <f>IF($A$2='RESPOSTAS GERAIS DISCENTES'!AF$1,'RESPOSTAS GERAIS DISCENTES'!AF292,0)</f>
        <v>0</v>
      </c>
      <c r="AU294" s="1">
        <f>IF($A$2='RESPOSTAS GERAIS DISCENTES'!AG$1,'RESPOSTAS GERAIS DISCENTES'!AG292,0)</f>
        <v>0</v>
      </c>
      <c r="AV294" s="1">
        <f>IF($A$2='RESPOSTAS GERAIS DISCENTES'!AH$1,'RESPOSTAS GERAIS DISCENTES'!AH292,0)</f>
        <v>0</v>
      </c>
      <c r="AW294" s="1">
        <f>IF($A$2='RESPOSTAS GERAIS DISCENTES'!AI$1,'RESPOSTAS GERAIS DISCENTES'!AI292,0)</f>
        <v>0</v>
      </c>
      <c r="AX294" s="1">
        <f>IF($A$2='RESPOSTAS GERAIS DISCENTES'!AJ$1,'RESPOSTAS GERAIS DISCENTES'!AJ292,0)</f>
        <v>0</v>
      </c>
      <c r="AY294" s="1">
        <f>IF($A$2='RESPOSTAS GERAIS DISCENTES'!AK$1,'RESPOSTAS GERAIS DISCENTES'!AK292,0)</f>
        <v>0</v>
      </c>
      <c r="AZ294" s="1">
        <f>IF($A$2='RESPOSTAS GERAIS DISCENTES'!AL$1,'RESPOSTAS GERAIS DISCENTES'!AL292,0)</f>
        <v>0</v>
      </c>
      <c r="BA294" s="1">
        <f>IF($A$2='RESPOSTAS GERAIS DISCENTES'!AM$1,'RESPOSTAS GERAIS DISCENTES'!AM292,0)</f>
        <v>0</v>
      </c>
      <c r="BB294" s="1">
        <f>IF($A$2='RESPOSTAS GERAIS DISCENTES'!AN$1,'RESPOSTAS GERAIS DISCENTES'!AN292,0)</f>
        <v>0</v>
      </c>
      <c r="BC294" s="1">
        <f>IF($A$2='RESPOSTAS GERAIS DISCENTES'!AO$1,'RESPOSTAS GERAIS DISCENTES'!AO292,0)</f>
        <v>0</v>
      </c>
      <c r="BD294" s="1">
        <f>IF($A$2='RESPOSTAS GERAIS DISCENTES'!AP$1,'RESPOSTAS GERAIS DISCENTES'!AP292,0)</f>
        <v>0</v>
      </c>
      <c r="BE294" s="1">
        <f>IF($A$2='RESPOSTAS GERAIS DISCENTES'!AQ$1,'RESPOSTAS GERAIS DISCENTES'!AQ292,0)</f>
        <v>0</v>
      </c>
      <c r="BF294" s="1">
        <f>IF($A$2='RESPOSTAS GERAIS DISCENTES'!AR$1,'RESPOSTAS GERAIS DISCENTES'!AR292,0)</f>
        <v>0</v>
      </c>
      <c r="BG294" s="1">
        <f>IF($A$2='RESPOSTAS GERAIS DISCENTES'!AS$1,'RESPOSTAS GERAIS DISCENTES'!AS292,0)</f>
        <v>0</v>
      </c>
      <c r="BH294" s="1">
        <f>IF($A$2='RESPOSTAS GERAIS DISCENTES'!AT$1,'RESPOSTAS GERAIS DISCENTES'!AT292,0)</f>
        <v>0</v>
      </c>
      <c r="BI294" s="1">
        <f>IF($A$2='RESPOSTAS GERAIS DISCENTES'!AU$1,'RESPOSTAS GERAIS DISCENTES'!AU292,0)</f>
        <v>0</v>
      </c>
      <c r="BJ294" s="1">
        <f>IF($A$2='RESPOSTAS GERAIS DISCENTES'!AV$1,'RESPOSTAS GERAIS DISCENTES'!AV292,0)</f>
        <v>0</v>
      </c>
      <c r="BK294" s="1">
        <f>IF($A$2='RESPOSTAS GERAIS DISCENTES'!AW$1,'RESPOSTAS GERAIS DISCENTES'!AW292,0)</f>
        <v>0</v>
      </c>
      <c r="BL294" s="1">
        <f>IF($A$2='RESPOSTAS GERAIS DISCENTES'!AX$1,'RESPOSTAS GERAIS DISCENTES'!AX292,0)</f>
        <v>0</v>
      </c>
      <c r="BM294" s="1">
        <f>IF($A$2='RESPOSTAS GERAIS DISCENTES'!AY$1,'RESPOSTAS GERAIS DISCENTES'!AY292,0)</f>
        <v>0</v>
      </c>
      <c r="BN294" s="1">
        <f>IF($A$2='RESPOSTAS GERAIS DISCENTES'!AZ$1,'RESPOSTAS GERAIS DISCENTES'!AZ292,0)</f>
        <v>0</v>
      </c>
      <c r="BO294" s="1">
        <f>IF($A$2='RESPOSTAS GERAIS DISCENTES'!BA$1,'RESPOSTAS GERAIS DISCENTES'!BA292,0)</f>
        <v>0</v>
      </c>
      <c r="BP294" s="1">
        <f>IF($A$2='RESPOSTAS GERAIS DISCENTES'!BB$1,'RESPOSTAS GERAIS DISCENTES'!BB292,0)</f>
        <v>0</v>
      </c>
      <c r="BQ294" s="1">
        <f>IF($A$2='RESPOSTAS GERAIS DISCENTES'!BC$1,'RESPOSTAS GERAIS DISCENTES'!BC292,0)</f>
        <v>0</v>
      </c>
    </row>
    <row r="295" spans="17:69" x14ac:dyDescent="0.25">
      <c r="Q295" s="1" t="str">
        <f>IF($A$2='RESPOSTAS GERAIS DISCENTES'!C$1,'RESPOSTAS GERAIS DISCENTES'!C293,0)</f>
        <v>Algumas vezes</v>
      </c>
      <c r="R295" s="1">
        <f>IF($A$2='RESPOSTAS GERAIS DISCENTES'!D$1,'RESPOSTAS GERAIS DISCENTES'!D293,0)</f>
        <v>0</v>
      </c>
      <c r="S295" s="1">
        <f>IF($A$2='RESPOSTAS GERAIS DISCENTES'!E$1,'RESPOSTAS GERAIS DISCENTES'!E293,0)</f>
        <v>0</v>
      </c>
      <c r="T295" s="1">
        <f>IF($A$2='RESPOSTAS GERAIS DISCENTES'!F$1,'RESPOSTAS GERAIS DISCENTES'!F293,0)</f>
        <v>0</v>
      </c>
      <c r="U295" s="1">
        <f>IF($A$2='RESPOSTAS GERAIS DISCENTES'!G$1,'RESPOSTAS GERAIS DISCENTES'!G293,0)</f>
        <v>0</v>
      </c>
      <c r="V295" s="1">
        <f>IF($A$2='RESPOSTAS GERAIS DISCENTES'!H$1,'RESPOSTAS GERAIS DISCENTES'!H293,0)</f>
        <v>0</v>
      </c>
      <c r="W295" s="1">
        <f>IF($A$2='RESPOSTAS GERAIS DISCENTES'!I$1,'RESPOSTAS GERAIS DISCENTES'!I293,0)</f>
        <v>0</v>
      </c>
      <c r="X295" s="1">
        <f>IF($A$2='RESPOSTAS GERAIS DISCENTES'!J$1,'RESPOSTAS GERAIS DISCENTES'!J293,0)</f>
        <v>0</v>
      </c>
      <c r="Y295" s="1">
        <f>IF($A$2='RESPOSTAS GERAIS DISCENTES'!K$1,'RESPOSTAS GERAIS DISCENTES'!K293,0)</f>
        <v>0</v>
      </c>
      <c r="Z295" s="1">
        <f>IF($A$2='RESPOSTAS GERAIS DISCENTES'!L$1,'RESPOSTAS GERAIS DISCENTES'!L293,0)</f>
        <v>0</v>
      </c>
      <c r="AA295" s="1">
        <f>IF($A$2='RESPOSTAS GERAIS DISCENTES'!M$1,'RESPOSTAS GERAIS DISCENTES'!M293,0)</f>
        <v>0</v>
      </c>
      <c r="AB295" s="1">
        <f>IF($A$2='RESPOSTAS GERAIS DISCENTES'!N$1,'RESPOSTAS GERAIS DISCENTES'!N293,0)</f>
        <v>0</v>
      </c>
      <c r="AC295" s="1">
        <f>IF($A$2='RESPOSTAS GERAIS DISCENTES'!O$1,'RESPOSTAS GERAIS DISCENTES'!O293,0)</f>
        <v>0</v>
      </c>
      <c r="AD295" s="1">
        <f>IF($A$2='RESPOSTAS GERAIS DISCENTES'!P$1,'RESPOSTAS GERAIS DISCENTES'!P293,0)</f>
        <v>0</v>
      </c>
      <c r="AE295" s="1">
        <f>IF($A$2='RESPOSTAS GERAIS DISCENTES'!Q$1,'RESPOSTAS GERAIS DISCENTES'!Q293,0)</f>
        <v>0</v>
      </c>
      <c r="AF295" s="1">
        <f>IF($A$2='RESPOSTAS GERAIS DISCENTES'!R$1,'RESPOSTAS GERAIS DISCENTES'!R293,0)</f>
        <v>0</v>
      </c>
      <c r="AG295" s="1">
        <f>IF($A$2='RESPOSTAS GERAIS DISCENTES'!S$1,'RESPOSTAS GERAIS DISCENTES'!S293,0)</f>
        <v>0</v>
      </c>
      <c r="AH295" s="1">
        <f>IF($A$2='RESPOSTAS GERAIS DISCENTES'!T$1,'RESPOSTAS GERAIS DISCENTES'!T293,0)</f>
        <v>0</v>
      </c>
      <c r="AI295" s="1">
        <f>IF($A$2='RESPOSTAS GERAIS DISCENTES'!U$1,'RESPOSTAS GERAIS DISCENTES'!U293,0)</f>
        <v>0</v>
      </c>
      <c r="AJ295" s="1">
        <f>IF($A$2='RESPOSTAS GERAIS DISCENTES'!V$1,'RESPOSTAS GERAIS DISCENTES'!V293,0)</f>
        <v>0</v>
      </c>
      <c r="AK295" s="1">
        <f>IF($A$2='RESPOSTAS GERAIS DISCENTES'!W$1,'RESPOSTAS GERAIS DISCENTES'!W293,0)</f>
        <v>0</v>
      </c>
      <c r="AL295" s="1">
        <f>IF($A$2='RESPOSTAS GERAIS DISCENTES'!X$1,'RESPOSTAS GERAIS DISCENTES'!X293,0)</f>
        <v>0</v>
      </c>
      <c r="AM295" s="1">
        <f>IF($A$2='RESPOSTAS GERAIS DISCENTES'!Y$1,'RESPOSTAS GERAIS DISCENTES'!Y293,0)</f>
        <v>0</v>
      </c>
      <c r="AN295" s="1">
        <f>IF($A$2='RESPOSTAS GERAIS DISCENTES'!Z$1,'RESPOSTAS GERAIS DISCENTES'!Z293,0)</f>
        <v>0</v>
      </c>
      <c r="AO295" s="1">
        <f>IF($A$2='RESPOSTAS GERAIS DISCENTES'!AA$1,'RESPOSTAS GERAIS DISCENTES'!AA293,0)</f>
        <v>0</v>
      </c>
      <c r="AP295" s="1">
        <f>IF($A$2='RESPOSTAS GERAIS DISCENTES'!AB$1,'RESPOSTAS GERAIS DISCENTES'!AB293,0)</f>
        <v>0</v>
      </c>
      <c r="AQ295" s="1">
        <f>IF($A$2='RESPOSTAS GERAIS DISCENTES'!AC$1,'RESPOSTAS GERAIS DISCENTES'!AC293,0)</f>
        <v>0</v>
      </c>
      <c r="AR295" s="1">
        <f>IF($A$2='RESPOSTAS GERAIS DISCENTES'!AD$1,'RESPOSTAS GERAIS DISCENTES'!AD293,0)</f>
        <v>0</v>
      </c>
      <c r="AS295" s="1">
        <f>IF($A$2='RESPOSTAS GERAIS DISCENTES'!AE$1,'RESPOSTAS GERAIS DISCENTES'!AE293,0)</f>
        <v>0</v>
      </c>
      <c r="AT295" s="1">
        <f>IF($A$2='RESPOSTAS GERAIS DISCENTES'!AF$1,'RESPOSTAS GERAIS DISCENTES'!AF293,0)</f>
        <v>0</v>
      </c>
      <c r="AU295" s="1">
        <f>IF($A$2='RESPOSTAS GERAIS DISCENTES'!AG$1,'RESPOSTAS GERAIS DISCENTES'!AG293,0)</f>
        <v>0</v>
      </c>
      <c r="AV295" s="1">
        <f>IF($A$2='RESPOSTAS GERAIS DISCENTES'!AH$1,'RESPOSTAS GERAIS DISCENTES'!AH293,0)</f>
        <v>0</v>
      </c>
      <c r="AW295" s="1">
        <f>IF($A$2='RESPOSTAS GERAIS DISCENTES'!AI$1,'RESPOSTAS GERAIS DISCENTES'!AI293,0)</f>
        <v>0</v>
      </c>
      <c r="AX295" s="1">
        <f>IF($A$2='RESPOSTAS GERAIS DISCENTES'!AJ$1,'RESPOSTAS GERAIS DISCENTES'!AJ293,0)</f>
        <v>0</v>
      </c>
      <c r="AY295" s="1">
        <f>IF($A$2='RESPOSTAS GERAIS DISCENTES'!AK$1,'RESPOSTAS GERAIS DISCENTES'!AK293,0)</f>
        <v>0</v>
      </c>
      <c r="AZ295" s="1">
        <f>IF($A$2='RESPOSTAS GERAIS DISCENTES'!AL$1,'RESPOSTAS GERAIS DISCENTES'!AL293,0)</f>
        <v>0</v>
      </c>
      <c r="BA295" s="1">
        <f>IF($A$2='RESPOSTAS GERAIS DISCENTES'!AM$1,'RESPOSTAS GERAIS DISCENTES'!AM293,0)</f>
        <v>0</v>
      </c>
      <c r="BB295" s="1">
        <f>IF($A$2='RESPOSTAS GERAIS DISCENTES'!AN$1,'RESPOSTAS GERAIS DISCENTES'!AN293,0)</f>
        <v>0</v>
      </c>
      <c r="BC295" s="1">
        <f>IF($A$2='RESPOSTAS GERAIS DISCENTES'!AO$1,'RESPOSTAS GERAIS DISCENTES'!AO293,0)</f>
        <v>0</v>
      </c>
      <c r="BD295" s="1">
        <f>IF($A$2='RESPOSTAS GERAIS DISCENTES'!AP$1,'RESPOSTAS GERAIS DISCENTES'!AP293,0)</f>
        <v>0</v>
      </c>
      <c r="BE295" s="1">
        <f>IF($A$2='RESPOSTAS GERAIS DISCENTES'!AQ$1,'RESPOSTAS GERAIS DISCENTES'!AQ293,0)</f>
        <v>0</v>
      </c>
      <c r="BF295" s="1">
        <f>IF($A$2='RESPOSTAS GERAIS DISCENTES'!AR$1,'RESPOSTAS GERAIS DISCENTES'!AR293,0)</f>
        <v>0</v>
      </c>
      <c r="BG295" s="1">
        <f>IF($A$2='RESPOSTAS GERAIS DISCENTES'!AS$1,'RESPOSTAS GERAIS DISCENTES'!AS293,0)</f>
        <v>0</v>
      </c>
      <c r="BH295" s="1">
        <f>IF($A$2='RESPOSTAS GERAIS DISCENTES'!AT$1,'RESPOSTAS GERAIS DISCENTES'!AT293,0)</f>
        <v>0</v>
      </c>
      <c r="BI295" s="1">
        <f>IF($A$2='RESPOSTAS GERAIS DISCENTES'!AU$1,'RESPOSTAS GERAIS DISCENTES'!AU293,0)</f>
        <v>0</v>
      </c>
      <c r="BJ295" s="1">
        <f>IF($A$2='RESPOSTAS GERAIS DISCENTES'!AV$1,'RESPOSTAS GERAIS DISCENTES'!AV293,0)</f>
        <v>0</v>
      </c>
      <c r="BK295" s="1">
        <f>IF($A$2='RESPOSTAS GERAIS DISCENTES'!AW$1,'RESPOSTAS GERAIS DISCENTES'!AW293,0)</f>
        <v>0</v>
      </c>
      <c r="BL295" s="1">
        <f>IF($A$2='RESPOSTAS GERAIS DISCENTES'!AX$1,'RESPOSTAS GERAIS DISCENTES'!AX293,0)</f>
        <v>0</v>
      </c>
      <c r="BM295" s="1">
        <f>IF($A$2='RESPOSTAS GERAIS DISCENTES'!AY$1,'RESPOSTAS GERAIS DISCENTES'!AY293,0)</f>
        <v>0</v>
      </c>
      <c r="BN295" s="1">
        <f>IF($A$2='RESPOSTAS GERAIS DISCENTES'!AZ$1,'RESPOSTAS GERAIS DISCENTES'!AZ293,0)</f>
        <v>0</v>
      </c>
      <c r="BO295" s="1">
        <f>IF($A$2='RESPOSTAS GERAIS DISCENTES'!BA$1,'RESPOSTAS GERAIS DISCENTES'!BA293,0)</f>
        <v>0</v>
      </c>
      <c r="BP295" s="1">
        <f>IF($A$2='RESPOSTAS GERAIS DISCENTES'!BB$1,'RESPOSTAS GERAIS DISCENTES'!BB293,0)</f>
        <v>0</v>
      </c>
      <c r="BQ295" s="1">
        <f>IF($A$2='RESPOSTAS GERAIS DISCENTES'!BC$1,'RESPOSTAS GERAIS DISCENTES'!BC293,0)</f>
        <v>0</v>
      </c>
    </row>
    <row r="296" spans="17:69" x14ac:dyDescent="0.25">
      <c r="Q296" s="1" t="str">
        <f>IF($A$2='RESPOSTAS GERAIS DISCENTES'!C$1,'RESPOSTAS GERAIS DISCENTES'!C294,0)</f>
        <v>Não</v>
      </c>
      <c r="R296" s="1">
        <f>IF($A$2='RESPOSTAS GERAIS DISCENTES'!D$1,'RESPOSTAS GERAIS DISCENTES'!D294,0)</f>
        <v>0</v>
      </c>
      <c r="S296" s="1">
        <f>IF($A$2='RESPOSTAS GERAIS DISCENTES'!E$1,'RESPOSTAS GERAIS DISCENTES'!E294,0)</f>
        <v>0</v>
      </c>
      <c r="T296" s="1">
        <f>IF($A$2='RESPOSTAS GERAIS DISCENTES'!F$1,'RESPOSTAS GERAIS DISCENTES'!F294,0)</f>
        <v>0</v>
      </c>
      <c r="U296" s="1">
        <f>IF($A$2='RESPOSTAS GERAIS DISCENTES'!G$1,'RESPOSTAS GERAIS DISCENTES'!G294,0)</f>
        <v>0</v>
      </c>
      <c r="V296" s="1">
        <f>IF($A$2='RESPOSTAS GERAIS DISCENTES'!H$1,'RESPOSTAS GERAIS DISCENTES'!H294,0)</f>
        <v>0</v>
      </c>
      <c r="W296" s="1">
        <f>IF($A$2='RESPOSTAS GERAIS DISCENTES'!I$1,'RESPOSTAS GERAIS DISCENTES'!I294,0)</f>
        <v>0</v>
      </c>
      <c r="X296" s="1">
        <f>IF($A$2='RESPOSTAS GERAIS DISCENTES'!J$1,'RESPOSTAS GERAIS DISCENTES'!J294,0)</f>
        <v>0</v>
      </c>
      <c r="Y296" s="1">
        <f>IF($A$2='RESPOSTAS GERAIS DISCENTES'!K$1,'RESPOSTAS GERAIS DISCENTES'!K294,0)</f>
        <v>0</v>
      </c>
      <c r="Z296" s="1">
        <f>IF($A$2='RESPOSTAS GERAIS DISCENTES'!L$1,'RESPOSTAS GERAIS DISCENTES'!L294,0)</f>
        <v>0</v>
      </c>
      <c r="AA296" s="1">
        <f>IF($A$2='RESPOSTAS GERAIS DISCENTES'!M$1,'RESPOSTAS GERAIS DISCENTES'!M294,0)</f>
        <v>0</v>
      </c>
      <c r="AB296" s="1">
        <f>IF($A$2='RESPOSTAS GERAIS DISCENTES'!N$1,'RESPOSTAS GERAIS DISCENTES'!N294,0)</f>
        <v>0</v>
      </c>
      <c r="AC296" s="1">
        <f>IF($A$2='RESPOSTAS GERAIS DISCENTES'!O$1,'RESPOSTAS GERAIS DISCENTES'!O294,0)</f>
        <v>0</v>
      </c>
      <c r="AD296" s="1">
        <f>IF($A$2='RESPOSTAS GERAIS DISCENTES'!P$1,'RESPOSTAS GERAIS DISCENTES'!P294,0)</f>
        <v>0</v>
      </c>
      <c r="AE296" s="1">
        <f>IF($A$2='RESPOSTAS GERAIS DISCENTES'!Q$1,'RESPOSTAS GERAIS DISCENTES'!Q294,0)</f>
        <v>0</v>
      </c>
      <c r="AF296" s="1">
        <f>IF($A$2='RESPOSTAS GERAIS DISCENTES'!R$1,'RESPOSTAS GERAIS DISCENTES'!R294,0)</f>
        <v>0</v>
      </c>
      <c r="AG296" s="1">
        <f>IF($A$2='RESPOSTAS GERAIS DISCENTES'!S$1,'RESPOSTAS GERAIS DISCENTES'!S294,0)</f>
        <v>0</v>
      </c>
      <c r="AH296" s="1">
        <f>IF($A$2='RESPOSTAS GERAIS DISCENTES'!T$1,'RESPOSTAS GERAIS DISCENTES'!T294,0)</f>
        <v>0</v>
      </c>
      <c r="AI296" s="1">
        <f>IF($A$2='RESPOSTAS GERAIS DISCENTES'!U$1,'RESPOSTAS GERAIS DISCENTES'!U294,0)</f>
        <v>0</v>
      </c>
      <c r="AJ296" s="1">
        <f>IF($A$2='RESPOSTAS GERAIS DISCENTES'!V$1,'RESPOSTAS GERAIS DISCENTES'!V294,0)</f>
        <v>0</v>
      </c>
      <c r="AK296" s="1">
        <f>IF($A$2='RESPOSTAS GERAIS DISCENTES'!W$1,'RESPOSTAS GERAIS DISCENTES'!W294,0)</f>
        <v>0</v>
      </c>
      <c r="AL296" s="1">
        <f>IF($A$2='RESPOSTAS GERAIS DISCENTES'!X$1,'RESPOSTAS GERAIS DISCENTES'!X294,0)</f>
        <v>0</v>
      </c>
      <c r="AM296" s="1">
        <f>IF($A$2='RESPOSTAS GERAIS DISCENTES'!Y$1,'RESPOSTAS GERAIS DISCENTES'!Y294,0)</f>
        <v>0</v>
      </c>
      <c r="AN296" s="1">
        <f>IF($A$2='RESPOSTAS GERAIS DISCENTES'!Z$1,'RESPOSTAS GERAIS DISCENTES'!Z294,0)</f>
        <v>0</v>
      </c>
      <c r="AO296" s="1">
        <f>IF($A$2='RESPOSTAS GERAIS DISCENTES'!AA$1,'RESPOSTAS GERAIS DISCENTES'!AA294,0)</f>
        <v>0</v>
      </c>
      <c r="AP296" s="1">
        <f>IF($A$2='RESPOSTAS GERAIS DISCENTES'!AB$1,'RESPOSTAS GERAIS DISCENTES'!AB294,0)</f>
        <v>0</v>
      </c>
      <c r="AQ296" s="1">
        <f>IF($A$2='RESPOSTAS GERAIS DISCENTES'!AC$1,'RESPOSTAS GERAIS DISCENTES'!AC294,0)</f>
        <v>0</v>
      </c>
      <c r="AR296" s="1">
        <f>IF($A$2='RESPOSTAS GERAIS DISCENTES'!AD$1,'RESPOSTAS GERAIS DISCENTES'!AD294,0)</f>
        <v>0</v>
      </c>
      <c r="AS296" s="1">
        <f>IF($A$2='RESPOSTAS GERAIS DISCENTES'!AE$1,'RESPOSTAS GERAIS DISCENTES'!AE294,0)</f>
        <v>0</v>
      </c>
      <c r="AT296" s="1">
        <f>IF($A$2='RESPOSTAS GERAIS DISCENTES'!AF$1,'RESPOSTAS GERAIS DISCENTES'!AF294,0)</f>
        <v>0</v>
      </c>
      <c r="AU296" s="1">
        <f>IF($A$2='RESPOSTAS GERAIS DISCENTES'!AG$1,'RESPOSTAS GERAIS DISCENTES'!AG294,0)</f>
        <v>0</v>
      </c>
      <c r="AV296" s="1">
        <f>IF($A$2='RESPOSTAS GERAIS DISCENTES'!AH$1,'RESPOSTAS GERAIS DISCENTES'!AH294,0)</f>
        <v>0</v>
      </c>
      <c r="AW296" s="1">
        <f>IF($A$2='RESPOSTAS GERAIS DISCENTES'!AI$1,'RESPOSTAS GERAIS DISCENTES'!AI294,0)</f>
        <v>0</v>
      </c>
      <c r="AX296" s="1">
        <f>IF($A$2='RESPOSTAS GERAIS DISCENTES'!AJ$1,'RESPOSTAS GERAIS DISCENTES'!AJ294,0)</f>
        <v>0</v>
      </c>
      <c r="AY296" s="1">
        <f>IF($A$2='RESPOSTAS GERAIS DISCENTES'!AK$1,'RESPOSTAS GERAIS DISCENTES'!AK294,0)</f>
        <v>0</v>
      </c>
      <c r="AZ296" s="1">
        <f>IF($A$2='RESPOSTAS GERAIS DISCENTES'!AL$1,'RESPOSTAS GERAIS DISCENTES'!AL294,0)</f>
        <v>0</v>
      </c>
      <c r="BA296" s="1">
        <f>IF($A$2='RESPOSTAS GERAIS DISCENTES'!AM$1,'RESPOSTAS GERAIS DISCENTES'!AM294,0)</f>
        <v>0</v>
      </c>
      <c r="BB296" s="1">
        <f>IF($A$2='RESPOSTAS GERAIS DISCENTES'!AN$1,'RESPOSTAS GERAIS DISCENTES'!AN294,0)</f>
        <v>0</v>
      </c>
      <c r="BC296" s="1">
        <f>IF($A$2='RESPOSTAS GERAIS DISCENTES'!AO$1,'RESPOSTAS GERAIS DISCENTES'!AO294,0)</f>
        <v>0</v>
      </c>
      <c r="BD296" s="1">
        <f>IF($A$2='RESPOSTAS GERAIS DISCENTES'!AP$1,'RESPOSTAS GERAIS DISCENTES'!AP294,0)</f>
        <v>0</v>
      </c>
      <c r="BE296" s="1">
        <f>IF($A$2='RESPOSTAS GERAIS DISCENTES'!AQ$1,'RESPOSTAS GERAIS DISCENTES'!AQ294,0)</f>
        <v>0</v>
      </c>
      <c r="BF296" s="1">
        <f>IF($A$2='RESPOSTAS GERAIS DISCENTES'!AR$1,'RESPOSTAS GERAIS DISCENTES'!AR294,0)</f>
        <v>0</v>
      </c>
      <c r="BG296" s="1">
        <f>IF($A$2='RESPOSTAS GERAIS DISCENTES'!AS$1,'RESPOSTAS GERAIS DISCENTES'!AS294,0)</f>
        <v>0</v>
      </c>
      <c r="BH296" s="1">
        <f>IF($A$2='RESPOSTAS GERAIS DISCENTES'!AT$1,'RESPOSTAS GERAIS DISCENTES'!AT294,0)</f>
        <v>0</v>
      </c>
      <c r="BI296" s="1">
        <f>IF($A$2='RESPOSTAS GERAIS DISCENTES'!AU$1,'RESPOSTAS GERAIS DISCENTES'!AU294,0)</f>
        <v>0</v>
      </c>
      <c r="BJ296" s="1">
        <f>IF($A$2='RESPOSTAS GERAIS DISCENTES'!AV$1,'RESPOSTAS GERAIS DISCENTES'!AV294,0)</f>
        <v>0</v>
      </c>
      <c r="BK296" s="1">
        <f>IF($A$2='RESPOSTAS GERAIS DISCENTES'!AW$1,'RESPOSTAS GERAIS DISCENTES'!AW294,0)</f>
        <v>0</v>
      </c>
      <c r="BL296" s="1">
        <f>IF($A$2='RESPOSTAS GERAIS DISCENTES'!AX$1,'RESPOSTAS GERAIS DISCENTES'!AX294,0)</f>
        <v>0</v>
      </c>
      <c r="BM296" s="1">
        <f>IF($A$2='RESPOSTAS GERAIS DISCENTES'!AY$1,'RESPOSTAS GERAIS DISCENTES'!AY294,0)</f>
        <v>0</v>
      </c>
      <c r="BN296" s="1">
        <f>IF($A$2='RESPOSTAS GERAIS DISCENTES'!AZ$1,'RESPOSTAS GERAIS DISCENTES'!AZ294,0)</f>
        <v>0</v>
      </c>
      <c r="BO296" s="1">
        <f>IF($A$2='RESPOSTAS GERAIS DISCENTES'!BA$1,'RESPOSTAS GERAIS DISCENTES'!BA294,0)</f>
        <v>0</v>
      </c>
      <c r="BP296" s="1">
        <f>IF($A$2='RESPOSTAS GERAIS DISCENTES'!BB$1,'RESPOSTAS GERAIS DISCENTES'!BB294,0)</f>
        <v>0</v>
      </c>
      <c r="BQ296" s="1">
        <f>IF($A$2='RESPOSTAS GERAIS DISCENTES'!BC$1,'RESPOSTAS GERAIS DISCENTES'!BC294,0)</f>
        <v>0</v>
      </c>
    </row>
    <row r="297" spans="17:69" x14ac:dyDescent="0.25">
      <c r="Q297" s="1" t="str">
        <f>IF($A$2='RESPOSTAS GERAIS DISCENTES'!C$1,'RESPOSTAS GERAIS DISCENTES'!C295,0)</f>
        <v>Algumas vezes</v>
      </c>
      <c r="R297" s="1">
        <f>IF($A$2='RESPOSTAS GERAIS DISCENTES'!D$1,'RESPOSTAS GERAIS DISCENTES'!D295,0)</f>
        <v>0</v>
      </c>
      <c r="S297" s="1">
        <f>IF($A$2='RESPOSTAS GERAIS DISCENTES'!E$1,'RESPOSTAS GERAIS DISCENTES'!E295,0)</f>
        <v>0</v>
      </c>
      <c r="T297" s="1">
        <f>IF($A$2='RESPOSTAS GERAIS DISCENTES'!F$1,'RESPOSTAS GERAIS DISCENTES'!F295,0)</f>
        <v>0</v>
      </c>
      <c r="U297" s="1">
        <f>IF($A$2='RESPOSTAS GERAIS DISCENTES'!G$1,'RESPOSTAS GERAIS DISCENTES'!G295,0)</f>
        <v>0</v>
      </c>
      <c r="V297" s="1">
        <f>IF($A$2='RESPOSTAS GERAIS DISCENTES'!H$1,'RESPOSTAS GERAIS DISCENTES'!H295,0)</f>
        <v>0</v>
      </c>
      <c r="W297" s="1">
        <f>IF($A$2='RESPOSTAS GERAIS DISCENTES'!I$1,'RESPOSTAS GERAIS DISCENTES'!I295,0)</f>
        <v>0</v>
      </c>
      <c r="X297" s="1">
        <f>IF($A$2='RESPOSTAS GERAIS DISCENTES'!J$1,'RESPOSTAS GERAIS DISCENTES'!J295,0)</f>
        <v>0</v>
      </c>
      <c r="Y297" s="1">
        <f>IF($A$2='RESPOSTAS GERAIS DISCENTES'!K$1,'RESPOSTAS GERAIS DISCENTES'!K295,0)</f>
        <v>0</v>
      </c>
      <c r="Z297" s="1">
        <f>IF($A$2='RESPOSTAS GERAIS DISCENTES'!L$1,'RESPOSTAS GERAIS DISCENTES'!L295,0)</f>
        <v>0</v>
      </c>
      <c r="AA297" s="1">
        <f>IF($A$2='RESPOSTAS GERAIS DISCENTES'!M$1,'RESPOSTAS GERAIS DISCENTES'!M295,0)</f>
        <v>0</v>
      </c>
      <c r="AB297" s="1">
        <f>IF($A$2='RESPOSTAS GERAIS DISCENTES'!N$1,'RESPOSTAS GERAIS DISCENTES'!N295,0)</f>
        <v>0</v>
      </c>
      <c r="AC297" s="1">
        <f>IF($A$2='RESPOSTAS GERAIS DISCENTES'!O$1,'RESPOSTAS GERAIS DISCENTES'!O295,0)</f>
        <v>0</v>
      </c>
      <c r="AD297" s="1">
        <f>IF($A$2='RESPOSTAS GERAIS DISCENTES'!P$1,'RESPOSTAS GERAIS DISCENTES'!P295,0)</f>
        <v>0</v>
      </c>
      <c r="AE297" s="1">
        <f>IF($A$2='RESPOSTAS GERAIS DISCENTES'!Q$1,'RESPOSTAS GERAIS DISCENTES'!Q295,0)</f>
        <v>0</v>
      </c>
      <c r="AF297" s="1">
        <f>IF($A$2='RESPOSTAS GERAIS DISCENTES'!R$1,'RESPOSTAS GERAIS DISCENTES'!R295,0)</f>
        <v>0</v>
      </c>
      <c r="AG297" s="1">
        <f>IF($A$2='RESPOSTAS GERAIS DISCENTES'!S$1,'RESPOSTAS GERAIS DISCENTES'!S295,0)</f>
        <v>0</v>
      </c>
      <c r="AH297" s="1">
        <f>IF($A$2='RESPOSTAS GERAIS DISCENTES'!T$1,'RESPOSTAS GERAIS DISCENTES'!T295,0)</f>
        <v>0</v>
      </c>
      <c r="AI297" s="1">
        <f>IF($A$2='RESPOSTAS GERAIS DISCENTES'!U$1,'RESPOSTAS GERAIS DISCENTES'!U295,0)</f>
        <v>0</v>
      </c>
      <c r="AJ297" s="1">
        <f>IF($A$2='RESPOSTAS GERAIS DISCENTES'!V$1,'RESPOSTAS GERAIS DISCENTES'!V295,0)</f>
        <v>0</v>
      </c>
      <c r="AK297" s="1">
        <f>IF($A$2='RESPOSTAS GERAIS DISCENTES'!W$1,'RESPOSTAS GERAIS DISCENTES'!W295,0)</f>
        <v>0</v>
      </c>
      <c r="AL297" s="1">
        <f>IF($A$2='RESPOSTAS GERAIS DISCENTES'!X$1,'RESPOSTAS GERAIS DISCENTES'!X295,0)</f>
        <v>0</v>
      </c>
      <c r="AM297" s="1">
        <f>IF($A$2='RESPOSTAS GERAIS DISCENTES'!Y$1,'RESPOSTAS GERAIS DISCENTES'!Y295,0)</f>
        <v>0</v>
      </c>
      <c r="AN297" s="1">
        <f>IF($A$2='RESPOSTAS GERAIS DISCENTES'!Z$1,'RESPOSTAS GERAIS DISCENTES'!Z295,0)</f>
        <v>0</v>
      </c>
      <c r="AO297" s="1">
        <f>IF($A$2='RESPOSTAS GERAIS DISCENTES'!AA$1,'RESPOSTAS GERAIS DISCENTES'!AA295,0)</f>
        <v>0</v>
      </c>
      <c r="AP297" s="1">
        <f>IF($A$2='RESPOSTAS GERAIS DISCENTES'!AB$1,'RESPOSTAS GERAIS DISCENTES'!AB295,0)</f>
        <v>0</v>
      </c>
      <c r="AQ297" s="1">
        <f>IF($A$2='RESPOSTAS GERAIS DISCENTES'!AC$1,'RESPOSTAS GERAIS DISCENTES'!AC295,0)</f>
        <v>0</v>
      </c>
      <c r="AR297" s="1">
        <f>IF($A$2='RESPOSTAS GERAIS DISCENTES'!AD$1,'RESPOSTAS GERAIS DISCENTES'!AD295,0)</f>
        <v>0</v>
      </c>
      <c r="AS297" s="1">
        <f>IF($A$2='RESPOSTAS GERAIS DISCENTES'!AE$1,'RESPOSTAS GERAIS DISCENTES'!AE295,0)</f>
        <v>0</v>
      </c>
      <c r="AT297" s="1">
        <f>IF($A$2='RESPOSTAS GERAIS DISCENTES'!AF$1,'RESPOSTAS GERAIS DISCENTES'!AF295,0)</f>
        <v>0</v>
      </c>
      <c r="AU297" s="1">
        <f>IF($A$2='RESPOSTAS GERAIS DISCENTES'!AG$1,'RESPOSTAS GERAIS DISCENTES'!AG295,0)</f>
        <v>0</v>
      </c>
      <c r="AV297" s="1">
        <f>IF($A$2='RESPOSTAS GERAIS DISCENTES'!AH$1,'RESPOSTAS GERAIS DISCENTES'!AH295,0)</f>
        <v>0</v>
      </c>
      <c r="AW297" s="1">
        <f>IF($A$2='RESPOSTAS GERAIS DISCENTES'!AI$1,'RESPOSTAS GERAIS DISCENTES'!AI295,0)</f>
        <v>0</v>
      </c>
      <c r="AX297" s="1">
        <f>IF($A$2='RESPOSTAS GERAIS DISCENTES'!AJ$1,'RESPOSTAS GERAIS DISCENTES'!AJ295,0)</f>
        <v>0</v>
      </c>
      <c r="AY297" s="1">
        <f>IF($A$2='RESPOSTAS GERAIS DISCENTES'!AK$1,'RESPOSTAS GERAIS DISCENTES'!AK295,0)</f>
        <v>0</v>
      </c>
      <c r="AZ297" s="1">
        <f>IF($A$2='RESPOSTAS GERAIS DISCENTES'!AL$1,'RESPOSTAS GERAIS DISCENTES'!AL295,0)</f>
        <v>0</v>
      </c>
      <c r="BA297" s="1">
        <f>IF($A$2='RESPOSTAS GERAIS DISCENTES'!AM$1,'RESPOSTAS GERAIS DISCENTES'!AM295,0)</f>
        <v>0</v>
      </c>
      <c r="BB297" s="1">
        <f>IF($A$2='RESPOSTAS GERAIS DISCENTES'!AN$1,'RESPOSTAS GERAIS DISCENTES'!AN295,0)</f>
        <v>0</v>
      </c>
      <c r="BC297" s="1">
        <f>IF($A$2='RESPOSTAS GERAIS DISCENTES'!AO$1,'RESPOSTAS GERAIS DISCENTES'!AO295,0)</f>
        <v>0</v>
      </c>
      <c r="BD297" s="1">
        <f>IF($A$2='RESPOSTAS GERAIS DISCENTES'!AP$1,'RESPOSTAS GERAIS DISCENTES'!AP295,0)</f>
        <v>0</v>
      </c>
      <c r="BE297" s="1">
        <f>IF($A$2='RESPOSTAS GERAIS DISCENTES'!AQ$1,'RESPOSTAS GERAIS DISCENTES'!AQ295,0)</f>
        <v>0</v>
      </c>
      <c r="BF297" s="1">
        <f>IF($A$2='RESPOSTAS GERAIS DISCENTES'!AR$1,'RESPOSTAS GERAIS DISCENTES'!AR295,0)</f>
        <v>0</v>
      </c>
      <c r="BG297" s="1">
        <f>IF($A$2='RESPOSTAS GERAIS DISCENTES'!AS$1,'RESPOSTAS GERAIS DISCENTES'!AS295,0)</f>
        <v>0</v>
      </c>
      <c r="BH297" s="1">
        <f>IF($A$2='RESPOSTAS GERAIS DISCENTES'!AT$1,'RESPOSTAS GERAIS DISCENTES'!AT295,0)</f>
        <v>0</v>
      </c>
      <c r="BI297" s="1">
        <f>IF($A$2='RESPOSTAS GERAIS DISCENTES'!AU$1,'RESPOSTAS GERAIS DISCENTES'!AU295,0)</f>
        <v>0</v>
      </c>
      <c r="BJ297" s="1">
        <f>IF($A$2='RESPOSTAS GERAIS DISCENTES'!AV$1,'RESPOSTAS GERAIS DISCENTES'!AV295,0)</f>
        <v>0</v>
      </c>
      <c r="BK297" s="1">
        <f>IF($A$2='RESPOSTAS GERAIS DISCENTES'!AW$1,'RESPOSTAS GERAIS DISCENTES'!AW295,0)</f>
        <v>0</v>
      </c>
      <c r="BL297" s="1">
        <f>IF($A$2='RESPOSTAS GERAIS DISCENTES'!AX$1,'RESPOSTAS GERAIS DISCENTES'!AX295,0)</f>
        <v>0</v>
      </c>
      <c r="BM297" s="1">
        <f>IF($A$2='RESPOSTAS GERAIS DISCENTES'!AY$1,'RESPOSTAS GERAIS DISCENTES'!AY295,0)</f>
        <v>0</v>
      </c>
      <c r="BN297" s="1">
        <f>IF($A$2='RESPOSTAS GERAIS DISCENTES'!AZ$1,'RESPOSTAS GERAIS DISCENTES'!AZ295,0)</f>
        <v>0</v>
      </c>
      <c r="BO297" s="1">
        <f>IF($A$2='RESPOSTAS GERAIS DISCENTES'!BA$1,'RESPOSTAS GERAIS DISCENTES'!BA295,0)</f>
        <v>0</v>
      </c>
      <c r="BP297" s="1">
        <f>IF($A$2='RESPOSTAS GERAIS DISCENTES'!BB$1,'RESPOSTAS GERAIS DISCENTES'!BB295,0)</f>
        <v>0</v>
      </c>
      <c r="BQ297" s="1">
        <f>IF($A$2='RESPOSTAS GERAIS DISCENTES'!BC$1,'RESPOSTAS GERAIS DISCENTES'!BC295,0)</f>
        <v>0</v>
      </c>
    </row>
    <row r="298" spans="17:69" x14ac:dyDescent="0.25">
      <c r="Q298" s="1" t="str">
        <f>IF($A$2='RESPOSTAS GERAIS DISCENTES'!C$1,'RESPOSTAS GERAIS DISCENTES'!C296,0)</f>
        <v>Não</v>
      </c>
      <c r="R298" s="1">
        <f>IF($A$2='RESPOSTAS GERAIS DISCENTES'!D$1,'RESPOSTAS GERAIS DISCENTES'!D296,0)</f>
        <v>0</v>
      </c>
      <c r="S298" s="1">
        <f>IF($A$2='RESPOSTAS GERAIS DISCENTES'!E$1,'RESPOSTAS GERAIS DISCENTES'!E296,0)</f>
        <v>0</v>
      </c>
      <c r="T298" s="1">
        <f>IF($A$2='RESPOSTAS GERAIS DISCENTES'!F$1,'RESPOSTAS GERAIS DISCENTES'!F296,0)</f>
        <v>0</v>
      </c>
      <c r="U298" s="1">
        <f>IF($A$2='RESPOSTAS GERAIS DISCENTES'!G$1,'RESPOSTAS GERAIS DISCENTES'!G296,0)</f>
        <v>0</v>
      </c>
      <c r="V298" s="1">
        <f>IF($A$2='RESPOSTAS GERAIS DISCENTES'!H$1,'RESPOSTAS GERAIS DISCENTES'!H296,0)</f>
        <v>0</v>
      </c>
      <c r="W298" s="1">
        <f>IF($A$2='RESPOSTAS GERAIS DISCENTES'!I$1,'RESPOSTAS GERAIS DISCENTES'!I296,0)</f>
        <v>0</v>
      </c>
      <c r="X298" s="1">
        <f>IF($A$2='RESPOSTAS GERAIS DISCENTES'!J$1,'RESPOSTAS GERAIS DISCENTES'!J296,0)</f>
        <v>0</v>
      </c>
      <c r="Y298" s="1">
        <f>IF($A$2='RESPOSTAS GERAIS DISCENTES'!K$1,'RESPOSTAS GERAIS DISCENTES'!K296,0)</f>
        <v>0</v>
      </c>
      <c r="Z298" s="1">
        <f>IF($A$2='RESPOSTAS GERAIS DISCENTES'!L$1,'RESPOSTAS GERAIS DISCENTES'!L296,0)</f>
        <v>0</v>
      </c>
      <c r="AA298" s="1">
        <f>IF($A$2='RESPOSTAS GERAIS DISCENTES'!M$1,'RESPOSTAS GERAIS DISCENTES'!M296,0)</f>
        <v>0</v>
      </c>
      <c r="AB298" s="1">
        <f>IF($A$2='RESPOSTAS GERAIS DISCENTES'!N$1,'RESPOSTAS GERAIS DISCENTES'!N296,0)</f>
        <v>0</v>
      </c>
      <c r="AC298" s="1">
        <f>IF($A$2='RESPOSTAS GERAIS DISCENTES'!O$1,'RESPOSTAS GERAIS DISCENTES'!O296,0)</f>
        <v>0</v>
      </c>
      <c r="AD298" s="1">
        <f>IF($A$2='RESPOSTAS GERAIS DISCENTES'!P$1,'RESPOSTAS GERAIS DISCENTES'!P296,0)</f>
        <v>0</v>
      </c>
      <c r="AE298" s="1">
        <f>IF($A$2='RESPOSTAS GERAIS DISCENTES'!Q$1,'RESPOSTAS GERAIS DISCENTES'!Q296,0)</f>
        <v>0</v>
      </c>
      <c r="AF298" s="1">
        <f>IF($A$2='RESPOSTAS GERAIS DISCENTES'!R$1,'RESPOSTAS GERAIS DISCENTES'!R296,0)</f>
        <v>0</v>
      </c>
      <c r="AG298" s="1">
        <f>IF($A$2='RESPOSTAS GERAIS DISCENTES'!S$1,'RESPOSTAS GERAIS DISCENTES'!S296,0)</f>
        <v>0</v>
      </c>
      <c r="AH298" s="1">
        <f>IF($A$2='RESPOSTAS GERAIS DISCENTES'!T$1,'RESPOSTAS GERAIS DISCENTES'!T296,0)</f>
        <v>0</v>
      </c>
      <c r="AI298" s="1">
        <f>IF($A$2='RESPOSTAS GERAIS DISCENTES'!U$1,'RESPOSTAS GERAIS DISCENTES'!U296,0)</f>
        <v>0</v>
      </c>
      <c r="AJ298" s="1">
        <f>IF($A$2='RESPOSTAS GERAIS DISCENTES'!V$1,'RESPOSTAS GERAIS DISCENTES'!V296,0)</f>
        <v>0</v>
      </c>
      <c r="AK298" s="1">
        <f>IF($A$2='RESPOSTAS GERAIS DISCENTES'!W$1,'RESPOSTAS GERAIS DISCENTES'!W296,0)</f>
        <v>0</v>
      </c>
      <c r="AL298" s="1">
        <f>IF($A$2='RESPOSTAS GERAIS DISCENTES'!X$1,'RESPOSTAS GERAIS DISCENTES'!X296,0)</f>
        <v>0</v>
      </c>
      <c r="AM298" s="1">
        <f>IF($A$2='RESPOSTAS GERAIS DISCENTES'!Y$1,'RESPOSTAS GERAIS DISCENTES'!Y296,0)</f>
        <v>0</v>
      </c>
      <c r="AN298" s="1">
        <f>IF($A$2='RESPOSTAS GERAIS DISCENTES'!Z$1,'RESPOSTAS GERAIS DISCENTES'!Z296,0)</f>
        <v>0</v>
      </c>
      <c r="AO298" s="1">
        <f>IF($A$2='RESPOSTAS GERAIS DISCENTES'!AA$1,'RESPOSTAS GERAIS DISCENTES'!AA296,0)</f>
        <v>0</v>
      </c>
      <c r="AP298" s="1">
        <f>IF($A$2='RESPOSTAS GERAIS DISCENTES'!AB$1,'RESPOSTAS GERAIS DISCENTES'!AB296,0)</f>
        <v>0</v>
      </c>
      <c r="AQ298" s="1">
        <f>IF($A$2='RESPOSTAS GERAIS DISCENTES'!AC$1,'RESPOSTAS GERAIS DISCENTES'!AC296,0)</f>
        <v>0</v>
      </c>
      <c r="AR298" s="1">
        <f>IF($A$2='RESPOSTAS GERAIS DISCENTES'!AD$1,'RESPOSTAS GERAIS DISCENTES'!AD296,0)</f>
        <v>0</v>
      </c>
      <c r="AS298" s="1">
        <f>IF($A$2='RESPOSTAS GERAIS DISCENTES'!AE$1,'RESPOSTAS GERAIS DISCENTES'!AE296,0)</f>
        <v>0</v>
      </c>
      <c r="AT298" s="1">
        <f>IF($A$2='RESPOSTAS GERAIS DISCENTES'!AF$1,'RESPOSTAS GERAIS DISCENTES'!AF296,0)</f>
        <v>0</v>
      </c>
      <c r="AU298" s="1">
        <f>IF($A$2='RESPOSTAS GERAIS DISCENTES'!AG$1,'RESPOSTAS GERAIS DISCENTES'!AG296,0)</f>
        <v>0</v>
      </c>
      <c r="AV298" s="1">
        <f>IF($A$2='RESPOSTAS GERAIS DISCENTES'!AH$1,'RESPOSTAS GERAIS DISCENTES'!AH296,0)</f>
        <v>0</v>
      </c>
      <c r="AW298" s="1">
        <f>IF($A$2='RESPOSTAS GERAIS DISCENTES'!AI$1,'RESPOSTAS GERAIS DISCENTES'!AI296,0)</f>
        <v>0</v>
      </c>
      <c r="AX298" s="1">
        <f>IF($A$2='RESPOSTAS GERAIS DISCENTES'!AJ$1,'RESPOSTAS GERAIS DISCENTES'!AJ296,0)</f>
        <v>0</v>
      </c>
      <c r="AY298" s="1">
        <f>IF($A$2='RESPOSTAS GERAIS DISCENTES'!AK$1,'RESPOSTAS GERAIS DISCENTES'!AK296,0)</f>
        <v>0</v>
      </c>
      <c r="AZ298" s="1">
        <f>IF($A$2='RESPOSTAS GERAIS DISCENTES'!AL$1,'RESPOSTAS GERAIS DISCENTES'!AL296,0)</f>
        <v>0</v>
      </c>
      <c r="BA298" s="1">
        <f>IF($A$2='RESPOSTAS GERAIS DISCENTES'!AM$1,'RESPOSTAS GERAIS DISCENTES'!AM296,0)</f>
        <v>0</v>
      </c>
      <c r="BB298" s="1">
        <f>IF($A$2='RESPOSTAS GERAIS DISCENTES'!AN$1,'RESPOSTAS GERAIS DISCENTES'!AN296,0)</f>
        <v>0</v>
      </c>
      <c r="BC298" s="1">
        <f>IF($A$2='RESPOSTAS GERAIS DISCENTES'!AO$1,'RESPOSTAS GERAIS DISCENTES'!AO296,0)</f>
        <v>0</v>
      </c>
      <c r="BD298" s="1">
        <f>IF($A$2='RESPOSTAS GERAIS DISCENTES'!AP$1,'RESPOSTAS GERAIS DISCENTES'!AP296,0)</f>
        <v>0</v>
      </c>
      <c r="BE298" s="1">
        <f>IF($A$2='RESPOSTAS GERAIS DISCENTES'!AQ$1,'RESPOSTAS GERAIS DISCENTES'!AQ296,0)</f>
        <v>0</v>
      </c>
      <c r="BF298" s="1">
        <f>IF($A$2='RESPOSTAS GERAIS DISCENTES'!AR$1,'RESPOSTAS GERAIS DISCENTES'!AR296,0)</f>
        <v>0</v>
      </c>
      <c r="BG298" s="1">
        <f>IF($A$2='RESPOSTAS GERAIS DISCENTES'!AS$1,'RESPOSTAS GERAIS DISCENTES'!AS296,0)</f>
        <v>0</v>
      </c>
      <c r="BH298" s="1">
        <f>IF($A$2='RESPOSTAS GERAIS DISCENTES'!AT$1,'RESPOSTAS GERAIS DISCENTES'!AT296,0)</f>
        <v>0</v>
      </c>
      <c r="BI298" s="1">
        <f>IF($A$2='RESPOSTAS GERAIS DISCENTES'!AU$1,'RESPOSTAS GERAIS DISCENTES'!AU296,0)</f>
        <v>0</v>
      </c>
      <c r="BJ298" s="1">
        <f>IF($A$2='RESPOSTAS GERAIS DISCENTES'!AV$1,'RESPOSTAS GERAIS DISCENTES'!AV296,0)</f>
        <v>0</v>
      </c>
      <c r="BK298" s="1">
        <f>IF($A$2='RESPOSTAS GERAIS DISCENTES'!AW$1,'RESPOSTAS GERAIS DISCENTES'!AW296,0)</f>
        <v>0</v>
      </c>
      <c r="BL298" s="1">
        <f>IF($A$2='RESPOSTAS GERAIS DISCENTES'!AX$1,'RESPOSTAS GERAIS DISCENTES'!AX296,0)</f>
        <v>0</v>
      </c>
      <c r="BM298" s="1">
        <f>IF($A$2='RESPOSTAS GERAIS DISCENTES'!AY$1,'RESPOSTAS GERAIS DISCENTES'!AY296,0)</f>
        <v>0</v>
      </c>
      <c r="BN298" s="1">
        <f>IF($A$2='RESPOSTAS GERAIS DISCENTES'!AZ$1,'RESPOSTAS GERAIS DISCENTES'!AZ296,0)</f>
        <v>0</v>
      </c>
      <c r="BO298" s="1">
        <f>IF($A$2='RESPOSTAS GERAIS DISCENTES'!BA$1,'RESPOSTAS GERAIS DISCENTES'!BA296,0)</f>
        <v>0</v>
      </c>
      <c r="BP298" s="1">
        <f>IF($A$2='RESPOSTAS GERAIS DISCENTES'!BB$1,'RESPOSTAS GERAIS DISCENTES'!BB296,0)</f>
        <v>0</v>
      </c>
      <c r="BQ298" s="1">
        <f>IF($A$2='RESPOSTAS GERAIS DISCENTES'!BC$1,'RESPOSTAS GERAIS DISCENTES'!BC296,0)</f>
        <v>0</v>
      </c>
    </row>
    <row r="299" spans="17:69" x14ac:dyDescent="0.25">
      <c r="Q299" s="1" t="str">
        <f>IF($A$2='RESPOSTAS GERAIS DISCENTES'!C$1,'RESPOSTAS GERAIS DISCENTES'!C297,0)</f>
        <v>Não</v>
      </c>
      <c r="R299" s="1">
        <f>IF($A$2='RESPOSTAS GERAIS DISCENTES'!D$1,'RESPOSTAS GERAIS DISCENTES'!D297,0)</f>
        <v>0</v>
      </c>
      <c r="S299" s="1">
        <f>IF($A$2='RESPOSTAS GERAIS DISCENTES'!E$1,'RESPOSTAS GERAIS DISCENTES'!E297,0)</f>
        <v>0</v>
      </c>
      <c r="T299" s="1">
        <f>IF($A$2='RESPOSTAS GERAIS DISCENTES'!F$1,'RESPOSTAS GERAIS DISCENTES'!F297,0)</f>
        <v>0</v>
      </c>
      <c r="U299" s="1">
        <f>IF($A$2='RESPOSTAS GERAIS DISCENTES'!G$1,'RESPOSTAS GERAIS DISCENTES'!G297,0)</f>
        <v>0</v>
      </c>
      <c r="V299" s="1">
        <f>IF($A$2='RESPOSTAS GERAIS DISCENTES'!H$1,'RESPOSTAS GERAIS DISCENTES'!H297,0)</f>
        <v>0</v>
      </c>
      <c r="W299" s="1">
        <f>IF($A$2='RESPOSTAS GERAIS DISCENTES'!I$1,'RESPOSTAS GERAIS DISCENTES'!I297,0)</f>
        <v>0</v>
      </c>
      <c r="X299" s="1">
        <f>IF($A$2='RESPOSTAS GERAIS DISCENTES'!J$1,'RESPOSTAS GERAIS DISCENTES'!J297,0)</f>
        <v>0</v>
      </c>
      <c r="Y299" s="1">
        <f>IF($A$2='RESPOSTAS GERAIS DISCENTES'!K$1,'RESPOSTAS GERAIS DISCENTES'!K297,0)</f>
        <v>0</v>
      </c>
      <c r="Z299" s="1">
        <f>IF($A$2='RESPOSTAS GERAIS DISCENTES'!L$1,'RESPOSTAS GERAIS DISCENTES'!L297,0)</f>
        <v>0</v>
      </c>
      <c r="AA299" s="1">
        <f>IF($A$2='RESPOSTAS GERAIS DISCENTES'!M$1,'RESPOSTAS GERAIS DISCENTES'!M297,0)</f>
        <v>0</v>
      </c>
      <c r="AB299" s="1">
        <f>IF($A$2='RESPOSTAS GERAIS DISCENTES'!N$1,'RESPOSTAS GERAIS DISCENTES'!N297,0)</f>
        <v>0</v>
      </c>
      <c r="AC299" s="1">
        <f>IF($A$2='RESPOSTAS GERAIS DISCENTES'!O$1,'RESPOSTAS GERAIS DISCENTES'!O297,0)</f>
        <v>0</v>
      </c>
      <c r="AD299" s="1">
        <f>IF($A$2='RESPOSTAS GERAIS DISCENTES'!P$1,'RESPOSTAS GERAIS DISCENTES'!P297,0)</f>
        <v>0</v>
      </c>
      <c r="AE299" s="1">
        <f>IF($A$2='RESPOSTAS GERAIS DISCENTES'!Q$1,'RESPOSTAS GERAIS DISCENTES'!Q297,0)</f>
        <v>0</v>
      </c>
      <c r="AF299" s="1">
        <f>IF($A$2='RESPOSTAS GERAIS DISCENTES'!R$1,'RESPOSTAS GERAIS DISCENTES'!R297,0)</f>
        <v>0</v>
      </c>
      <c r="AG299" s="1">
        <f>IF($A$2='RESPOSTAS GERAIS DISCENTES'!S$1,'RESPOSTAS GERAIS DISCENTES'!S297,0)</f>
        <v>0</v>
      </c>
      <c r="AH299" s="1">
        <f>IF($A$2='RESPOSTAS GERAIS DISCENTES'!T$1,'RESPOSTAS GERAIS DISCENTES'!T297,0)</f>
        <v>0</v>
      </c>
      <c r="AI299" s="1">
        <f>IF($A$2='RESPOSTAS GERAIS DISCENTES'!U$1,'RESPOSTAS GERAIS DISCENTES'!U297,0)</f>
        <v>0</v>
      </c>
      <c r="AJ299" s="1">
        <f>IF($A$2='RESPOSTAS GERAIS DISCENTES'!V$1,'RESPOSTAS GERAIS DISCENTES'!V297,0)</f>
        <v>0</v>
      </c>
      <c r="AK299" s="1">
        <f>IF($A$2='RESPOSTAS GERAIS DISCENTES'!W$1,'RESPOSTAS GERAIS DISCENTES'!W297,0)</f>
        <v>0</v>
      </c>
      <c r="AL299" s="1">
        <f>IF($A$2='RESPOSTAS GERAIS DISCENTES'!X$1,'RESPOSTAS GERAIS DISCENTES'!X297,0)</f>
        <v>0</v>
      </c>
      <c r="AM299" s="1">
        <f>IF($A$2='RESPOSTAS GERAIS DISCENTES'!Y$1,'RESPOSTAS GERAIS DISCENTES'!Y297,0)</f>
        <v>0</v>
      </c>
      <c r="AN299" s="1">
        <f>IF($A$2='RESPOSTAS GERAIS DISCENTES'!Z$1,'RESPOSTAS GERAIS DISCENTES'!Z297,0)</f>
        <v>0</v>
      </c>
      <c r="AO299" s="1">
        <f>IF($A$2='RESPOSTAS GERAIS DISCENTES'!AA$1,'RESPOSTAS GERAIS DISCENTES'!AA297,0)</f>
        <v>0</v>
      </c>
      <c r="AP299" s="1">
        <f>IF($A$2='RESPOSTAS GERAIS DISCENTES'!AB$1,'RESPOSTAS GERAIS DISCENTES'!AB297,0)</f>
        <v>0</v>
      </c>
      <c r="AQ299" s="1">
        <f>IF($A$2='RESPOSTAS GERAIS DISCENTES'!AC$1,'RESPOSTAS GERAIS DISCENTES'!AC297,0)</f>
        <v>0</v>
      </c>
      <c r="AR299" s="1">
        <f>IF($A$2='RESPOSTAS GERAIS DISCENTES'!AD$1,'RESPOSTAS GERAIS DISCENTES'!AD297,0)</f>
        <v>0</v>
      </c>
      <c r="AS299" s="1">
        <f>IF($A$2='RESPOSTAS GERAIS DISCENTES'!AE$1,'RESPOSTAS GERAIS DISCENTES'!AE297,0)</f>
        <v>0</v>
      </c>
      <c r="AT299" s="1">
        <f>IF($A$2='RESPOSTAS GERAIS DISCENTES'!AF$1,'RESPOSTAS GERAIS DISCENTES'!AF297,0)</f>
        <v>0</v>
      </c>
      <c r="AU299" s="1">
        <f>IF($A$2='RESPOSTAS GERAIS DISCENTES'!AG$1,'RESPOSTAS GERAIS DISCENTES'!AG297,0)</f>
        <v>0</v>
      </c>
      <c r="AV299" s="1">
        <f>IF($A$2='RESPOSTAS GERAIS DISCENTES'!AH$1,'RESPOSTAS GERAIS DISCENTES'!AH297,0)</f>
        <v>0</v>
      </c>
      <c r="AW299" s="1">
        <f>IF($A$2='RESPOSTAS GERAIS DISCENTES'!AI$1,'RESPOSTAS GERAIS DISCENTES'!AI297,0)</f>
        <v>0</v>
      </c>
      <c r="AX299" s="1">
        <f>IF($A$2='RESPOSTAS GERAIS DISCENTES'!AJ$1,'RESPOSTAS GERAIS DISCENTES'!AJ297,0)</f>
        <v>0</v>
      </c>
      <c r="AY299" s="1">
        <f>IF($A$2='RESPOSTAS GERAIS DISCENTES'!AK$1,'RESPOSTAS GERAIS DISCENTES'!AK297,0)</f>
        <v>0</v>
      </c>
      <c r="AZ299" s="1">
        <f>IF($A$2='RESPOSTAS GERAIS DISCENTES'!AL$1,'RESPOSTAS GERAIS DISCENTES'!AL297,0)</f>
        <v>0</v>
      </c>
      <c r="BA299" s="1">
        <f>IF($A$2='RESPOSTAS GERAIS DISCENTES'!AM$1,'RESPOSTAS GERAIS DISCENTES'!AM297,0)</f>
        <v>0</v>
      </c>
      <c r="BB299" s="1">
        <f>IF($A$2='RESPOSTAS GERAIS DISCENTES'!AN$1,'RESPOSTAS GERAIS DISCENTES'!AN297,0)</f>
        <v>0</v>
      </c>
      <c r="BC299" s="1">
        <f>IF($A$2='RESPOSTAS GERAIS DISCENTES'!AO$1,'RESPOSTAS GERAIS DISCENTES'!AO297,0)</f>
        <v>0</v>
      </c>
      <c r="BD299" s="1">
        <f>IF($A$2='RESPOSTAS GERAIS DISCENTES'!AP$1,'RESPOSTAS GERAIS DISCENTES'!AP297,0)</f>
        <v>0</v>
      </c>
      <c r="BE299" s="1">
        <f>IF($A$2='RESPOSTAS GERAIS DISCENTES'!AQ$1,'RESPOSTAS GERAIS DISCENTES'!AQ297,0)</f>
        <v>0</v>
      </c>
      <c r="BF299" s="1">
        <f>IF($A$2='RESPOSTAS GERAIS DISCENTES'!AR$1,'RESPOSTAS GERAIS DISCENTES'!AR297,0)</f>
        <v>0</v>
      </c>
      <c r="BG299" s="1">
        <f>IF($A$2='RESPOSTAS GERAIS DISCENTES'!AS$1,'RESPOSTAS GERAIS DISCENTES'!AS297,0)</f>
        <v>0</v>
      </c>
      <c r="BH299" s="1">
        <f>IF($A$2='RESPOSTAS GERAIS DISCENTES'!AT$1,'RESPOSTAS GERAIS DISCENTES'!AT297,0)</f>
        <v>0</v>
      </c>
      <c r="BI299" s="1">
        <f>IF($A$2='RESPOSTAS GERAIS DISCENTES'!AU$1,'RESPOSTAS GERAIS DISCENTES'!AU297,0)</f>
        <v>0</v>
      </c>
      <c r="BJ299" s="1">
        <f>IF($A$2='RESPOSTAS GERAIS DISCENTES'!AV$1,'RESPOSTAS GERAIS DISCENTES'!AV297,0)</f>
        <v>0</v>
      </c>
      <c r="BK299" s="1">
        <f>IF($A$2='RESPOSTAS GERAIS DISCENTES'!AW$1,'RESPOSTAS GERAIS DISCENTES'!AW297,0)</f>
        <v>0</v>
      </c>
      <c r="BL299" s="1">
        <f>IF($A$2='RESPOSTAS GERAIS DISCENTES'!AX$1,'RESPOSTAS GERAIS DISCENTES'!AX297,0)</f>
        <v>0</v>
      </c>
      <c r="BM299" s="1">
        <f>IF($A$2='RESPOSTAS GERAIS DISCENTES'!AY$1,'RESPOSTAS GERAIS DISCENTES'!AY297,0)</f>
        <v>0</v>
      </c>
      <c r="BN299" s="1">
        <f>IF($A$2='RESPOSTAS GERAIS DISCENTES'!AZ$1,'RESPOSTAS GERAIS DISCENTES'!AZ297,0)</f>
        <v>0</v>
      </c>
      <c r="BO299" s="1">
        <f>IF($A$2='RESPOSTAS GERAIS DISCENTES'!BA$1,'RESPOSTAS GERAIS DISCENTES'!BA297,0)</f>
        <v>0</v>
      </c>
      <c r="BP299" s="1">
        <f>IF($A$2='RESPOSTAS GERAIS DISCENTES'!BB$1,'RESPOSTAS GERAIS DISCENTES'!BB297,0)</f>
        <v>0</v>
      </c>
      <c r="BQ299" s="1">
        <f>IF($A$2='RESPOSTAS GERAIS DISCENTES'!BC$1,'RESPOSTAS GERAIS DISCENTES'!BC297,0)</f>
        <v>0</v>
      </c>
    </row>
    <row r="300" spans="17:69" x14ac:dyDescent="0.25">
      <c r="Q300" s="1" t="str">
        <f>IF($A$2='RESPOSTAS GERAIS DISCENTES'!C$1,'RESPOSTAS GERAIS DISCENTES'!C298,0)</f>
        <v>Algumas vezes</v>
      </c>
      <c r="R300" s="1">
        <f>IF($A$2='RESPOSTAS GERAIS DISCENTES'!D$1,'RESPOSTAS GERAIS DISCENTES'!D298,0)</f>
        <v>0</v>
      </c>
      <c r="S300" s="1">
        <f>IF($A$2='RESPOSTAS GERAIS DISCENTES'!E$1,'RESPOSTAS GERAIS DISCENTES'!E298,0)</f>
        <v>0</v>
      </c>
      <c r="T300" s="1">
        <f>IF($A$2='RESPOSTAS GERAIS DISCENTES'!F$1,'RESPOSTAS GERAIS DISCENTES'!F298,0)</f>
        <v>0</v>
      </c>
      <c r="U300" s="1">
        <f>IF($A$2='RESPOSTAS GERAIS DISCENTES'!G$1,'RESPOSTAS GERAIS DISCENTES'!G298,0)</f>
        <v>0</v>
      </c>
      <c r="V300" s="1">
        <f>IF($A$2='RESPOSTAS GERAIS DISCENTES'!H$1,'RESPOSTAS GERAIS DISCENTES'!H298,0)</f>
        <v>0</v>
      </c>
      <c r="W300" s="1">
        <f>IF($A$2='RESPOSTAS GERAIS DISCENTES'!I$1,'RESPOSTAS GERAIS DISCENTES'!I298,0)</f>
        <v>0</v>
      </c>
      <c r="X300" s="1">
        <f>IF($A$2='RESPOSTAS GERAIS DISCENTES'!J$1,'RESPOSTAS GERAIS DISCENTES'!J298,0)</f>
        <v>0</v>
      </c>
      <c r="Y300" s="1">
        <f>IF($A$2='RESPOSTAS GERAIS DISCENTES'!K$1,'RESPOSTAS GERAIS DISCENTES'!K298,0)</f>
        <v>0</v>
      </c>
      <c r="Z300" s="1">
        <f>IF($A$2='RESPOSTAS GERAIS DISCENTES'!L$1,'RESPOSTAS GERAIS DISCENTES'!L298,0)</f>
        <v>0</v>
      </c>
      <c r="AA300" s="1">
        <f>IF($A$2='RESPOSTAS GERAIS DISCENTES'!M$1,'RESPOSTAS GERAIS DISCENTES'!M298,0)</f>
        <v>0</v>
      </c>
      <c r="AB300" s="1">
        <f>IF($A$2='RESPOSTAS GERAIS DISCENTES'!N$1,'RESPOSTAS GERAIS DISCENTES'!N298,0)</f>
        <v>0</v>
      </c>
      <c r="AC300" s="1">
        <f>IF($A$2='RESPOSTAS GERAIS DISCENTES'!O$1,'RESPOSTAS GERAIS DISCENTES'!O298,0)</f>
        <v>0</v>
      </c>
      <c r="AD300" s="1">
        <f>IF($A$2='RESPOSTAS GERAIS DISCENTES'!P$1,'RESPOSTAS GERAIS DISCENTES'!P298,0)</f>
        <v>0</v>
      </c>
      <c r="AE300" s="1">
        <f>IF($A$2='RESPOSTAS GERAIS DISCENTES'!Q$1,'RESPOSTAS GERAIS DISCENTES'!Q298,0)</f>
        <v>0</v>
      </c>
      <c r="AF300" s="1">
        <f>IF($A$2='RESPOSTAS GERAIS DISCENTES'!R$1,'RESPOSTAS GERAIS DISCENTES'!R298,0)</f>
        <v>0</v>
      </c>
      <c r="AG300" s="1">
        <f>IF($A$2='RESPOSTAS GERAIS DISCENTES'!S$1,'RESPOSTAS GERAIS DISCENTES'!S298,0)</f>
        <v>0</v>
      </c>
      <c r="AH300" s="1">
        <f>IF($A$2='RESPOSTAS GERAIS DISCENTES'!T$1,'RESPOSTAS GERAIS DISCENTES'!T298,0)</f>
        <v>0</v>
      </c>
      <c r="AI300" s="1">
        <f>IF($A$2='RESPOSTAS GERAIS DISCENTES'!U$1,'RESPOSTAS GERAIS DISCENTES'!U298,0)</f>
        <v>0</v>
      </c>
      <c r="AJ300" s="1">
        <f>IF($A$2='RESPOSTAS GERAIS DISCENTES'!V$1,'RESPOSTAS GERAIS DISCENTES'!V298,0)</f>
        <v>0</v>
      </c>
      <c r="AK300" s="1">
        <f>IF($A$2='RESPOSTAS GERAIS DISCENTES'!W$1,'RESPOSTAS GERAIS DISCENTES'!W298,0)</f>
        <v>0</v>
      </c>
      <c r="AL300" s="1">
        <f>IF($A$2='RESPOSTAS GERAIS DISCENTES'!X$1,'RESPOSTAS GERAIS DISCENTES'!X298,0)</f>
        <v>0</v>
      </c>
      <c r="AM300" s="1">
        <f>IF($A$2='RESPOSTAS GERAIS DISCENTES'!Y$1,'RESPOSTAS GERAIS DISCENTES'!Y298,0)</f>
        <v>0</v>
      </c>
      <c r="AN300" s="1">
        <f>IF($A$2='RESPOSTAS GERAIS DISCENTES'!Z$1,'RESPOSTAS GERAIS DISCENTES'!Z298,0)</f>
        <v>0</v>
      </c>
      <c r="AO300" s="1">
        <f>IF($A$2='RESPOSTAS GERAIS DISCENTES'!AA$1,'RESPOSTAS GERAIS DISCENTES'!AA298,0)</f>
        <v>0</v>
      </c>
      <c r="AP300" s="1">
        <f>IF($A$2='RESPOSTAS GERAIS DISCENTES'!AB$1,'RESPOSTAS GERAIS DISCENTES'!AB298,0)</f>
        <v>0</v>
      </c>
      <c r="AQ300" s="1">
        <f>IF($A$2='RESPOSTAS GERAIS DISCENTES'!AC$1,'RESPOSTAS GERAIS DISCENTES'!AC298,0)</f>
        <v>0</v>
      </c>
      <c r="AR300" s="1">
        <f>IF($A$2='RESPOSTAS GERAIS DISCENTES'!AD$1,'RESPOSTAS GERAIS DISCENTES'!AD298,0)</f>
        <v>0</v>
      </c>
      <c r="AS300" s="1">
        <f>IF($A$2='RESPOSTAS GERAIS DISCENTES'!AE$1,'RESPOSTAS GERAIS DISCENTES'!AE298,0)</f>
        <v>0</v>
      </c>
      <c r="AT300" s="1">
        <f>IF($A$2='RESPOSTAS GERAIS DISCENTES'!AF$1,'RESPOSTAS GERAIS DISCENTES'!AF298,0)</f>
        <v>0</v>
      </c>
      <c r="AU300" s="1">
        <f>IF($A$2='RESPOSTAS GERAIS DISCENTES'!AG$1,'RESPOSTAS GERAIS DISCENTES'!AG298,0)</f>
        <v>0</v>
      </c>
      <c r="AV300" s="1">
        <f>IF($A$2='RESPOSTAS GERAIS DISCENTES'!AH$1,'RESPOSTAS GERAIS DISCENTES'!AH298,0)</f>
        <v>0</v>
      </c>
      <c r="AW300" s="1">
        <f>IF($A$2='RESPOSTAS GERAIS DISCENTES'!AI$1,'RESPOSTAS GERAIS DISCENTES'!AI298,0)</f>
        <v>0</v>
      </c>
      <c r="AX300" s="1">
        <f>IF($A$2='RESPOSTAS GERAIS DISCENTES'!AJ$1,'RESPOSTAS GERAIS DISCENTES'!AJ298,0)</f>
        <v>0</v>
      </c>
      <c r="AY300" s="1">
        <f>IF($A$2='RESPOSTAS GERAIS DISCENTES'!AK$1,'RESPOSTAS GERAIS DISCENTES'!AK298,0)</f>
        <v>0</v>
      </c>
      <c r="AZ300" s="1">
        <f>IF($A$2='RESPOSTAS GERAIS DISCENTES'!AL$1,'RESPOSTAS GERAIS DISCENTES'!AL298,0)</f>
        <v>0</v>
      </c>
      <c r="BA300" s="1">
        <f>IF($A$2='RESPOSTAS GERAIS DISCENTES'!AM$1,'RESPOSTAS GERAIS DISCENTES'!AM298,0)</f>
        <v>0</v>
      </c>
      <c r="BB300" s="1">
        <f>IF($A$2='RESPOSTAS GERAIS DISCENTES'!AN$1,'RESPOSTAS GERAIS DISCENTES'!AN298,0)</f>
        <v>0</v>
      </c>
      <c r="BC300" s="1">
        <f>IF($A$2='RESPOSTAS GERAIS DISCENTES'!AO$1,'RESPOSTAS GERAIS DISCENTES'!AO298,0)</f>
        <v>0</v>
      </c>
      <c r="BD300" s="1">
        <f>IF($A$2='RESPOSTAS GERAIS DISCENTES'!AP$1,'RESPOSTAS GERAIS DISCENTES'!AP298,0)</f>
        <v>0</v>
      </c>
      <c r="BE300" s="1">
        <f>IF($A$2='RESPOSTAS GERAIS DISCENTES'!AQ$1,'RESPOSTAS GERAIS DISCENTES'!AQ298,0)</f>
        <v>0</v>
      </c>
      <c r="BF300" s="1">
        <f>IF($A$2='RESPOSTAS GERAIS DISCENTES'!AR$1,'RESPOSTAS GERAIS DISCENTES'!AR298,0)</f>
        <v>0</v>
      </c>
      <c r="BG300" s="1">
        <f>IF($A$2='RESPOSTAS GERAIS DISCENTES'!AS$1,'RESPOSTAS GERAIS DISCENTES'!AS298,0)</f>
        <v>0</v>
      </c>
      <c r="BH300" s="1">
        <f>IF($A$2='RESPOSTAS GERAIS DISCENTES'!AT$1,'RESPOSTAS GERAIS DISCENTES'!AT298,0)</f>
        <v>0</v>
      </c>
      <c r="BI300" s="1">
        <f>IF($A$2='RESPOSTAS GERAIS DISCENTES'!AU$1,'RESPOSTAS GERAIS DISCENTES'!AU298,0)</f>
        <v>0</v>
      </c>
      <c r="BJ300" s="1">
        <f>IF($A$2='RESPOSTAS GERAIS DISCENTES'!AV$1,'RESPOSTAS GERAIS DISCENTES'!AV298,0)</f>
        <v>0</v>
      </c>
      <c r="BK300" s="1">
        <f>IF($A$2='RESPOSTAS GERAIS DISCENTES'!AW$1,'RESPOSTAS GERAIS DISCENTES'!AW298,0)</f>
        <v>0</v>
      </c>
      <c r="BL300" s="1">
        <f>IF($A$2='RESPOSTAS GERAIS DISCENTES'!AX$1,'RESPOSTAS GERAIS DISCENTES'!AX298,0)</f>
        <v>0</v>
      </c>
      <c r="BM300" s="1">
        <f>IF($A$2='RESPOSTAS GERAIS DISCENTES'!AY$1,'RESPOSTAS GERAIS DISCENTES'!AY298,0)</f>
        <v>0</v>
      </c>
      <c r="BN300" s="1">
        <f>IF($A$2='RESPOSTAS GERAIS DISCENTES'!AZ$1,'RESPOSTAS GERAIS DISCENTES'!AZ298,0)</f>
        <v>0</v>
      </c>
      <c r="BO300" s="1">
        <f>IF($A$2='RESPOSTAS GERAIS DISCENTES'!BA$1,'RESPOSTAS GERAIS DISCENTES'!BA298,0)</f>
        <v>0</v>
      </c>
      <c r="BP300" s="1">
        <f>IF($A$2='RESPOSTAS GERAIS DISCENTES'!BB$1,'RESPOSTAS GERAIS DISCENTES'!BB298,0)</f>
        <v>0</v>
      </c>
      <c r="BQ300" s="1">
        <f>IF($A$2='RESPOSTAS GERAIS DISCENTES'!BC$1,'RESPOSTAS GERAIS DISCENTES'!BC298,0)</f>
        <v>0</v>
      </c>
    </row>
    <row r="301" spans="17:69" x14ac:dyDescent="0.25">
      <c r="Q301" s="1" t="str">
        <f>IF($A$2='RESPOSTAS GERAIS DISCENTES'!C$1,'RESPOSTAS GERAIS DISCENTES'!C299,0)</f>
        <v>Não</v>
      </c>
      <c r="R301" s="1">
        <f>IF($A$2='RESPOSTAS GERAIS DISCENTES'!D$1,'RESPOSTAS GERAIS DISCENTES'!D299,0)</f>
        <v>0</v>
      </c>
      <c r="S301" s="1">
        <f>IF($A$2='RESPOSTAS GERAIS DISCENTES'!E$1,'RESPOSTAS GERAIS DISCENTES'!E299,0)</f>
        <v>0</v>
      </c>
      <c r="T301" s="1">
        <f>IF($A$2='RESPOSTAS GERAIS DISCENTES'!F$1,'RESPOSTAS GERAIS DISCENTES'!F299,0)</f>
        <v>0</v>
      </c>
      <c r="U301" s="1">
        <f>IF($A$2='RESPOSTAS GERAIS DISCENTES'!G$1,'RESPOSTAS GERAIS DISCENTES'!G299,0)</f>
        <v>0</v>
      </c>
      <c r="V301" s="1">
        <f>IF($A$2='RESPOSTAS GERAIS DISCENTES'!H$1,'RESPOSTAS GERAIS DISCENTES'!H299,0)</f>
        <v>0</v>
      </c>
      <c r="W301" s="1">
        <f>IF($A$2='RESPOSTAS GERAIS DISCENTES'!I$1,'RESPOSTAS GERAIS DISCENTES'!I299,0)</f>
        <v>0</v>
      </c>
      <c r="X301" s="1">
        <f>IF($A$2='RESPOSTAS GERAIS DISCENTES'!J$1,'RESPOSTAS GERAIS DISCENTES'!J299,0)</f>
        <v>0</v>
      </c>
      <c r="Y301" s="1">
        <f>IF($A$2='RESPOSTAS GERAIS DISCENTES'!K$1,'RESPOSTAS GERAIS DISCENTES'!K299,0)</f>
        <v>0</v>
      </c>
      <c r="Z301" s="1">
        <f>IF($A$2='RESPOSTAS GERAIS DISCENTES'!L$1,'RESPOSTAS GERAIS DISCENTES'!L299,0)</f>
        <v>0</v>
      </c>
      <c r="AA301" s="1">
        <f>IF($A$2='RESPOSTAS GERAIS DISCENTES'!M$1,'RESPOSTAS GERAIS DISCENTES'!M299,0)</f>
        <v>0</v>
      </c>
      <c r="AB301" s="1">
        <f>IF($A$2='RESPOSTAS GERAIS DISCENTES'!N$1,'RESPOSTAS GERAIS DISCENTES'!N299,0)</f>
        <v>0</v>
      </c>
      <c r="AC301" s="1">
        <f>IF($A$2='RESPOSTAS GERAIS DISCENTES'!O$1,'RESPOSTAS GERAIS DISCENTES'!O299,0)</f>
        <v>0</v>
      </c>
      <c r="AD301" s="1">
        <f>IF($A$2='RESPOSTAS GERAIS DISCENTES'!P$1,'RESPOSTAS GERAIS DISCENTES'!P299,0)</f>
        <v>0</v>
      </c>
      <c r="AE301" s="1">
        <f>IF($A$2='RESPOSTAS GERAIS DISCENTES'!Q$1,'RESPOSTAS GERAIS DISCENTES'!Q299,0)</f>
        <v>0</v>
      </c>
      <c r="AF301" s="1">
        <f>IF($A$2='RESPOSTAS GERAIS DISCENTES'!R$1,'RESPOSTAS GERAIS DISCENTES'!R299,0)</f>
        <v>0</v>
      </c>
      <c r="AG301" s="1">
        <f>IF($A$2='RESPOSTAS GERAIS DISCENTES'!S$1,'RESPOSTAS GERAIS DISCENTES'!S299,0)</f>
        <v>0</v>
      </c>
      <c r="AH301" s="1">
        <f>IF($A$2='RESPOSTAS GERAIS DISCENTES'!T$1,'RESPOSTAS GERAIS DISCENTES'!T299,0)</f>
        <v>0</v>
      </c>
      <c r="AI301" s="1">
        <f>IF($A$2='RESPOSTAS GERAIS DISCENTES'!U$1,'RESPOSTAS GERAIS DISCENTES'!U299,0)</f>
        <v>0</v>
      </c>
      <c r="AJ301" s="1">
        <f>IF($A$2='RESPOSTAS GERAIS DISCENTES'!V$1,'RESPOSTAS GERAIS DISCENTES'!V299,0)</f>
        <v>0</v>
      </c>
      <c r="AK301" s="1">
        <f>IF($A$2='RESPOSTAS GERAIS DISCENTES'!W$1,'RESPOSTAS GERAIS DISCENTES'!W299,0)</f>
        <v>0</v>
      </c>
      <c r="AL301" s="1">
        <f>IF($A$2='RESPOSTAS GERAIS DISCENTES'!X$1,'RESPOSTAS GERAIS DISCENTES'!X299,0)</f>
        <v>0</v>
      </c>
      <c r="AM301" s="1">
        <f>IF($A$2='RESPOSTAS GERAIS DISCENTES'!Y$1,'RESPOSTAS GERAIS DISCENTES'!Y299,0)</f>
        <v>0</v>
      </c>
      <c r="AN301" s="1">
        <f>IF($A$2='RESPOSTAS GERAIS DISCENTES'!Z$1,'RESPOSTAS GERAIS DISCENTES'!Z299,0)</f>
        <v>0</v>
      </c>
      <c r="AO301" s="1">
        <f>IF($A$2='RESPOSTAS GERAIS DISCENTES'!AA$1,'RESPOSTAS GERAIS DISCENTES'!AA299,0)</f>
        <v>0</v>
      </c>
      <c r="AP301" s="1">
        <f>IF($A$2='RESPOSTAS GERAIS DISCENTES'!AB$1,'RESPOSTAS GERAIS DISCENTES'!AB299,0)</f>
        <v>0</v>
      </c>
      <c r="AQ301" s="1">
        <f>IF($A$2='RESPOSTAS GERAIS DISCENTES'!AC$1,'RESPOSTAS GERAIS DISCENTES'!AC299,0)</f>
        <v>0</v>
      </c>
      <c r="AR301" s="1">
        <f>IF($A$2='RESPOSTAS GERAIS DISCENTES'!AD$1,'RESPOSTAS GERAIS DISCENTES'!AD299,0)</f>
        <v>0</v>
      </c>
      <c r="AS301" s="1">
        <f>IF($A$2='RESPOSTAS GERAIS DISCENTES'!AE$1,'RESPOSTAS GERAIS DISCENTES'!AE299,0)</f>
        <v>0</v>
      </c>
      <c r="AT301" s="1">
        <f>IF($A$2='RESPOSTAS GERAIS DISCENTES'!AF$1,'RESPOSTAS GERAIS DISCENTES'!AF299,0)</f>
        <v>0</v>
      </c>
      <c r="AU301" s="1">
        <f>IF($A$2='RESPOSTAS GERAIS DISCENTES'!AG$1,'RESPOSTAS GERAIS DISCENTES'!AG299,0)</f>
        <v>0</v>
      </c>
      <c r="AV301" s="1">
        <f>IF($A$2='RESPOSTAS GERAIS DISCENTES'!AH$1,'RESPOSTAS GERAIS DISCENTES'!AH299,0)</f>
        <v>0</v>
      </c>
      <c r="AW301" s="1">
        <f>IF($A$2='RESPOSTAS GERAIS DISCENTES'!AI$1,'RESPOSTAS GERAIS DISCENTES'!AI299,0)</f>
        <v>0</v>
      </c>
      <c r="AX301" s="1">
        <f>IF($A$2='RESPOSTAS GERAIS DISCENTES'!AJ$1,'RESPOSTAS GERAIS DISCENTES'!AJ299,0)</f>
        <v>0</v>
      </c>
      <c r="AY301" s="1">
        <f>IF($A$2='RESPOSTAS GERAIS DISCENTES'!AK$1,'RESPOSTAS GERAIS DISCENTES'!AK299,0)</f>
        <v>0</v>
      </c>
      <c r="AZ301" s="1">
        <f>IF($A$2='RESPOSTAS GERAIS DISCENTES'!AL$1,'RESPOSTAS GERAIS DISCENTES'!AL299,0)</f>
        <v>0</v>
      </c>
      <c r="BA301" s="1">
        <f>IF($A$2='RESPOSTAS GERAIS DISCENTES'!AM$1,'RESPOSTAS GERAIS DISCENTES'!AM299,0)</f>
        <v>0</v>
      </c>
      <c r="BB301" s="1">
        <f>IF($A$2='RESPOSTAS GERAIS DISCENTES'!AN$1,'RESPOSTAS GERAIS DISCENTES'!AN299,0)</f>
        <v>0</v>
      </c>
      <c r="BC301" s="1">
        <f>IF($A$2='RESPOSTAS GERAIS DISCENTES'!AO$1,'RESPOSTAS GERAIS DISCENTES'!AO299,0)</f>
        <v>0</v>
      </c>
      <c r="BD301" s="1">
        <f>IF($A$2='RESPOSTAS GERAIS DISCENTES'!AP$1,'RESPOSTAS GERAIS DISCENTES'!AP299,0)</f>
        <v>0</v>
      </c>
      <c r="BE301" s="1">
        <f>IF($A$2='RESPOSTAS GERAIS DISCENTES'!AQ$1,'RESPOSTAS GERAIS DISCENTES'!AQ299,0)</f>
        <v>0</v>
      </c>
      <c r="BF301" s="1">
        <f>IF($A$2='RESPOSTAS GERAIS DISCENTES'!AR$1,'RESPOSTAS GERAIS DISCENTES'!AR299,0)</f>
        <v>0</v>
      </c>
      <c r="BG301" s="1">
        <f>IF($A$2='RESPOSTAS GERAIS DISCENTES'!AS$1,'RESPOSTAS GERAIS DISCENTES'!AS299,0)</f>
        <v>0</v>
      </c>
      <c r="BH301" s="1">
        <f>IF($A$2='RESPOSTAS GERAIS DISCENTES'!AT$1,'RESPOSTAS GERAIS DISCENTES'!AT299,0)</f>
        <v>0</v>
      </c>
      <c r="BI301" s="1">
        <f>IF($A$2='RESPOSTAS GERAIS DISCENTES'!AU$1,'RESPOSTAS GERAIS DISCENTES'!AU299,0)</f>
        <v>0</v>
      </c>
      <c r="BJ301" s="1">
        <f>IF($A$2='RESPOSTAS GERAIS DISCENTES'!AV$1,'RESPOSTAS GERAIS DISCENTES'!AV299,0)</f>
        <v>0</v>
      </c>
      <c r="BK301" s="1">
        <f>IF($A$2='RESPOSTAS GERAIS DISCENTES'!AW$1,'RESPOSTAS GERAIS DISCENTES'!AW299,0)</f>
        <v>0</v>
      </c>
      <c r="BL301" s="1">
        <f>IF($A$2='RESPOSTAS GERAIS DISCENTES'!AX$1,'RESPOSTAS GERAIS DISCENTES'!AX299,0)</f>
        <v>0</v>
      </c>
      <c r="BM301" s="1">
        <f>IF($A$2='RESPOSTAS GERAIS DISCENTES'!AY$1,'RESPOSTAS GERAIS DISCENTES'!AY299,0)</f>
        <v>0</v>
      </c>
      <c r="BN301" s="1">
        <f>IF($A$2='RESPOSTAS GERAIS DISCENTES'!AZ$1,'RESPOSTAS GERAIS DISCENTES'!AZ299,0)</f>
        <v>0</v>
      </c>
      <c r="BO301" s="1">
        <f>IF($A$2='RESPOSTAS GERAIS DISCENTES'!BA$1,'RESPOSTAS GERAIS DISCENTES'!BA299,0)</f>
        <v>0</v>
      </c>
      <c r="BP301" s="1">
        <f>IF($A$2='RESPOSTAS GERAIS DISCENTES'!BB$1,'RESPOSTAS GERAIS DISCENTES'!BB299,0)</f>
        <v>0</v>
      </c>
      <c r="BQ301" s="1">
        <f>IF($A$2='RESPOSTAS GERAIS DISCENTES'!BC$1,'RESPOSTAS GERAIS DISCENTES'!BC299,0)</f>
        <v>0</v>
      </c>
    </row>
    <row r="302" spans="17:69" x14ac:dyDescent="0.25">
      <c r="Q302" s="1" t="str">
        <f>IF($A$2='RESPOSTAS GERAIS DISCENTES'!C$1,'RESPOSTAS GERAIS DISCENTES'!C300,0)</f>
        <v>Não</v>
      </c>
      <c r="R302" s="1">
        <f>IF($A$2='RESPOSTAS GERAIS DISCENTES'!D$1,'RESPOSTAS GERAIS DISCENTES'!D300,0)</f>
        <v>0</v>
      </c>
      <c r="S302" s="1">
        <f>IF($A$2='RESPOSTAS GERAIS DISCENTES'!E$1,'RESPOSTAS GERAIS DISCENTES'!E300,0)</f>
        <v>0</v>
      </c>
      <c r="T302" s="1">
        <f>IF($A$2='RESPOSTAS GERAIS DISCENTES'!F$1,'RESPOSTAS GERAIS DISCENTES'!F300,0)</f>
        <v>0</v>
      </c>
      <c r="U302" s="1">
        <f>IF($A$2='RESPOSTAS GERAIS DISCENTES'!G$1,'RESPOSTAS GERAIS DISCENTES'!G300,0)</f>
        <v>0</v>
      </c>
      <c r="V302" s="1">
        <f>IF($A$2='RESPOSTAS GERAIS DISCENTES'!H$1,'RESPOSTAS GERAIS DISCENTES'!H300,0)</f>
        <v>0</v>
      </c>
      <c r="W302" s="1">
        <f>IF($A$2='RESPOSTAS GERAIS DISCENTES'!I$1,'RESPOSTAS GERAIS DISCENTES'!I300,0)</f>
        <v>0</v>
      </c>
      <c r="X302" s="1">
        <f>IF($A$2='RESPOSTAS GERAIS DISCENTES'!J$1,'RESPOSTAS GERAIS DISCENTES'!J300,0)</f>
        <v>0</v>
      </c>
      <c r="Y302" s="1">
        <f>IF($A$2='RESPOSTAS GERAIS DISCENTES'!K$1,'RESPOSTAS GERAIS DISCENTES'!K300,0)</f>
        <v>0</v>
      </c>
      <c r="Z302" s="1">
        <f>IF($A$2='RESPOSTAS GERAIS DISCENTES'!L$1,'RESPOSTAS GERAIS DISCENTES'!L300,0)</f>
        <v>0</v>
      </c>
      <c r="AA302" s="1">
        <f>IF($A$2='RESPOSTAS GERAIS DISCENTES'!M$1,'RESPOSTAS GERAIS DISCENTES'!M300,0)</f>
        <v>0</v>
      </c>
      <c r="AB302" s="1">
        <f>IF($A$2='RESPOSTAS GERAIS DISCENTES'!N$1,'RESPOSTAS GERAIS DISCENTES'!N300,0)</f>
        <v>0</v>
      </c>
      <c r="AC302" s="1">
        <f>IF($A$2='RESPOSTAS GERAIS DISCENTES'!O$1,'RESPOSTAS GERAIS DISCENTES'!O300,0)</f>
        <v>0</v>
      </c>
      <c r="AD302" s="1">
        <f>IF($A$2='RESPOSTAS GERAIS DISCENTES'!P$1,'RESPOSTAS GERAIS DISCENTES'!P300,0)</f>
        <v>0</v>
      </c>
      <c r="AE302" s="1">
        <f>IF($A$2='RESPOSTAS GERAIS DISCENTES'!Q$1,'RESPOSTAS GERAIS DISCENTES'!Q300,0)</f>
        <v>0</v>
      </c>
      <c r="AF302" s="1">
        <f>IF($A$2='RESPOSTAS GERAIS DISCENTES'!R$1,'RESPOSTAS GERAIS DISCENTES'!R300,0)</f>
        <v>0</v>
      </c>
      <c r="AG302" s="1">
        <f>IF($A$2='RESPOSTAS GERAIS DISCENTES'!S$1,'RESPOSTAS GERAIS DISCENTES'!S300,0)</f>
        <v>0</v>
      </c>
      <c r="AH302" s="1">
        <f>IF($A$2='RESPOSTAS GERAIS DISCENTES'!T$1,'RESPOSTAS GERAIS DISCENTES'!T300,0)</f>
        <v>0</v>
      </c>
      <c r="AI302" s="1">
        <f>IF($A$2='RESPOSTAS GERAIS DISCENTES'!U$1,'RESPOSTAS GERAIS DISCENTES'!U300,0)</f>
        <v>0</v>
      </c>
      <c r="AJ302" s="1">
        <f>IF($A$2='RESPOSTAS GERAIS DISCENTES'!V$1,'RESPOSTAS GERAIS DISCENTES'!V300,0)</f>
        <v>0</v>
      </c>
      <c r="AK302" s="1">
        <f>IF($A$2='RESPOSTAS GERAIS DISCENTES'!W$1,'RESPOSTAS GERAIS DISCENTES'!W300,0)</f>
        <v>0</v>
      </c>
      <c r="AL302" s="1">
        <f>IF($A$2='RESPOSTAS GERAIS DISCENTES'!X$1,'RESPOSTAS GERAIS DISCENTES'!X300,0)</f>
        <v>0</v>
      </c>
      <c r="AM302" s="1">
        <f>IF($A$2='RESPOSTAS GERAIS DISCENTES'!Y$1,'RESPOSTAS GERAIS DISCENTES'!Y300,0)</f>
        <v>0</v>
      </c>
      <c r="AN302" s="1">
        <f>IF($A$2='RESPOSTAS GERAIS DISCENTES'!Z$1,'RESPOSTAS GERAIS DISCENTES'!Z300,0)</f>
        <v>0</v>
      </c>
      <c r="AO302" s="1">
        <f>IF($A$2='RESPOSTAS GERAIS DISCENTES'!AA$1,'RESPOSTAS GERAIS DISCENTES'!AA300,0)</f>
        <v>0</v>
      </c>
      <c r="AP302" s="1">
        <f>IF($A$2='RESPOSTAS GERAIS DISCENTES'!AB$1,'RESPOSTAS GERAIS DISCENTES'!AB300,0)</f>
        <v>0</v>
      </c>
      <c r="AQ302" s="1">
        <f>IF($A$2='RESPOSTAS GERAIS DISCENTES'!AC$1,'RESPOSTAS GERAIS DISCENTES'!AC300,0)</f>
        <v>0</v>
      </c>
      <c r="AR302" s="1">
        <f>IF($A$2='RESPOSTAS GERAIS DISCENTES'!AD$1,'RESPOSTAS GERAIS DISCENTES'!AD300,0)</f>
        <v>0</v>
      </c>
      <c r="AS302" s="1">
        <f>IF($A$2='RESPOSTAS GERAIS DISCENTES'!AE$1,'RESPOSTAS GERAIS DISCENTES'!AE300,0)</f>
        <v>0</v>
      </c>
      <c r="AT302" s="1">
        <f>IF($A$2='RESPOSTAS GERAIS DISCENTES'!AF$1,'RESPOSTAS GERAIS DISCENTES'!AF300,0)</f>
        <v>0</v>
      </c>
      <c r="AU302" s="1">
        <f>IF($A$2='RESPOSTAS GERAIS DISCENTES'!AG$1,'RESPOSTAS GERAIS DISCENTES'!AG300,0)</f>
        <v>0</v>
      </c>
      <c r="AV302" s="1">
        <f>IF($A$2='RESPOSTAS GERAIS DISCENTES'!AH$1,'RESPOSTAS GERAIS DISCENTES'!AH300,0)</f>
        <v>0</v>
      </c>
      <c r="AW302" s="1">
        <f>IF($A$2='RESPOSTAS GERAIS DISCENTES'!AI$1,'RESPOSTAS GERAIS DISCENTES'!AI300,0)</f>
        <v>0</v>
      </c>
      <c r="AX302" s="1">
        <f>IF($A$2='RESPOSTAS GERAIS DISCENTES'!AJ$1,'RESPOSTAS GERAIS DISCENTES'!AJ300,0)</f>
        <v>0</v>
      </c>
      <c r="AY302" s="1">
        <f>IF($A$2='RESPOSTAS GERAIS DISCENTES'!AK$1,'RESPOSTAS GERAIS DISCENTES'!AK300,0)</f>
        <v>0</v>
      </c>
      <c r="AZ302" s="1">
        <f>IF($A$2='RESPOSTAS GERAIS DISCENTES'!AL$1,'RESPOSTAS GERAIS DISCENTES'!AL300,0)</f>
        <v>0</v>
      </c>
      <c r="BA302" s="1">
        <f>IF($A$2='RESPOSTAS GERAIS DISCENTES'!AM$1,'RESPOSTAS GERAIS DISCENTES'!AM300,0)</f>
        <v>0</v>
      </c>
      <c r="BB302" s="1">
        <f>IF($A$2='RESPOSTAS GERAIS DISCENTES'!AN$1,'RESPOSTAS GERAIS DISCENTES'!AN300,0)</f>
        <v>0</v>
      </c>
      <c r="BC302" s="1">
        <f>IF($A$2='RESPOSTAS GERAIS DISCENTES'!AO$1,'RESPOSTAS GERAIS DISCENTES'!AO300,0)</f>
        <v>0</v>
      </c>
      <c r="BD302" s="1">
        <f>IF($A$2='RESPOSTAS GERAIS DISCENTES'!AP$1,'RESPOSTAS GERAIS DISCENTES'!AP300,0)</f>
        <v>0</v>
      </c>
      <c r="BE302" s="1">
        <f>IF($A$2='RESPOSTAS GERAIS DISCENTES'!AQ$1,'RESPOSTAS GERAIS DISCENTES'!AQ300,0)</f>
        <v>0</v>
      </c>
      <c r="BF302" s="1">
        <f>IF($A$2='RESPOSTAS GERAIS DISCENTES'!AR$1,'RESPOSTAS GERAIS DISCENTES'!AR300,0)</f>
        <v>0</v>
      </c>
      <c r="BG302" s="1">
        <f>IF($A$2='RESPOSTAS GERAIS DISCENTES'!AS$1,'RESPOSTAS GERAIS DISCENTES'!AS300,0)</f>
        <v>0</v>
      </c>
      <c r="BH302" s="1">
        <f>IF($A$2='RESPOSTAS GERAIS DISCENTES'!AT$1,'RESPOSTAS GERAIS DISCENTES'!AT300,0)</f>
        <v>0</v>
      </c>
      <c r="BI302" s="1">
        <f>IF($A$2='RESPOSTAS GERAIS DISCENTES'!AU$1,'RESPOSTAS GERAIS DISCENTES'!AU300,0)</f>
        <v>0</v>
      </c>
      <c r="BJ302" s="1">
        <f>IF($A$2='RESPOSTAS GERAIS DISCENTES'!AV$1,'RESPOSTAS GERAIS DISCENTES'!AV300,0)</f>
        <v>0</v>
      </c>
      <c r="BK302" s="1">
        <f>IF($A$2='RESPOSTAS GERAIS DISCENTES'!AW$1,'RESPOSTAS GERAIS DISCENTES'!AW300,0)</f>
        <v>0</v>
      </c>
      <c r="BL302" s="1">
        <f>IF($A$2='RESPOSTAS GERAIS DISCENTES'!AX$1,'RESPOSTAS GERAIS DISCENTES'!AX300,0)</f>
        <v>0</v>
      </c>
      <c r="BM302" s="1">
        <f>IF($A$2='RESPOSTAS GERAIS DISCENTES'!AY$1,'RESPOSTAS GERAIS DISCENTES'!AY300,0)</f>
        <v>0</v>
      </c>
      <c r="BN302" s="1">
        <f>IF($A$2='RESPOSTAS GERAIS DISCENTES'!AZ$1,'RESPOSTAS GERAIS DISCENTES'!AZ300,0)</f>
        <v>0</v>
      </c>
      <c r="BO302" s="1">
        <f>IF($A$2='RESPOSTAS GERAIS DISCENTES'!BA$1,'RESPOSTAS GERAIS DISCENTES'!BA300,0)</f>
        <v>0</v>
      </c>
      <c r="BP302" s="1">
        <f>IF($A$2='RESPOSTAS GERAIS DISCENTES'!BB$1,'RESPOSTAS GERAIS DISCENTES'!BB300,0)</f>
        <v>0</v>
      </c>
      <c r="BQ302" s="1">
        <f>IF($A$2='RESPOSTAS GERAIS DISCENTES'!BC$1,'RESPOSTAS GERAIS DISCENTES'!BC300,0)</f>
        <v>0</v>
      </c>
    </row>
    <row r="303" spans="17:69" x14ac:dyDescent="0.25">
      <c r="Q303" s="1" t="str">
        <f>IF($A$2='RESPOSTAS GERAIS DISCENTES'!C$1,'RESPOSTAS GERAIS DISCENTES'!C301,0)</f>
        <v>Algumas vezes</v>
      </c>
      <c r="R303" s="1">
        <f>IF($A$2='RESPOSTAS GERAIS DISCENTES'!D$1,'RESPOSTAS GERAIS DISCENTES'!D301,0)</f>
        <v>0</v>
      </c>
      <c r="S303" s="1">
        <f>IF($A$2='RESPOSTAS GERAIS DISCENTES'!E$1,'RESPOSTAS GERAIS DISCENTES'!E301,0)</f>
        <v>0</v>
      </c>
      <c r="T303" s="1">
        <f>IF($A$2='RESPOSTAS GERAIS DISCENTES'!F$1,'RESPOSTAS GERAIS DISCENTES'!F301,0)</f>
        <v>0</v>
      </c>
      <c r="U303" s="1">
        <f>IF($A$2='RESPOSTAS GERAIS DISCENTES'!G$1,'RESPOSTAS GERAIS DISCENTES'!G301,0)</f>
        <v>0</v>
      </c>
      <c r="V303" s="1">
        <f>IF($A$2='RESPOSTAS GERAIS DISCENTES'!H$1,'RESPOSTAS GERAIS DISCENTES'!H301,0)</f>
        <v>0</v>
      </c>
      <c r="W303" s="1">
        <f>IF($A$2='RESPOSTAS GERAIS DISCENTES'!I$1,'RESPOSTAS GERAIS DISCENTES'!I301,0)</f>
        <v>0</v>
      </c>
      <c r="X303" s="1">
        <f>IF($A$2='RESPOSTAS GERAIS DISCENTES'!J$1,'RESPOSTAS GERAIS DISCENTES'!J301,0)</f>
        <v>0</v>
      </c>
      <c r="Y303" s="1">
        <f>IF($A$2='RESPOSTAS GERAIS DISCENTES'!K$1,'RESPOSTAS GERAIS DISCENTES'!K301,0)</f>
        <v>0</v>
      </c>
      <c r="Z303" s="1">
        <f>IF($A$2='RESPOSTAS GERAIS DISCENTES'!L$1,'RESPOSTAS GERAIS DISCENTES'!L301,0)</f>
        <v>0</v>
      </c>
      <c r="AA303" s="1">
        <f>IF($A$2='RESPOSTAS GERAIS DISCENTES'!M$1,'RESPOSTAS GERAIS DISCENTES'!M301,0)</f>
        <v>0</v>
      </c>
      <c r="AB303" s="1">
        <f>IF($A$2='RESPOSTAS GERAIS DISCENTES'!N$1,'RESPOSTAS GERAIS DISCENTES'!N301,0)</f>
        <v>0</v>
      </c>
      <c r="AC303" s="1">
        <f>IF($A$2='RESPOSTAS GERAIS DISCENTES'!O$1,'RESPOSTAS GERAIS DISCENTES'!O301,0)</f>
        <v>0</v>
      </c>
      <c r="AD303" s="1">
        <f>IF($A$2='RESPOSTAS GERAIS DISCENTES'!P$1,'RESPOSTAS GERAIS DISCENTES'!P301,0)</f>
        <v>0</v>
      </c>
      <c r="AE303" s="1">
        <f>IF($A$2='RESPOSTAS GERAIS DISCENTES'!Q$1,'RESPOSTAS GERAIS DISCENTES'!Q301,0)</f>
        <v>0</v>
      </c>
      <c r="AF303" s="1">
        <f>IF($A$2='RESPOSTAS GERAIS DISCENTES'!R$1,'RESPOSTAS GERAIS DISCENTES'!R301,0)</f>
        <v>0</v>
      </c>
      <c r="AG303" s="1">
        <f>IF($A$2='RESPOSTAS GERAIS DISCENTES'!S$1,'RESPOSTAS GERAIS DISCENTES'!S301,0)</f>
        <v>0</v>
      </c>
      <c r="AH303" s="1">
        <f>IF($A$2='RESPOSTAS GERAIS DISCENTES'!T$1,'RESPOSTAS GERAIS DISCENTES'!T301,0)</f>
        <v>0</v>
      </c>
      <c r="AI303" s="1">
        <f>IF($A$2='RESPOSTAS GERAIS DISCENTES'!U$1,'RESPOSTAS GERAIS DISCENTES'!U301,0)</f>
        <v>0</v>
      </c>
      <c r="AJ303" s="1">
        <f>IF($A$2='RESPOSTAS GERAIS DISCENTES'!V$1,'RESPOSTAS GERAIS DISCENTES'!V301,0)</f>
        <v>0</v>
      </c>
      <c r="AK303" s="1">
        <f>IF($A$2='RESPOSTAS GERAIS DISCENTES'!W$1,'RESPOSTAS GERAIS DISCENTES'!W301,0)</f>
        <v>0</v>
      </c>
      <c r="AL303" s="1">
        <f>IF($A$2='RESPOSTAS GERAIS DISCENTES'!X$1,'RESPOSTAS GERAIS DISCENTES'!X301,0)</f>
        <v>0</v>
      </c>
      <c r="AM303" s="1">
        <f>IF($A$2='RESPOSTAS GERAIS DISCENTES'!Y$1,'RESPOSTAS GERAIS DISCENTES'!Y301,0)</f>
        <v>0</v>
      </c>
      <c r="AN303" s="1">
        <f>IF($A$2='RESPOSTAS GERAIS DISCENTES'!Z$1,'RESPOSTAS GERAIS DISCENTES'!Z301,0)</f>
        <v>0</v>
      </c>
      <c r="AO303" s="1">
        <f>IF($A$2='RESPOSTAS GERAIS DISCENTES'!AA$1,'RESPOSTAS GERAIS DISCENTES'!AA301,0)</f>
        <v>0</v>
      </c>
      <c r="AP303" s="1">
        <f>IF($A$2='RESPOSTAS GERAIS DISCENTES'!AB$1,'RESPOSTAS GERAIS DISCENTES'!AB301,0)</f>
        <v>0</v>
      </c>
      <c r="AQ303" s="1">
        <f>IF($A$2='RESPOSTAS GERAIS DISCENTES'!AC$1,'RESPOSTAS GERAIS DISCENTES'!AC301,0)</f>
        <v>0</v>
      </c>
      <c r="AR303" s="1">
        <f>IF($A$2='RESPOSTAS GERAIS DISCENTES'!AD$1,'RESPOSTAS GERAIS DISCENTES'!AD301,0)</f>
        <v>0</v>
      </c>
      <c r="AS303" s="1">
        <f>IF($A$2='RESPOSTAS GERAIS DISCENTES'!AE$1,'RESPOSTAS GERAIS DISCENTES'!AE301,0)</f>
        <v>0</v>
      </c>
      <c r="AT303" s="1">
        <f>IF($A$2='RESPOSTAS GERAIS DISCENTES'!AF$1,'RESPOSTAS GERAIS DISCENTES'!AF301,0)</f>
        <v>0</v>
      </c>
      <c r="AU303" s="1">
        <f>IF($A$2='RESPOSTAS GERAIS DISCENTES'!AG$1,'RESPOSTAS GERAIS DISCENTES'!AG301,0)</f>
        <v>0</v>
      </c>
      <c r="AV303" s="1">
        <f>IF($A$2='RESPOSTAS GERAIS DISCENTES'!AH$1,'RESPOSTAS GERAIS DISCENTES'!AH301,0)</f>
        <v>0</v>
      </c>
      <c r="AW303" s="1">
        <f>IF($A$2='RESPOSTAS GERAIS DISCENTES'!AI$1,'RESPOSTAS GERAIS DISCENTES'!AI301,0)</f>
        <v>0</v>
      </c>
      <c r="AX303" s="1">
        <f>IF($A$2='RESPOSTAS GERAIS DISCENTES'!AJ$1,'RESPOSTAS GERAIS DISCENTES'!AJ301,0)</f>
        <v>0</v>
      </c>
      <c r="AY303" s="1">
        <f>IF($A$2='RESPOSTAS GERAIS DISCENTES'!AK$1,'RESPOSTAS GERAIS DISCENTES'!AK301,0)</f>
        <v>0</v>
      </c>
      <c r="AZ303" s="1">
        <f>IF($A$2='RESPOSTAS GERAIS DISCENTES'!AL$1,'RESPOSTAS GERAIS DISCENTES'!AL301,0)</f>
        <v>0</v>
      </c>
      <c r="BA303" s="1">
        <f>IF($A$2='RESPOSTAS GERAIS DISCENTES'!AM$1,'RESPOSTAS GERAIS DISCENTES'!AM301,0)</f>
        <v>0</v>
      </c>
      <c r="BB303" s="1">
        <f>IF($A$2='RESPOSTAS GERAIS DISCENTES'!AN$1,'RESPOSTAS GERAIS DISCENTES'!AN301,0)</f>
        <v>0</v>
      </c>
      <c r="BC303" s="1">
        <f>IF($A$2='RESPOSTAS GERAIS DISCENTES'!AO$1,'RESPOSTAS GERAIS DISCENTES'!AO301,0)</f>
        <v>0</v>
      </c>
      <c r="BD303" s="1">
        <f>IF($A$2='RESPOSTAS GERAIS DISCENTES'!AP$1,'RESPOSTAS GERAIS DISCENTES'!AP301,0)</f>
        <v>0</v>
      </c>
      <c r="BE303" s="1">
        <f>IF($A$2='RESPOSTAS GERAIS DISCENTES'!AQ$1,'RESPOSTAS GERAIS DISCENTES'!AQ301,0)</f>
        <v>0</v>
      </c>
      <c r="BF303" s="1">
        <f>IF($A$2='RESPOSTAS GERAIS DISCENTES'!AR$1,'RESPOSTAS GERAIS DISCENTES'!AR301,0)</f>
        <v>0</v>
      </c>
      <c r="BG303" s="1">
        <f>IF($A$2='RESPOSTAS GERAIS DISCENTES'!AS$1,'RESPOSTAS GERAIS DISCENTES'!AS301,0)</f>
        <v>0</v>
      </c>
      <c r="BH303" s="1">
        <f>IF($A$2='RESPOSTAS GERAIS DISCENTES'!AT$1,'RESPOSTAS GERAIS DISCENTES'!AT301,0)</f>
        <v>0</v>
      </c>
      <c r="BI303" s="1">
        <f>IF($A$2='RESPOSTAS GERAIS DISCENTES'!AU$1,'RESPOSTAS GERAIS DISCENTES'!AU301,0)</f>
        <v>0</v>
      </c>
      <c r="BJ303" s="1">
        <f>IF($A$2='RESPOSTAS GERAIS DISCENTES'!AV$1,'RESPOSTAS GERAIS DISCENTES'!AV301,0)</f>
        <v>0</v>
      </c>
      <c r="BK303" s="1">
        <f>IF($A$2='RESPOSTAS GERAIS DISCENTES'!AW$1,'RESPOSTAS GERAIS DISCENTES'!AW301,0)</f>
        <v>0</v>
      </c>
      <c r="BL303" s="1">
        <f>IF($A$2='RESPOSTAS GERAIS DISCENTES'!AX$1,'RESPOSTAS GERAIS DISCENTES'!AX301,0)</f>
        <v>0</v>
      </c>
      <c r="BM303" s="1">
        <f>IF($A$2='RESPOSTAS GERAIS DISCENTES'!AY$1,'RESPOSTAS GERAIS DISCENTES'!AY301,0)</f>
        <v>0</v>
      </c>
      <c r="BN303" s="1">
        <f>IF($A$2='RESPOSTAS GERAIS DISCENTES'!AZ$1,'RESPOSTAS GERAIS DISCENTES'!AZ301,0)</f>
        <v>0</v>
      </c>
      <c r="BO303" s="1">
        <f>IF($A$2='RESPOSTAS GERAIS DISCENTES'!BA$1,'RESPOSTAS GERAIS DISCENTES'!BA301,0)</f>
        <v>0</v>
      </c>
      <c r="BP303" s="1">
        <f>IF($A$2='RESPOSTAS GERAIS DISCENTES'!BB$1,'RESPOSTAS GERAIS DISCENTES'!BB301,0)</f>
        <v>0</v>
      </c>
      <c r="BQ303" s="1">
        <f>IF($A$2='RESPOSTAS GERAIS DISCENTES'!BC$1,'RESPOSTAS GERAIS DISCENTES'!BC301,0)</f>
        <v>0</v>
      </c>
    </row>
    <row r="304" spans="17:69" x14ac:dyDescent="0.25">
      <c r="Q304" s="1" t="str">
        <f>IF($A$2='RESPOSTAS GERAIS DISCENTES'!C$1,'RESPOSTAS GERAIS DISCENTES'!C302,0)</f>
        <v>Não</v>
      </c>
      <c r="R304" s="1">
        <f>IF($A$2='RESPOSTAS GERAIS DISCENTES'!D$1,'RESPOSTAS GERAIS DISCENTES'!D302,0)</f>
        <v>0</v>
      </c>
      <c r="S304" s="1">
        <f>IF($A$2='RESPOSTAS GERAIS DISCENTES'!E$1,'RESPOSTAS GERAIS DISCENTES'!E302,0)</f>
        <v>0</v>
      </c>
      <c r="T304" s="1">
        <f>IF($A$2='RESPOSTAS GERAIS DISCENTES'!F$1,'RESPOSTAS GERAIS DISCENTES'!F302,0)</f>
        <v>0</v>
      </c>
      <c r="U304" s="1">
        <f>IF($A$2='RESPOSTAS GERAIS DISCENTES'!G$1,'RESPOSTAS GERAIS DISCENTES'!G302,0)</f>
        <v>0</v>
      </c>
      <c r="V304" s="1">
        <f>IF($A$2='RESPOSTAS GERAIS DISCENTES'!H$1,'RESPOSTAS GERAIS DISCENTES'!H302,0)</f>
        <v>0</v>
      </c>
      <c r="W304" s="1">
        <f>IF($A$2='RESPOSTAS GERAIS DISCENTES'!I$1,'RESPOSTAS GERAIS DISCENTES'!I302,0)</f>
        <v>0</v>
      </c>
      <c r="X304" s="1">
        <f>IF($A$2='RESPOSTAS GERAIS DISCENTES'!J$1,'RESPOSTAS GERAIS DISCENTES'!J302,0)</f>
        <v>0</v>
      </c>
      <c r="Y304" s="1">
        <f>IF($A$2='RESPOSTAS GERAIS DISCENTES'!K$1,'RESPOSTAS GERAIS DISCENTES'!K302,0)</f>
        <v>0</v>
      </c>
      <c r="Z304" s="1">
        <f>IF($A$2='RESPOSTAS GERAIS DISCENTES'!L$1,'RESPOSTAS GERAIS DISCENTES'!L302,0)</f>
        <v>0</v>
      </c>
      <c r="AA304" s="1">
        <f>IF($A$2='RESPOSTAS GERAIS DISCENTES'!M$1,'RESPOSTAS GERAIS DISCENTES'!M302,0)</f>
        <v>0</v>
      </c>
      <c r="AB304" s="1">
        <f>IF($A$2='RESPOSTAS GERAIS DISCENTES'!N$1,'RESPOSTAS GERAIS DISCENTES'!N302,0)</f>
        <v>0</v>
      </c>
      <c r="AC304" s="1">
        <f>IF($A$2='RESPOSTAS GERAIS DISCENTES'!O$1,'RESPOSTAS GERAIS DISCENTES'!O302,0)</f>
        <v>0</v>
      </c>
      <c r="AD304" s="1">
        <f>IF($A$2='RESPOSTAS GERAIS DISCENTES'!P$1,'RESPOSTAS GERAIS DISCENTES'!P302,0)</f>
        <v>0</v>
      </c>
      <c r="AE304" s="1">
        <f>IF($A$2='RESPOSTAS GERAIS DISCENTES'!Q$1,'RESPOSTAS GERAIS DISCENTES'!Q302,0)</f>
        <v>0</v>
      </c>
      <c r="AF304" s="1">
        <f>IF($A$2='RESPOSTAS GERAIS DISCENTES'!R$1,'RESPOSTAS GERAIS DISCENTES'!R302,0)</f>
        <v>0</v>
      </c>
      <c r="AG304" s="1">
        <f>IF($A$2='RESPOSTAS GERAIS DISCENTES'!S$1,'RESPOSTAS GERAIS DISCENTES'!S302,0)</f>
        <v>0</v>
      </c>
      <c r="AH304" s="1">
        <f>IF($A$2='RESPOSTAS GERAIS DISCENTES'!T$1,'RESPOSTAS GERAIS DISCENTES'!T302,0)</f>
        <v>0</v>
      </c>
      <c r="AI304" s="1">
        <f>IF($A$2='RESPOSTAS GERAIS DISCENTES'!U$1,'RESPOSTAS GERAIS DISCENTES'!U302,0)</f>
        <v>0</v>
      </c>
      <c r="AJ304" s="1">
        <f>IF($A$2='RESPOSTAS GERAIS DISCENTES'!V$1,'RESPOSTAS GERAIS DISCENTES'!V302,0)</f>
        <v>0</v>
      </c>
      <c r="AK304" s="1">
        <f>IF($A$2='RESPOSTAS GERAIS DISCENTES'!W$1,'RESPOSTAS GERAIS DISCENTES'!W302,0)</f>
        <v>0</v>
      </c>
      <c r="AL304" s="1">
        <f>IF($A$2='RESPOSTAS GERAIS DISCENTES'!X$1,'RESPOSTAS GERAIS DISCENTES'!X302,0)</f>
        <v>0</v>
      </c>
      <c r="AM304" s="1">
        <f>IF($A$2='RESPOSTAS GERAIS DISCENTES'!Y$1,'RESPOSTAS GERAIS DISCENTES'!Y302,0)</f>
        <v>0</v>
      </c>
      <c r="AN304" s="1">
        <f>IF($A$2='RESPOSTAS GERAIS DISCENTES'!Z$1,'RESPOSTAS GERAIS DISCENTES'!Z302,0)</f>
        <v>0</v>
      </c>
      <c r="AO304" s="1">
        <f>IF($A$2='RESPOSTAS GERAIS DISCENTES'!AA$1,'RESPOSTAS GERAIS DISCENTES'!AA302,0)</f>
        <v>0</v>
      </c>
      <c r="AP304" s="1">
        <f>IF($A$2='RESPOSTAS GERAIS DISCENTES'!AB$1,'RESPOSTAS GERAIS DISCENTES'!AB302,0)</f>
        <v>0</v>
      </c>
      <c r="AQ304" s="1">
        <f>IF($A$2='RESPOSTAS GERAIS DISCENTES'!AC$1,'RESPOSTAS GERAIS DISCENTES'!AC302,0)</f>
        <v>0</v>
      </c>
      <c r="AR304" s="1">
        <f>IF($A$2='RESPOSTAS GERAIS DISCENTES'!AD$1,'RESPOSTAS GERAIS DISCENTES'!AD302,0)</f>
        <v>0</v>
      </c>
      <c r="AS304" s="1">
        <f>IF($A$2='RESPOSTAS GERAIS DISCENTES'!AE$1,'RESPOSTAS GERAIS DISCENTES'!AE302,0)</f>
        <v>0</v>
      </c>
      <c r="AT304" s="1">
        <f>IF($A$2='RESPOSTAS GERAIS DISCENTES'!AF$1,'RESPOSTAS GERAIS DISCENTES'!AF302,0)</f>
        <v>0</v>
      </c>
      <c r="AU304" s="1">
        <f>IF($A$2='RESPOSTAS GERAIS DISCENTES'!AG$1,'RESPOSTAS GERAIS DISCENTES'!AG302,0)</f>
        <v>0</v>
      </c>
      <c r="AV304" s="1">
        <f>IF($A$2='RESPOSTAS GERAIS DISCENTES'!AH$1,'RESPOSTAS GERAIS DISCENTES'!AH302,0)</f>
        <v>0</v>
      </c>
      <c r="AW304" s="1">
        <f>IF($A$2='RESPOSTAS GERAIS DISCENTES'!AI$1,'RESPOSTAS GERAIS DISCENTES'!AI302,0)</f>
        <v>0</v>
      </c>
      <c r="AX304" s="1">
        <f>IF($A$2='RESPOSTAS GERAIS DISCENTES'!AJ$1,'RESPOSTAS GERAIS DISCENTES'!AJ302,0)</f>
        <v>0</v>
      </c>
      <c r="AY304" s="1">
        <f>IF($A$2='RESPOSTAS GERAIS DISCENTES'!AK$1,'RESPOSTAS GERAIS DISCENTES'!AK302,0)</f>
        <v>0</v>
      </c>
      <c r="AZ304" s="1">
        <f>IF($A$2='RESPOSTAS GERAIS DISCENTES'!AL$1,'RESPOSTAS GERAIS DISCENTES'!AL302,0)</f>
        <v>0</v>
      </c>
      <c r="BA304" s="1">
        <f>IF($A$2='RESPOSTAS GERAIS DISCENTES'!AM$1,'RESPOSTAS GERAIS DISCENTES'!AM302,0)</f>
        <v>0</v>
      </c>
      <c r="BB304" s="1">
        <f>IF($A$2='RESPOSTAS GERAIS DISCENTES'!AN$1,'RESPOSTAS GERAIS DISCENTES'!AN302,0)</f>
        <v>0</v>
      </c>
      <c r="BC304" s="1">
        <f>IF($A$2='RESPOSTAS GERAIS DISCENTES'!AO$1,'RESPOSTAS GERAIS DISCENTES'!AO302,0)</f>
        <v>0</v>
      </c>
      <c r="BD304" s="1">
        <f>IF($A$2='RESPOSTAS GERAIS DISCENTES'!AP$1,'RESPOSTAS GERAIS DISCENTES'!AP302,0)</f>
        <v>0</v>
      </c>
      <c r="BE304" s="1">
        <f>IF($A$2='RESPOSTAS GERAIS DISCENTES'!AQ$1,'RESPOSTAS GERAIS DISCENTES'!AQ302,0)</f>
        <v>0</v>
      </c>
      <c r="BF304" s="1">
        <f>IF($A$2='RESPOSTAS GERAIS DISCENTES'!AR$1,'RESPOSTAS GERAIS DISCENTES'!AR302,0)</f>
        <v>0</v>
      </c>
      <c r="BG304" s="1">
        <f>IF($A$2='RESPOSTAS GERAIS DISCENTES'!AS$1,'RESPOSTAS GERAIS DISCENTES'!AS302,0)</f>
        <v>0</v>
      </c>
      <c r="BH304" s="1">
        <f>IF($A$2='RESPOSTAS GERAIS DISCENTES'!AT$1,'RESPOSTAS GERAIS DISCENTES'!AT302,0)</f>
        <v>0</v>
      </c>
      <c r="BI304" s="1">
        <f>IF($A$2='RESPOSTAS GERAIS DISCENTES'!AU$1,'RESPOSTAS GERAIS DISCENTES'!AU302,0)</f>
        <v>0</v>
      </c>
      <c r="BJ304" s="1">
        <f>IF($A$2='RESPOSTAS GERAIS DISCENTES'!AV$1,'RESPOSTAS GERAIS DISCENTES'!AV302,0)</f>
        <v>0</v>
      </c>
      <c r="BK304" s="1">
        <f>IF($A$2='RESPOSTAS GERAIS DISCENTES'!AW$1,'RESPOSTAS GERAIS DISCENTES'!AW302,0)</f>
        <v>0</v>
      </c>
      <c r="BL304" s="1">
        <f>IF($A$2='RESPOSTAS GERAIS DISCENTES'!AX$1,'RESPOSTAS GERAIS DISCENTES'!AX302,0)</f>
        <v>0</v>
      </c>
      <c r="BM304" s="1">
        <f>IF($A$2='RESPOSTAS GERAIS DISCENTES'!AY$1,'RESPOSTAS GERAIS DISCENTES'!AY302,0)</f>
        <v>0</v>
      </c>
      <c r="BN304" s="1">
        <f>IF($A$2='RESPOSTAS GERAIS DISCENTES'!AZ$1,'RESPOSTAS GERAIS DISCENTES'!AZ302,0)</f>
        <v>0</v>
      </c>
      <c r="BO304" s="1">
        <f>IF($A$2='RESPOSTAS GERAIS DISCENTES'!BA$1,'RESPOSTAS GERAIS DISCENTES'!BA302,0)</f>
        <v>0</v>
      </c>
      <c r="BP304" s="1">
        <f>IF($A$2='RESPOSTAS GERAIS DISCENTES'!BB$1,'RESPOSTAS GERAIS DISCENTES'!BB302,0)</f>
        <v>0</v>
      </c>
      <c r="BQ304" s="1">
        <f>IF($A$2='RESPOSTAS GERAIS DISCENTES'!BC$1,'RESPOSTAS GERAIS DISCENTES'!BC302,0)</f>
        <v>0</v>
      </c>
    </row>
    <row r="305" spans="17:69" x14ac:dyDescent="0.25">
      <c r="Q305" s="1" t="str">
        <f>IF($A$2='RESPOSTAS GERAIS DISCENTES'!C$1,'RESPOSTAS GERAIS DISCENTES'!C303,0)</f>
        <v>Algumas vezes</v>
      </c>
      <c r="R305" s="1">
        <f>IF($A$2='RESPOSTAS GERAIS DISCENTES'!D$1,'RESPOSTAS GERAIS DISCENTES'!D303,0)</f>
        <v>0</v>
      </c>
      <c r="S305" s="1">
        <f>IF($A$2='RESPOSTAS GERAIS DISCENTES'!E$1,'RESPOSTAS GERAIS DISCENTES'!E303,0)</f>
        <v>0</v>
      </c>
      <c r="T305" s="1">
        <f>IF($A$2='RESPOSTAS GERAIS DISCENTES'!F$1,'RESPOSTAS GERAIS DISCENTES'!F303,0)</f>
        <v>0</v>
      </c>
      <c r="U305" s="1">
        <f>IF($A$2='RESPOSTAS GERAIS DISCENTES'!G$1,'RESPOSTAS GERAIS DISCENTES'!G303,0)</f>
        <v>0</v>
      </c>
      <c r="V305" s="1">
        <f>IF($A$2='RESPOSTAS GERAIS DISCENTES'!H$1,'RESPOSTAS GERAIS DISCENTES'!H303,0)</f>
        <v>0</v>
      </c>
      <c r="W305" s="1">
        <f>IF($A$2='RESPOSTAS GERAIS DISCENTES'!I$1,'RESPOSTAS GERAIS DISCENTES'!I303,0)</f>
        <v>0</v>
      </c>
      <c r="X305" s="1">
        <f>IF($A$2='RESPOSTAS GERAIS DISCENTES'!J$1,'RESPOSTAS GERAIS DISCENTES'!J303,0)</f>
        <v>0</v>
      </c>
      <c r="Y305" s="1">
        <f>IF($A$2='RESPOSTAS GERAIS DISCENTES'!K$1,'RESPOSTAS GERAIS DISCENTES'!K303,0)</f>
        <v>0</v>
      </c>
      <c r="Z305" s="1">
        <f>IF($A$2='RESPOSTAS GERAIS DISCENTES'!L$1,'RESPOSTAS GERAIS DISCENTES'!L303,0)</f>
        <v>0</v>
      </c>
      <c r="AA305" s="1">
        <f>IF($A$2='RESPOSTAS GERAIS DISCENTES'!M$1,'RESPOSTAS GERAIS DISCENTES'!M303,0)</f>
        <v>0</v>
      </c>
      <c r="AB305" s="1">
        <f>IF($A$2='RESPOSTAS GERAIS DISCENTES'!N$1,'RESPOSTAS GERAIS DISCENTES'!N303,0)</f>
        <v>0</v>
      </c>
      <c r="AC305" s="1">
        <f>IF($A$2='RESPOSTAS GERAIS DISCENTES'!O$1,'RESPOSTAS GERAIS DISCENTES'!O303,0)</f>
        <v>0</v>
      </c>
      <c r="AD305" s="1">
        <f>IF($A$2='RESPOSTAS GERAIS DISCENTES'!P$1,'RESPOSTAS GERAIS DISCENTES'!P303,0)</f>
        <v>0</v>
      </c>
      <c r="AE305" s="1">
        <f>IF($A$2='RESPOSTAS GERAIS DISCENTES'!Q$1,'RESPOSTAS GERAIS DISCENTES'!Q303,0)</f>
        <v>0</v>
      </c>
      <c r="AF305" s="1">
        <f>IF($A$2='RESPOSTAS GERAIS DISCENTES'!R$1,'RESPOSTAS GERAIS DISCENTES'!R303,0)</f>
        <v>0</v>
      </c>
      <c r="AG305" s="1">
        <f>IF($A$2='RESPOSTAS GERAIS DISCENTES'!S$1,'RESPOSTAS GERAIS DISCENTES'!S303,0)</f>
        <v>0</v>
      </c>
      <c r="AH305" s="1">
        <f>IF($A$2='RESPOSTAS GERAIS DISCENTES'!T$1,'RESPOSTAS GERAIS DISCENTES'!T303,0)</f>
        <v>0</v>
      </c>
      <c r="AI305" s="1">
        <f>IF($A$2='RESPOSTAS GERAIS DISCENTES'!U$1,'RESPOSTAS GERAIS DISCENTES'!U303,0)</f>
        <v>0</v>
      </c>
      <c r="AJ305" s="1">
        <f>IF($A$2='RESPOSTAS GERAIS DISCENTES'!V$1,'RESPOSTAS GERAIS DISCENTES'!V303,0)</f>
        <v>0</v>
      </c>
      <c r="AK305" s="1">
        <f>IF($A$2='RESPOSTAS GERAIS DISCENTES'!W$1,'RESPOSTAS GERAIS DISCENTES'!W303,0)</f>
        <v>0</v>
      </c>
      <c r="AL305" s="1">
        <f>IF($A$2='RESPOSTAS GERAIS DISCENTES'!X$1,'RESPOSTAS GERAIS DISCENTES'!X303,0)</f>
        <v>0</v>
      </c>
      <c r="AM305" s="1">
        <f>IF($A$2='RESPOSTAS GERAIS DISCENTES'!Y$1,'RESPOSTAS GERAIS DISCENTES'!Y303,0)</f>
        <v>0</v>
      </c>
      <c r="AN305" s="1">
        <f>IF($A$2='RESPOSTAS GERAIS DISCENTES'!Z$1,'RESPOSTAS GERAIS DISCENTES'!Z303,0)</f>
        <v>0</v>
      </c>
      <c r="AO305" s="1">
        <f>IF($A$2='RESPOSTAS GERAIS DISCENTES'!AA$1,'RESPOSTAS GERAIS DISCENTES'!AA303,0)</f>
        <v>0</v>
      </c>
      <c r="AP305" s="1">
        <f>IF($A$2='RESPOSTAS GERAIS DISCENTES'!AB$1,'RESPOSTAS GERAIS DISCENTES'!AB303,0)</f>
        <v>0</v>
      </c>
      <c r="AQ305" s="1">
        <f>IF($A$2='RESPOSTAS GERAIS DISCENTES'!AC$1,'RESPOSTAS GERAIS DISCENTES'!AC303,0)</f>
        <v>0</v>
      </c>
      <c r="AR305" s="1">
        <f>IF($A$2='RESPOSTAS GERAIS DISCENTES'!AD$1,'RESPOSTAS GERAIS DISCENTES'!AD303,0)</f>
        <v>0</v>
      </c>
      <c r="AS305" s="1">
        <f>IF($A$2='RESPOSTAS GERAIS DISCENTES'!AE$1,'RESPOSTAS GERAIS DISCENTES'!AE303,0)</f>
        <v>0</v>
      </c>
      <c r="AT305" s="1">
        <f>IF($A$2='RESPOSTAS GERAIS DISCENTES'!AF$1,'RESPOSTAS GERAIS DISCENTES'!AF303,0)</f>
        <v>0</v>
      </c>
      <c r="AU305" s="1">
        <f>IF($A$2='RESPOSTAS GERAIS DISCENTES'!AG$1,'RESPOSTAS GERAIS DISCENTES'!AG303,0)</f>
        <v>0</v>
      </c>
      <c r="AV305" s="1">
        <f>IF($A$2='RESPOSTAS GERAIS DISCENTES'!AH$1,'RESPOSTAS GERAIS DISCENTES'!AH303,0)</f>
        <v>0</v>
      </c>
      <c r="AW305" s="1">
        <f>IF($A$2='RESPOSTAS GERAIS DISCENTES'!AI$1,'RESPOSTAS GERAIS DISCENTES'!AI303,0)</f>
        <v>0</v>
      </c>
      <c r="AX305" s="1">
        <f>IF($A$2='RESPOSTAS GERAIS DISCENTES'!AJ$1,'RESPOSTAS GERAIS DISCENTES'!AJ303,0)</f>
        <v>0</v>
      </c>
      <c r="AY305" s="1">
        <f>IF($A$2='RESPOSTAS GERAIS DISCENTES'!AK$1,'RESPOSTAS GERAIS DISCENTES'!AK303,0)</f>
        <v>0</v>
      </c>
      <c r="AZ305" s="1">
        <f>IF($A$2='RESPOSTAS GERAIS DISCENTES'!AL$1,'RESPOSTAS GERAIS DISCENTES'!AL303,0)</f>
        <v>0</v>
      </c>
      <c r="BA305" s="1">
        <f>IF($A$2='RESPOSTAS GERAIS DISCENTES'!AM$1,'RESPOSTAS GERAIS DISCENTES'!AM303,0)</f>
        <v>0</v>
      </c>
      <c r="BB305" s="1">
        <f>IF($A$2='RESPOSTAS GERAIS DISCENTES'!AN$1,'RESPOSTAS GERAIS DISCENTES'!AN303,0)</f>
        <v>0</v>
      </c>
      <c r="BC305" s="1">
        <f>IF($A$2='RESPOSTAS GERAIS DISCENTES'!AO$1,'RESPOSTAS GERAIS DISCENTES'!AO303,0)</f>
        <v>0</v>
      </c>
      <c r="BD305" s="1">
        <f>IF($A$2='RESPOSTAS GERAIS DISCENTES'!AP$1,'RESPOSTAS GERAIS DISCENTES'!AP303,0)</f>
        <v>0</v>
      </c>
      <c r="BE305" s="1">
        <f>IF($A$2='RESPOSTAS GERAIS DISCENTES'!AQ$1,'RESPOSTAS GERAIS DISCENTES'!AQ303,0)</f>
        <v>0</v>
      </c>
      <c r="BF305" s="1">
        <f>IF($A$2='RESPOSTAS GERAIS DISCENTES'!AR$1,'RESPOSTAS GERAIS DISCENTES'!AR303,0)</f>
        <v>0</v>
      </c>
      <c r="BG305" s="1">
        <f>IF($A$2='RESPOSTAS GERAIS DISCENTES'!AS$1,'RESPOSTAS GERAIS DISCENTES'!AS303,0)</f>
        <v>0</v>
      </c>
      <c r="BH305" s="1">
        <f>IF($A$2='RESPOSTAS GERAIS DISCENTES'!AT$1,'RESPOSTAS GERAIS DISCENTES'!AT303,0)</f>
        <v>0</v>
      </c>
      <c r="BI305" s="1">
        <f>IF($A$2='RESPOSTAS GERAIS DISCENTES'!AU$1,'RESPOSTAS GERAIS DISCENTES'!AU303,0)</f>
        <v>0</v>
      </c>
      <c r="BJ305" s="1">
        <f>IF($A$2='RESPOSTAS GERAIS DISCENTES'!AV$1,'RESPOSTAS GERAIS DISCENTES'!AV303,0)</f>
        <v>0</v>
      </c>
      <c r="BK305" s="1">
        <f>IF($A$2='RESPOSTAS GERAIS DISCENTES'!AW$1,'RESPOSTAS GERAIS DISCENTES'!AW303,0)</f>
        <v>0</v>
      </c>
      <c r="BL305" s="1">
        <f>IF($A$2='RESPOSTAS GERAIS DISCENTES'!AX$1,'RESPOSTAS GERAIS DISCENTES'!AX303,0)</f>
        <v>0</v>
      </c>
      <c r="BM305" s="1">
        <f>IF($A$2='RESPOSTAS GERAIS DISCENTES'!AY$1,'RESPOSTAS GERAIS DISCENTES'!AY303,0)</f>
        <v>0</v>
      </c>
      <c r="BN305" s="1">
        <f>IF($A$2='RESPOSTAS GERAIS DISCENTES'!AZ$1,'RESPOSTAS GERAIS DISCENTES'!AZ303,0)</f>
        <v>0</v>
      </c>
      <c r="BO305" s="1">
        <f>IF($A$2='RESPOSTAS GERAIS DISCENTES'!BA$1,'RESPOSTAS GERAIS DISCENTES'!BA303,0)</f>
        <v>0</v>
      </c>
      <c r="BP305" s="1">
        <f>IF($A$2='RESPOSTAS GERAIS DISCENTES'!BB$1,'RESPOSTAS GERAIS DISCENTES'!BB303,0)</f>
        <v>0</v>
      </c>
      <c r="BQ305" s="1">
        <f>IF($A$2='RESPOSTAS GERAIS DISCENTES'!BC$1,'RESPOSTAS GERAIS DISCENTES'!BC303,0)</f>
        <v>0</v>
      </c>
    </row>
    <row r="306" spans="17:69" x14ac:dyDescent="0.25">
      <c r="Q306" s="1" t="str">
        <f>IF($A$2='RESPOSTAS GERAIS DISCENTES'!C$1,'RESPOSTAS GERAIS DISCENTES'!C304,0)</f>
        <v>Não</v>
      </c>
      <c r="R306" s="1">
        <f>IF($A$2='RESPOSTAS GERAIS DISCENTES'!D$1,'RESPOSTAS GERAIS DISCENTES'!D304,0)</f>
        <v>0</v>
      </c>
      <c r="S306" s="1">
        <f>IF($A$2='RESPOSTAS GERAIS DISCENTES'!E$1,'RESPOSTAS GERAIS DISCENTES'!E304,0)</f>
        <v>0</v>
      </c>
      <c r="T306" s="1">
        <f>IF($A$2='RESPOSTAS GERAIS DISCENTES'!F$1,'RESPOSTAS GERAIS DISCENTES'!F304,0)</f>
        <v>0</v>
      </c>
      <c r="U306" s="1">
        <f>IF($A$2='RESPOSTAS GERAIS DISCENTES'!G$1,'RESPOSTAS GERAIS DISCENTES'!G304,0)</f>
        <v>0</v>
      </c>
      <c r="V306" s="1">
        <f>IF($A$2='RESPOSTAS GERAIS DISCENTES'!H$1,'RESPOSTAS GERAIS DISCENTES'!H304,0)</f>
        <v>0</v>
      </c>
      <c r="W306" s="1">
        <f>IF($A$2='RESPOSTAS GERAIS DISCENTES'!I$1,'RESPOSTAS GERAIS DISCENTES'!I304,0)</f>
        <v>0</v>
      </c>
      <c r="X306" s="1">
        <f>IF($A$2='RESPOSTAS GERAIS DISCENTES'!J$1,'RESPOSTAS GERAIS DISCENTES'!J304,0)</f>
        <v>0</v>
      </c>
      <c r="Y306" s="1">
        <f>IF($A$2='RESPOSTAS GERAIS DISCENTES'!K$1,'RESPOSTAS GERAIS DISCENTES'!K304,0)</f>
        <v>0</v>
      </c>
      <c r="Z306" s="1">
        <f>IF($A$2='RESPOSTAS GERAIS DISCENTES'!L$1,'RESPOSTAS GERAIS DISCENTES'!L304,0)</f>
        <v>0</v>
      </c>
      <c r="AA306" s="1">
        <f>IF($A$2='RESPOSTAS GERAIS DISCENTES'!M$1,'RESPOSTAS GERAIS DISCENTES'!M304,0)</f>
        <v>0</v>
      </c>
      <c r="AB306" s="1">
        <f>IF($A$2='RESPOSTAS GERAIS DISCENTES'!N$1,'RESPOSTAS GERAIS DISCENTES'!N304,0)</f>
        <v>0</v>
      </c>
      <c r="AC306" s="1">
        <f>IF($A$2='RESPOSTAS GERAIS DISCENTES'!O$1,'RESPOSTAS GERAIS DISCENTES'!O304,0)</f>
        <v>0</v>
      </c>
      <c r="AD306" s="1">
        <f>IF($A$2='RESPOSTAS GERAIS DISCENTES'!P$1,'RESPOSTAS GERAIS DISCENTES'!P304,0)</f>
        <v>0</v>
      </c>
      <c r="AE306" s="1">
        <f>IF($A$2='RESPOSTAS GERAIS DISCENTES'!Q$1,'RESPOSTAS GERAIS DISCENTES'!Q304,0)</f>
        <v>0</v>
      </c>
      <c r="AF306" s="1">
        <f>IF($A$2='RESPOSTAS GERAIS DISCENTES'!R$1,'RESPOSTAS GERAIS DISCENTES'!R304,0)</f>
        <v>0</v>
      </c>
      <c r="AG306" s="1">
        <f>IF($A$2='RESPOSTAS GERAIS DISCENTES'!S$1,'RESPOSTAS GERAIS DISCENTES'!S304,0)</f>
        <v>0</v>
      </c>
      <c r="AH306" s="1">
        <f>IF($A$2='RESPOSTAS GERAIS DISCENTES'!T$1,'RESPOSTAS GERAIS DISCENTES'!T304,0)</f>
        <v>0</v>
      </c>
      <c r="AI306" s="1">
        <f>IF($A$2='RESPOSTAS GERAIS DISCENTES'!U$1,'RESPOSTAS GERAIS DISCENTES'!U304,0)</f>
        <v>0</v>
      </c>
      <c r="AJ306" s="1">
        <f>IF($A$2='RESPOSTAS GERAIS DISCENTES'!V$1,'RESPOSTAS GERAIS DISCENTES'!V304,0)</f>
        <v>0</v>
      </c>
      <c r="AK306" s="1">
        <f>IF($A$2='RESPOSTAS GERAIS DISCENTES'!W$1,'RESPOSTAS GERAIS DISCENTES'!W304,0)</f>
        <v>0</v>
      </c>
      <c r="AL306" s="1">
        <f>IF($A$2='RESPOSTAS GERAIS DISCENTES'!X$1,'RESPOSTAS GERAIS DISCENTES'!X304,0)</f>
        <v>0</v>
      </c>
      <c r="AM306" s="1">
        <f>IF($A$2='RESPOSTAS GERAIS DISCENTES'!Y$1,'RESPOSTAS GERAIS DISCENTES'!Y304,0)</f>
        <v>0</v>
      </c>
      <c r="AN306" s="1">
        <f>IF($A$2='RESPOSTAS GERAIS DISCENTES'!Z$1,'RESPOSTAS GERAIS DISCENTES'!Z304,0)</f>
        <v>0</v>
      </c>
      <c r="AO306" s="1">
        <f>IF($A$2='RESPOSTAS GERAIS DISCENTES'!AA$1,'RESPOSTAS GERAIS DISCENTES'!AA304,0)</f>
        <v>0</v>
      </c>
      <c r="AP306" s="1">
        <f>IF($A$2='RESPOSTAS GERAIS DISCENTES'!AB$1,'RESPOSTAS GERAIS DISCENTES'!AB304,0)</f>
        <v>0</v>
      </c>
      <c r="AQ306" s="1">
        <f>IF($A$2='RESPOSTAS GERAIS DISCENTES'!AC$1,'RESPOSTAS GERAIS DISCENTES'!AC304,0)</f>
        <v>0</v>
      </c>
      <c r="AR306" s="1">
        <f>IF($A$2='RESPOSTAS GERAIS DISCENTES'!AD$1,'RESPOSTAS GERAIS DISCENTES'!AD304,0)</f>
        <v>0</v>
      </c>
      <c r="AS306" s="1">
        <f>IF($A$2='RESPOSTAS GERAIS DISCENTES'!AE$1,'RESPOSTAS GERAIS DISCENTES'!AE304,0)</f>
        <v>0</v>
      </c>
      <c r="AT306" s="1">
        <f>IF($A$2='RESPOSTAS GERAIS DISCENTES'!AF$1,'RESPOSTAS GERAIS DISCENTES'!AF304,0)</f>
        <v>0</v>
      </c>
      <c r="AU306" s="1">
        <f>IF($A$2='RESPOSTAS GERAIS DISCENTES'!AG$1,'RESPOSTAS GERAIS DISCENTES'!AG304,0)</f>
        <v>0</v>
      </c>
      <c r="AV306" s="1">
        <f>IF($A$2='RESPOSTAS GERAIS DISCENTES'!AH$1,'RESPOSTAS GERAIS DISCENTES'!AH304,0)</f>
        <v>0</v>
      </c>
      <c r="AW306" s="1">
        <f>IF($A$2='RESPOSTAS GERAIS DISCENTES'!AI$1,'RESPOSTAS GERAIS DISCENTES'!AI304,0)</f>
        <v>0</v>
      </c>
      <c r="AX306" s="1">
        <f>IF($A$2='RESPOSTAS GERAIS DISCENTES'!AJ$1,'RESPOSTAS GERAIS DISCENTES'!AJ304,0)</f>
        <v>0</v>
      </c>
      <c r="AY306" s="1">
        <f>IF($A$2='RESPOSTAS GERAIS DISCENTES'!AK$1,'RESPOSTAS GERAIS DISCENTES'!AK304,0)</f>
        <v>0</v>
      </c>
      <c r="AZ306" s="1">
        <f>IF($A$2='RESPOSTAS GERAIS DISCENTES'!AL$1,'RESPOSTAS GERAIS DISCENTES'!AL304,0)</f>
        <v>0</v>
      </c>
      <c r="BA306" s="1">
        <f>IF($A$2='RESPOSTAS GERAIS DISCENTES'!AM$1,'RESPOSTAS GERAIS DISCENTES'!AM304,0)</f>
        <v>0</v>
      </c>
      <c r="BB306" s="1">
        <f>IF($A$2='RESPOSTAS GERAIS DISCENTES'!AN$1,'RESPOSTAS GERAIS DISCENTES'!AN304,0)</f>
        <v>0</v>
      </c>
      <c r="BC306" s="1">
        <f>IF($A$2='RESPOSTAS GERAIS DISCENTES'!AO$1,'RESPOSTAS GERAIS DISCENTES'!AO304,0)</f>
        <v>0</v>
      </c>
      <c r="BD306" s="1">
        <f>IF($A$2='RESPOSTAS GERAIS DISCENTES'!AP$1,'RESPOSTAS GERAIS DISCENTES'!AP304,0)</f>
        <v>0</v>
      </c>
      <c r="BE306" s="1">
        <f>IF($A$2='RESPOSTAS GERAIS DISCENTES'!AQ$1,'RESPOSTAS GERAIS DISCENTES'!AQ304,0)</f>
        <v>0</v>
      </c>
      <c r="BF306" s="1">
        <f>IF($A$2='RESPOSTAS GERAIS DISCENTES'!AR$1,'RESPOSTAS GERAIS DISCENTES'!AR304,0)</f>
        <v>0</v>
      </c>
      <c r="BG306" s="1">
        <f>IF($A$2='RESPOSTAS GERAIS DISCENTES'!AS$1,'RESPOSTAS GERAIS DISCENTES'!AS304,0)</f>
        <v>0</v>
      </c>
      <c r="BH306" s="1">
        <f>IF($A$2='RESPOSTAS GERAIS DISCENTES'!AT$1,'RESPOSTAS GERAIS DISCENTES'!AT304,0)</f>
        <v>0</v>
      </c>
      <c r="BI306" s="1">
        <f>IF($A$2='RESPOSTAS GERAIS DISCENTES'!AU$1,'RESPOSTAS GERAIS DISCENTES'!AU304,0)</f>
        <v>0</v>
      </c>
      <c r="BJ306" s="1">
        <f>IF($A$2='RESPOSTAS GERAIS DISCENTES'!AV$1,'RESPOSTAS GERAIS DISCENTES'!AV304,0)</f>
        <v>0</v>
      </c>
      <c r="BK306" s="1">
        <f>IF($A$2='RESPOSTAS GERAIS DISCENTES'!AW$1,'RESPOSTAS GERAIS DISCENTES'!AW304,0)</f>
        <v>0</v>
      </c>
      <c r="BL306" s="1">
        <f>IF($A$2='RESPOSTAS GERAIS DISCENTES'!AX$1,'RESPOSTAS GERAIS DISCENTES'!AX304,0)</f>
        <v>0</v>
      </c>
      <c r="BM306" s="1">
        <f>IF($A$2='RESPOSTAS GERAIS DISCENTES'!AY$1,'RESPOSTAS GERAIS DISCENTES'!AY304,0)</f>
        <v>0</v>
      </c>
      <c r="BN306" s="1">
        <f>IF($A$2='RESPOSTAS GERAIS DISCENTES'!AZ$1,'RESPOSTAS GERAIS DISCENTES'!AZ304,0)</f>
        <v>0</v>
      </c>
      <c r="BO306" s="1">
        <f>IF($A$2='RESPOSTAS GERAIS DISCENTES'!BA$1,'RESPOSTAS GERAIS DISCENTES'!BA304,0)</f>
        <v>0</v>
      </c>
      <c r="BP306" s="1">
        <f>IF($A$2='RESPOSTAS GERAIS DISCENTES'!BB$1,'RESPOSTAS GERAIS DISCENTES'!BB304,0)</f>
        <v>0</v>
      </c>
      <c r="BQ306" s="1">
        <f>IF($A$2='RESPOSTAS GERAIS DISCENTES'!BC$1,'RESPOSTAS GERAIS DISCENTES'!BC304,0)</f>
        <v>0</v>
      </c>
    </row>
    <row r="307" spans="17:69" x14ac:dyDescent="0.25">
      <c r="Q307" s="1" t="str">
        <f>IF($A$2='RESPOSTAS GERAIS DISCENTES'!C$1,'RESPOSTAS GERAIS DISCENTES'!C305,0)</f>
        <v>Não</v>
      </c>
      <c r="R307" s="1">
        <f>IF($A$2='RESPOSTAS GERAIS DISCENTES'!D$1,'RESPOSTAS GERAIS DISCENTES'!D305,0)</f>
        <v>0</v>
      </c>
      <c r="S307" s="1">
        <f>IF($A$2='RESPOSTAS GERAIS DISCENTES'!E$1,'RESPOSTAS GERAIS DISCENTES'!E305,0)</f>
        <v>0</v>
      </c>
      <c r="T307" s="1">
        <f>IF($A$2='RESPOSTAS GERAIS DISCENTES'!F$1,'RESPOSTAS GERAIS DISCENTES'!F305,0)</f>
        <v>0</v>
      </c>
      <c r="U307" s="1">
        <f>IF($A$2='RESPOSTAS GERAIS DISCENTES'!G$1,'RESPOSTAS GERAIS DISCENTES'!G305,0)</f>
        <v>0</v>
      </c>
      <c r="V307" s="1">
        <f>IF($A$2='RESPOSTAS GERAIS DISCENTES'!H$1,'RESPOSTAS GERAIS DISCENTES'!H305,0)</f>
        <v>0</v>
      </c>
      <c r="W307" s="1">
        <f>IF($A$2='RESPOSTAS GERAIS DISCENTES'!I$1,'RESPOSTAS GERAIS DISCENTES'!I305,0)</f>
        <v>0</v>
      </c>
      <c r="X307" s="1">
        <f>IF($A$2='RESPOSTAS GERAIS DISCENTES'!J$1,'RESPOSTAS GERAIS DISCENTES'!J305,0)</f>
        <v>0</v>
      </c>
      <c r="Y307" s="1">
        <f>IF($A$2='RESPOSTAS GERAIS DISCENTES'!K$1,'RESPOSTAS GERAIS DISCENTES'!K305,0)</f>
        <v>0</v>
      </c>
      <c r="Z307" s="1">
        <f>IF($A$2='RESPOSTAS GERAIS DISCENTES'!L$1,'RESPOSTAS GERAIS DISCENTES'!L305,0)</f>
        <v>0</v>
      </c>
      <c r="AA307" s="1">
        <f>IF($A$2='RESPOSTAS GERAIS DISCENTES'!M$1,'RESPOSTAS GERAIS DISCENTES'!M305,0)</f>
        <v>0</v>
      </c>
      <c r="AB307" s="1">
        <f>IF($A$2='RESPOSTAS GERAIS DISCENTES'!N$1,'RESPOSTAS GERAIS DISCENTES'!N305,0)</f>
        <v>0</v>
      </c>
      <c r="AC307" s="1">
        <f>IF($A$2='RESPOSTAS GERAIS DISCENTES'!O$1,'RESPOSTAS GERAIS DISCENTES'!O305,0)</f>
        <v>0</v>
      </c>
      <c r="AD307" s="1">
        <f>IF($A$2='RESPOSTAS GERAIS DISCENTES'!P$1,'RESPOSTAS GERAIS DISCENTES'!P305,0)</f>
        <v>0</v>
      </c>
      <c r="AE307" s="1">
        <f>IF($A$2='RESPOSTAS GERAIS DISCENTES'!Q$1,'RESPOSTAS GERAIS DISCENTES'!Q305,0)</f>
        <v>0</v>
      </c>
      <c r="AF307" s="1">
        <f>IF($A$2='RESPOSTAS GERAIS DISCENTES'!R$1,'RESPOSTAS GERAIS DISCENTES'!R305,0)</f>
        <v>0</v>
      </c>
      <c r="AG307" s="1">
        <f>IF($A$2='RESPOSTAS GERAIS DISCENTES'!S$1,'RESPOSTAS GERAIS DISCENTES'!S305,0)</f>
        <v>0</v>
      </c>
      <c r="AH307" s="1">
        <f>IF($A$2='RESPOSTAS GERAIS DISCENTES'!T$1,'RESPOSTAS GERAIS DISCENTES'!T305,0)</f>
        <v>0</v>
      </c>
      <c r="AI307" s="1">
        <f>IF($A$2='RESPOSTAS GERAIS DISCENTES'!U$1,'RESPOSTAS GERAIS DISCENTES'!U305,0)</f>
        <v>0</v>
      </c>
      <c r="AJ307" s="1">
        <f>IF($A$2='RESPOSTAS GERAIS DISCENTES'!V$1,'RESPOSTAS GERAIS DISCENTES'!V305,0)</f>
        <v>0</v>
      </c>
      <c r="AK307" s="1">
        <f>IF($A$2='RESPOSTAS GERAIS DISCENTES'!W$1,'RESPOSTAS GERAIS DISCENTES'!W305,0)</f>
        <v>0</v>
      </c>
      <c r="AL307" s="1">
        <f>IF($A$2='RESPOSTAS GERAIS DISCENTES'!X$1,'RESPOSTAS GERAIS DISCENTES'!X305,0)</f>
        <v>0</v>
      </c>
      <c r="AM307" s="1">
        <f>IF($A$2='RESPOSTAS GERAIS DISCENTES'!Y$1,'RESPOSTAS GERAIS DISCENTES'!Y305,0)</f>
        <v>0</v>
      </c>
      <c r="AN307" s="1">
        <f>IF($A$2='RESPOSTAS GERAIS DISCENTES'!Z$1,'RESPOSTAS GERAIS DISCENTES'!Z305,0)</f>
        <v>0</v>
      </c>
      <c r="AO307" s="1">
        <f>IF($A$2='RESPOSTAS GERAIS DISCENTES'!AA$1,'RESPOSTAS GERAIS DISCENTES'!AA305,0)</f>
        <v>0</v>
      </c>
      <c r="AP307" s="1">
        <f>IF($A$2='RESPOSTAS GERAIS DISCENTES'!AB$1,'RESPOSTAS GERAIS DISCENTES'!AB305,0)</f>
        <v>0</v>
      </c>
      <c r="AQ307" s="1">
        <f>IF($A$2='RESPOSTAS GERAIS DISCENTES'!AC$1,'RESPOSTAS GERAIS DISCENTES'!AC305,0)</f>
        <v>0</v>
      </c>
      <c r="AR307" s="1">
        <f>IF($A$2='RESPOSTAS GERAIS DISCENTES'!AD$1,'RESPOSTAS GERAIS DISCENTES'!AD305,0)</f>
        <v>0</v>
      </c>
      <c r="AS307" s="1">
        <f>IF($A$2='RESPOSTAS GERAIS DISCENTES'!AE$1,'RESPOSTAS GERAIS DISCENTES'!AE305,0)</f>
        <v>0</v>
      </c>
      <c r="AT307" s="1">
        <f>IF($A$2='RESPOSTAS GERAIS DISCENTES'!AF$1,'RESPOSTAS GERAIS DISCENTES'!AF305,0)</f>
        <v>0</v>
      </c>
      <c r="AU307" s="1">
        <f>IF($A$2='RESPOSTAS GERAIS DISCENTES'!AG$1,'RESPOSTAS GERAIS DISCENTES'!AG305,0)</f>
        <v>0</v>
      </c>
      <c r="AV307" s="1">
        <f>IF($A$2='RESPOSTAS GERAIS DISCENTES'!AH$1,'RESPOSTAS GERAIS DISCENTES'!AH305,0)</f>
        <v>0</v>
      </c>
      <c r="AW307" s="1">
        <f>IF($A$2='RESPOSTAS GERAIS DISCENTES'!AI$1,'RESPOSTAS GERAIS DISCENTES'!AI305,0)</f>
        <v>0</v>
      </c>
      <c r="AX307" s="1">
        <f>IF($A$2='RESPOSTAS GERAIS DISCENTES'!AJ$1,'RESPOSTAS GERAIS DISCENTES'!AJ305,0)</f>
        <v>0</v>
      </c>
      <c r="AY307" s="1">
        <f>IF($A$2='RESPOSTAS GERAIS DISCENTES'!AK$1,'RESPOSTAS GERAIS DISCENTES'!AK305,0)</f>
        <v>0</v>
      </c>
      <c r="AZ307" s="1">
        <f>IF($A$2='RESPOSTAS GERAIS DISCENTES'!AL$1,'RESPOSTAS GERAIS DISCENTES'!AL305,0)</f>
        <v>0</v>
      </c>
      <c r="BA307" s="1">
        <f>IF($A$2='RESPOSTAS GERAIS DISCENTES'!AM$1,'RESPOSTAS GERAIS DISCENTES'!AM305,0)</f>
        <v>0</v>
      </c>
      <c r="BB307" s="1">
        <f>IF($A$2='RESPOSTAS GERAIS DISCENTES'!AN$1,'RESPOSTAS GERAIS DISCENTES'!AN305,0)</f>
        <v>0</v>
      </c>
      <c r="BC307" s="1">
        <f>IF($A$2='RESPOSTAS GERAIS DISCENTES'!AO$1,'RESPOSTAS GERAIS DISCENTES'!AO305,0)</f>
        <v>0</v>
      </c>
      <c r="BD307" s="1">
        <f>IF($A$2='RESPOSTAS GERAIS DISCENTES'!AP$1,'RESPOSTAS GERAIS DISCENTES'!AP305,0)</f>
        <v>0</v>
      </c>
      <c r="BE307" s="1">
        <f>IF($A$2='RESPOSTAS GERAIS DISCENTES'!AQ$1,'RESPOSTAS GERAIS DISCENTES'!AQ305,0)</f>
        <v>0</v>
      </c>
      <c r="BF307" s="1">
        <f>IF($A$2='RESPOSTAS GERAIS DISCENTES'!AR$1,'RESPOSTAS GERAIS DISCENTES'!AR305,0)</f>
        <v>0</v>
      </c>
      <c r="BG307" s="1">
        <f>IF($A$2='RESPOSTAS GERAIS DISCENTES'!AS$1,'RESPOSTAS GERAIS DISCENTES'!AS305,0)</f>
        <v>0</v>
      </c>
      <c r="BH307" s="1">
        <f>IF($A$2='RESPOSTAS GERAIS DISCENTES'!AT$1,'RESPOSTAS GERAIS DISCENTES'!AT305,0)</f>
        <v>0</v>
      </c>
      <c r="BI307" s="1">
        <f>IF($A$2='RESPOSTAS GERAIS DISCENTES'!AU$1,'RESPOSTAS GERAIS DISCENTES'!AU305,0)</f>
        <v>0</v>
      </c>
      <c r="BJ307" s="1">
        <f>IF($A$2='RESPOSTAS GERAIS DISCENTES'!AV$1,'RESPOSTAS GERAIS DISCENTES'!AV305,0)</f>
        <v>0</v>
      </c>
      <c r="BK307" s="1">
        <f>IF($A$2='RESPOSTAS GERAIS DISCENTES'!AW$1,'RESPOSTAS GERAIS DISCENTES'!AW305,0)</f>
        <v>0</v>
      </c>
      <c r="BL307" s="1">
        <f>IF($A$2='RESPOSTAS GERAIS DISCENTES'!AX$1,'RESPOSTAS GERAIS DISCENTES'!AX305,0)</f>
        <v>0</v>
      </c>
      <c r="BM307" s="1">
        <f>IF($A$2='RESPOSTAS GERAIS DISCENTES'!AY$1,'RESPOSTAS GERAIS DISCENTES'!AY305,0)</f>
        <v>0</v>
      </c>
      <c r="BN307" s="1">
        <f>IF($A$2='RESPOSTAS GERAIS DISCENTES'!AZ$1,'RESPOSTAS GERAIS DISCENTES'!AZ305,0)</f>
        <v>0</v>
      </c>
      <c r="BO307" s="1">
        <f>IF($A$2='RESPOSTAS GERAIS DISCENTES'!BA$1,'RESPOSTAS GERAIS DISCENTES'!BA305,0)</f>
        <v>0</v>
      </c>
      <c r="BP307" s="1">
        <f>IF($A$2='RESPOSTAS GERAIS DISCENTES'!BB$1,'RESPOSTAS GERAIS DISCENTES'!BB305,0)</f>
        <v>0</v>
      </c>
      <c r="BQ307" s="1">
        <f>IF($A$2='RESPOSTAS GERAIS DISCENTES'!BC$1,'RESPOSTAS GERAIS DISCENTES'!BC305,0)</f>
        <v>0</v>
      </c>
    </row>
    <row r="308" spans="17:69" x14ac:dyDescent="0.25">
      <c r="Q308" s="1" t="str">
        <f>IF($A$2='RESPOSTAS GERAIS DISCENTES'!C$1,'RESPOSTAS GERAIS DISCENTES'!C306,0)</f>
        <v>Não</v>
      </c>
      <c r="R308" s="1">
        <f>IF($A$2='RESPOSTAS GERAIS DISCENTES'!D$1,'RESPOSTAS GERAIS DISCENTES'!D306,0)</f>
        <v>0</v>
      </c>
      <c r="S308" s="1">
        <f>IF($A$2='RESPOSTAS GERAIS DISCENTES'!E$1,'RESPOSTAS GERAIS DISCENTES'!E306,0)</f>
        <v>0</v>
      </c>
      <c r="T308" s="1">
        <f>IF($A$2='RESPOSTAS GERAIS DISCENTES'!F$1,'RESPOSTAS GERAIS DISCENTES'!F306,0)</f>
        <v>0</v>
      </c>
      <c r="U308" s="1">
        <f>IF($A$2='RESPOSTAS GERAIS DISCENTES'!G$1,'RESPOSTAS GERAIS DISCENTES'!G306,0)</f>
        <v>0</v>
      </c>
      <c r="V308" s="1">
        <f>IF($A$2='RESPOSTAS GERAIS DISCENTES'!H$1,'RESPOSTAS GERAIS DISCENTES'!H306,0)</f>
        <v>0</v>
      </c>
      <c r="W308" s="1">
        <f>IF($A$2='RESPOSTAS GERAIS DISCENTES'!I$1,'RESPOSTAS GERAIS DISCENTES'!I306,0)</f>
        <v>0</v>
      </c>
      <c r="X308" s="1">
        <f>IF($A$2='RESPOSTAS GERAIS DISCENTES'!J$1,'RESPOSTAS GERAIS DISCENTES'!J306,0)</f>
        <v>0</v>
      </c>
      <c r="Y308" s="1">
        <f>IF($A$2='RESPOSTAS GERAIS DISCENTES'!K$1,'RESPOSTAS GERAIS DISCENTES'!K306,0)</f>
        <v>0</v>
      </c>
      <c r="Z308" s="1">
        <f>IF($A$2='RESPOSTAS GERAIS DISCENTES'!L$1,'RESPOSTAS GERAIS DISCENTES'!L306,0)</f>
        <v>0</v>
      </c>
      <c r="AA308" s="1">
        <f>IF($A$2='RESPOSTAS GERAIS DISCENTES'!M$1,'RESPOSTAS GERAIS DISCENTES'!M306,0)</f>
        <v>0</v>
      </c>
      <c r="AB308" s="1">
        <f>IF($A$2='RESPOSTAS GERAIS DISCENTES'!N$1,'RESPOSTAS GERAIS DISCENTES'!N306,0)</f>
        <v>0</v>
      </c>
      <c r="AC308" s="1">
        <f>IF($A$2='RESPOSTAS GERAIS DISCENTES'!O$1,'RESPOSTAS GERAIS DISCENTES'!O306,0)</f>
        <v>0</v>
      </c>
      <c r="AD308" s="1">
        <f>IF($A$2='RESPOSTAS GERAIS DISCENTES'!P$1,'RESPOSTAS GERAIS DISCENTES'!P306,0)</f>
        <v>0</v>
      </c>
      <c r="AE308" s="1">
        <f>IF($A$2='RESPOSTAS GERAIS DISCENTES'!Q$1,'RESPOSTAS GERAIS DISCENTES'!Q306,0)</f>
        <v>0</v>
      </c>
      <c r="AF308" s="1">
        <f>IF($A$2='RESPOSTAS GERAIS DISCENTES'!R$1,'RESPOSTAS GERAIS DISCENTES'!R306,0)</f>
        <v>0</v>
      </c>
      <c r="AG308" s="1">
        <f>IF($A$2='RESPOSTAS GERAIS DISCENTES'!S$1,'RESPOSTAS GERAIS DISCENTES'!S306,0)</f>
        <v>0</v>
      </c>
      <c r="AH308" s="1">
        <f>IF($A$2='RESPOSTAS GERAIS DISCENTES'!T$1,'RESPOSTAS GERAIS DISCENTES'!T306,0)</f>
        <v>0</v>
      </c>
      <c r="AI308" s="1">
        <f>IF($A$2='RESPOSTAS GERAIS DISCENTES'!U$1,'RESPOSTAS GERAIS DISCENTES'!U306,0)</f>
        <v>0</v>
      </c>
      <c r="AJ308" s="1">
        <f>IF($A$2='RESPOSTAS GERAIS DISCENTES'!V$1,'RESPOSTAS GERAIS DISCENTES'!V306,0)</f>
        <v>0</v>
      </c>
      <c r="AK308" s="1">
        <f>IF($A$2='RESPOSTAS GERAIS DISCENTES'!W$1,'RESPOSTAS GERAIS DISCENTES'!W306,0)</f>
        <v>0</v>
      </c>
      <c r="AL308" s="1">
        <f>IF($A$2='RESPOSTAS GERAIS DISCENTES'!X$1,'RESPOSTAS GERAIS DISCENTES'!X306,0)</f>
        <v>0</v>
      </c>
      <c r="AM308" s="1">
        <f>IF($A$2='RESPOSTAS GERAIS DISCENTES'!Y$1,'RESPOSTAS GERAIS DISCENTES'!Y306,0)</f>
        <v>0</v>
      </c>
      <c r="AN308" s="1">
        <f>IF($A$2='RESPOSTAS GERAIS DISCENTES'!Z$1,'RESPOSTAS GERAIS DISCENTES'!Z306,0)</f>
        <v>0</v>
      </c>
      <c r="AO308" s="1">
        <f>IF($A$2='RESPOSTAS GERAIS DISCENTES'!AA$1,'RESPOSTAS GERAIS DISCENTES'!AA306,0)</f>
        <v>0</v>
      </c>
      <c r="AP308" s="1">
        <f>IF($A$2='RESPOSTAS GERAIS DISCENTES'!AB$1,'RESPOSTAS GERAIS DISCENTES'!AB306,0)</f>
        <v>0</v>
      </c>
      <c r="AQ308" s="1">
        <f>IF($A$2='RESPOSTAS GERAIS DISCENTES'!AC$1,'RESPOSTAS GERAIS DISCENTES'!AC306,0)</f>
        <v>0</v>
      </c>
      <c r="AR308" s="1">
        <f>IF($A$2='RESPOSTAS GERAIS DISCENTES'!AD$1,'RESPOSTAS GERAIS DISCENTES'!AD306,0)</f>
        <v>0</v>
      </c>
      <c r="AS308" s="1">
        <f>IF($A$2='RESPOSTAS GERAIS DISCENTES'!AE$1,'RESPOSTAS GERAIS DISCENTES'!AE306,0)</f>
        <v>0</v>
      </c>
      <c r="AT308" s="1">
        <f>IF($A$2='RESPOSTAS GERAIS DISCENTES'!AF$1,'RESPOSTAS GERAIS DISCENTES'!AF306,0)</f>
        <v>0</v>
      </c>
      <c r="AU308" s="1">
        <f>IF($A$2='RESPOSTAS GERAIS DISCENTES'!AG$1,'RESPOSTAS GERAIS DISCENTES'!AG306,0)</f>
        <v>0</v>
      </c>
      <c r="AV308" s="1">
        <f>IF($A$2='RESPOSTAS GERAIS DISCENTES'!AH$1,'RESPOSTAS GERAIS DISCENTES'!AH306,0)</f>
        <v>0</v>
      </c>
      <c r="AW308" s="1">
        <f>IF($A$2='RESPOSTAS GERAIS DISCENTES'!AI$1,'RESPOSTAS GERAIS DISCENTES'!AI306,0)</f>
        <v>0</v>
      </c>
      <c r="AX308" s="1">
        <f>IF($A$2='RESPOSTAS GERAIS DISCENTES'!AJ$1,'RESPOSTAS GERAIS DISCENTES'!AJ306,0)</f>
        <v>0</v>
      </c>
      <c r="AY308" s="1">
        <f>IF($A$2='RESPOSTAS GERAIS DISCENTES'!AK$1,'RESPOSTAS GERAIS DISCENTES'!AK306,0)</f>
        <v>0</v>
      </c>
      <c r="AZ308" s="1">
        <f>IF($A$2='RESPOSTAS GERAIS DISCENTES'!AL$1,'RESPOSTAS GERAIS DISCENTES'!AL306,0)</f>
        <v>0</v>
      </c>
      <c r="BA308" s="1">
        <f>IF($A$2='RESPOSTAS GERAIS DISCENTES'!AM$1,'RESPOSTAS GERAIS DISCENTES'!AM306,0)</f>
        <v>0</v>
      </c>
      <c r="BB308" s="1">
        <f>IF($A$2='RESPOSTAS GERAIS DISCENTES'!AN$1,'RESPOSTAS GERAIS DISCENTES'!AN306,0)</f>
        <v>0</v>
      </c>
      <c r="BC308" s="1">
        <f>IF($A$2='RESPOSTAS GERAIS DISCENTES'!AO$1,'RESPOSTAS GERAIS DISCENTES'!AO306,0)</f>
        <v>0</v>
      </c>
      <c r="BD308" s="1">
        <f>IF($A$2='RESPOSTAS GERAIS DISCENTES'!AP$1,'RESPOSTAS GERAIS DISCENTES'!AP306,0)</f>
        <v>0</v>
      </c>
      <c r="BE308" s="1">
        <f>IF($A$2='RESPOSTAS GERAIS DISCENTES'!AQ$1,'RESPOSTAS GERAIS DISCENTES'!AQ306,0)</f>
        <v>0</v>
      </c>
      <c r="BF308" s="1">
        <f>IF($A$2='RESPOSTAS GERAIS DISCENTES'!AR$1,'RESPOSTAS GERAIS DISCENTES'!AR306,0)</f>
        <v>0</v>
      </c>
      <c r="BG308" s="1">
        <f>IF($A$2='RESPOSTAS GERAIS DISCENTES'!AS$1,'RESPOSTAS GERAIS DISCENTES'!AS306,0)</f>
        <v>0</v>
      </c>
      <c r="BH308" s="1">
        <f>IF($A$2='RESPOSTAS GERAIS DISCENTES'!AT$1,'RESPOSTAS GERAIS DISCENTES'!AT306,0)</f>
        <v>0</v>
      </c>
      <c r="BI308" s="1">
        <f>IF($A$2='RESPOSTAS GERAIS DISCENTES'!AU$1,'RESPOSTAS GERAIS DISCENTES'!AU306,0)</f>
        <v>0</v>
      </c>
      <c r="BJ308" s="1">
        <f>IF($A$2='RESPOSTAS GERAIS DISCENTES'!AV$1,'RESPOSTAS GERAIS DISCENTES'!AV306,0)</f>
        <v>0</v>
      </c>
      <c r="BK308" s="1">
        <f>IF($A$2='RESPOSTAS GERAIS DISCENTES'!AW$1,'RESPOSTAS GERAIS DISCENTES'!AW306,0)</f>
        <v>0</v>
      </c>
      <c r="BL308" s="1">
        <f>IF($A$2='RESPOSTAS GERAIS DISCENTES'!AX$1,'RESPOSTAS GERAIS DISCENTES'!AX306,0)</f>
        <v>0</v>
      </c>
      <c r="BM308" s="1">
        <f>IF($A$2='RESPOSTAS GERAIS DISCENTES'!AY$1,'RESPOSTAS GERAIS DISCENTES'!AY306,0)</f>
        <v>0</v>
      </c>
      <c r="BN308" s="1">
        <f>IF($A$2='RESPOSTAS GERAIS DISCENTES'!AZ$1,'RESPOSTAS GERAIS DISCENTES'!AZ306,0)</f>
        <v>0</v>
      </c>
      <c r="BO308" s="1">
        <f>IF($A$2='RESPOSTAS GERAIS DISCENTES'!BA$1,'RESPOSTAS GERAIS DISCENTES'!BA306,0)</f>
        <v>0</v>
      </c>
      <c r="BP308" s="1">
        <f>IF($A$2='RESPOSTAS GERAIS DISCENTES'!BB$1,'RESPOSTAS GERAIS DISCENTES'!BB306,0)</f>
        <v>0</v>
      </c>
      <c r="BQ308" s="1">
        <f>IF($A$2='RESPOSTAS GERAIS DISCENTES'!BC$1,'RESPOSTAS GERAIS DISCENTES'!BC306,0)</f>
        <v>0</v>
      </c>
    </row>
    <row r="309" spans="17:69" x14ac:dyDescent="0.25">
      <c r="Q309" s="1" t="str">
        <f>IF($A$2='RESPOSTAS GERAIS DISCENTES'!C$1,'RESPOSTAS GERAIS DISCENTES'!C307,0)</f>
        <v>Não</v>
      </c>
      <c r="R309" s="1">
        <f>IF($A$2='RESPOSTAS GERAIS DISCENTES'!D$1,'RESPOSTAS GERAIS DISCENTES'!D307,0)</f>
        <v>0</v>
      </c>
      <c r="S309" s="1">
        <f>IF($A$2='RESPOSTAS GERAIS DISCENTES'!E$1,'RESPOSTAS GERAIS DISCENTES'!E307,0)</f>
        <v>0</v>
      </c>
      <c r="T309" s="1">
        <f>IF($A$2='RESPOSTAS GERAIS DISCENTES'!F$1,'RESPOSTAS GERAIS DISCENTES'!F307,0)</f>
        <v>0</v>
      </c>
      <c r="U309" s="1">
        <f>IF($A$2='RESPOSTAS GERAIS DISCENTES'!G$1,'RESPOSTAS GERAIS DISCENTES'!G307,0)</f>
        <v>0</v>
      </c>
      <c r="V309" s="1">
        <f>IF($A$2='RESPOSTAS GERAIS DISCENTES'!H$1,'RESPOSTAS GERAIS DISCENTES'!H307,0)</f>
        <v>0</v>
      </c>
      <c r="W309" s="1">
        <f>IF($A$2='RESPOSTAS GERAIS DISCENTES'!I$1,'RESPOSTAS GERAIS DISCENTES'!I307,0)</f>
        <v>0</v>
      </c>
      <c r="X309" s="1">
        <f>IF($A$2='RESPOSTAS GERAIS DISCENTES'!J$1,'RESPOSTAS GERAIS DISCENTES'!J307,0)</f>
        <v>0</v>
      </c>
      <c r="Y309" s="1">
        <f>IF($A$2='RESPOSTAS GERAIS DISCENTES'!K$1,'RESPOSTAS GERAIS DISCENTES'!K307,0)</f>
        <v>0</v>
      </c>
      <c r="Z309" s="1">
        <f>IF($A$2='RESPOSTAS GERAIS DISCENTES'!L$1,'RESPOSTAS GERAIS DISCENTES'!L307,0)</f>
        <v>0</v>
      </c>
      <c r="AA309" s="1">
        <f>IF($A$2='RESPOSTAS GERAIS DISCENTES'!M$1,'RESPOSTAS GERAIS DISCENTES'!M307,0)</f>
        <v>0</v>
      </c>
      <c r="AB309" s="1">
        <f>IF($A$2='RESPOSTAS GERAIS DISCENTES'!N$1,'RESPOSTAS GERAIS DISCENTES'!N307,0)</f>
        <v>0</v>
      </c>
      <c r="AC309" s="1">
        <f>IF($A$2='RESPOSTAS GERAIS DISCENTES'!O$1,'RESPOSTAS GERAIS DISCENTES'!O307,0)</f>
        <v>0</v>
      </c>
      <c r="AD309" s="1">
        <f>IF($A$2='RESPOSTAS GERAIS DISCENTES'!P$1,'RESPOSTAS GERAIS DISCENTES'!P307,0)</f>
        <v>0</v>
      </c>
      <c r="AE309" s="1">
        <f>IF($A$2='RESPOSTAS GERAIS DISCENTES'!Q$1,'RESPOSTAS GERAIS DISCENTES'!Q307,0)</f>
        <v>0</v>
      </c>
      <c r="AF309" s="1">
        <f>IF($A$2='RESPOSTAS GERAIS DISCENTES'!R$1,'RESPOSTAS GERAIS DISCENTES'!R307,0)</f>
        <v>0</v>
      </c>
      <c r="AG309" s="1">
        <f>IF($A$2='RESPOSTAS GERAIS DISCENTES'!S$1,'RESPOSTAS GERAIS DISCENTES'!S307,0)</f>
        <v>0</v>
      </c>
      <c r="AH309" s="1">
        <f>IF($A$2='RESPOSTAS GERAIS DISCENTES'!T$1,'RESPOSTAS GERAIS DISCENTES'!T307,0)</f>
        <v>0</v>
      </c>
      <c r="AI309" s="1">
        <f>IF($A$2='RESPOSTAS GERAIS DISCENTES'!U$1,'RESPOSTAS GERAIS DISCENTES'!U307,0)</f>
        <v>0</v>
      </c>
      <c r="AJ309" s="1">
        <f>IF($A$2='RESPOSTAS GERAIS DISCENTES'!V$1,'RESPOSTAS GERAIS DISCENTES'!V307,0)</f>
        <v>0</v>
      </c>
      <c r="AK309" s="1">
        <f>IF($A$2='RESPOSTAS GERAIS DISCENTES'!W$1,'RESPOSTAS GERAIS DISCENTES'!W307,0)</f>
        <v>0</v>
      </c>
      <c r="AL309" s="1">
        <f>IF($A$2='RESPOSTAS GERAIS DISCENTES'!X$1,'RESPOSTAS GERAIS DISCENTES'!X307,0)</f>
        <v>0</v>
      </c>
      <c r="AM309" s="1">
        <f>IF($A$2='RESPOSTAS GERAIS DISCENTES'!Y$1,'RESPOSTAS GERAIS DISCENTES'!Y307,0)</f>
        <v>0</v>
      </c>
      <c r="AN309" s="1">
        <f>IF($A$2='RESPOSTAS GERAIS DISCENTES'!Z$1,'RESPOSTAS GERAIS DISCENTES'!Z307,0)</f>
        <v>0</v>
      </c>
      <c r="AO309" s="1">
        <f>IF($A$2='RESPOSTAS GERAIS DISCENTES'!AA$1,'RESPOSTAS GERAIS DISCENTES'!AA307,0)</f>
        <v>0</v>
      </c>
      <c r="AP309" s="1">
        <f>IF($A$2='RESPOSTAS GERAIS DISCENTES'!AB$1,'RESPOSTAS GERAIS DISCENTES'!AB307,0)</f>
        <v>0</v>
      </c>
      <c r="AQ309" s="1">
        <f>IF($A$2='RESPOSTAS GERAIS DISCENTES'!AC$1,'RESPOSTAS GERAIS DISCENTES'!AC307,0)</f>
        <v>0</v>
      </c>
      <c r="AR309" s="1">
        <f>IF($A$2='RESPOSTAS GERAIS DISCENTES'!AD$1,'RESPOSTAS GERAIS DISCENTES'!AD307,0)</f>
        <v>0</v>
      </c>
      <c r="AS309" s="1">
        <f>IF($A$2='RESPOSTAS GERAIS DISCENTES'!AE$1,'RESPOSTAS GERAIS DISCENTES'!AE307,0)</f>
        <v>0</v>
      </c>
      <c r="AT309" s="1">
        <f>IF($A$2='RESPOSTAS GERAIS DISCENTES'!AF$1,'RESPOSTAS GERAIS DISCENTES'!AF307,0)</f>
        <v>0</v>
      </c>
      <c r="AU309" s="1">
        <f>IF($A$2='RESPOSTAS GERAIS DISCENTES'!AG$1,'RESPOSTAS GERAIS DISCENTES'!AG307,0)</f>
        <v>0</v>
      </c>
      <c r="AV309" s="1">
        <f>IF($A$2='RESPOSTAS GERAIS DISCENTES'!AH$1,'RESPOSTAS GERAIS DISCENTES'!AH307,0)</f>
        <v>0</v>
      </c>
      <c r="AW309" s="1">
        <f>IF($A$2='RESPOSTAS GERAIS DISCENTES'!AI$1,'RESPOSTAS GERAIS DISCENTES'!AI307,0)</f>
        <v>0</v>
      </c>
      <c r="AX309" s="1">
        <f>IF($A$2='RESPOSTAS GERAIS DISCENTES'!AJ$1,'RESPOSTAS GERAIS DISCENTES'!AJ307,0)</f>
        <v>0</v>
      </c>
      <c r="AY309" s="1">
        <f>IF($A$2='RESPOSTAS GERAIS DISCENTES'!AK$1,'RESPOSTAS GERAIS DISCENTES'!AK307,0)</f>
        <v>0</v>
      </c>
      <c r="AZ309" s="1">
        <f>IF($A$2='RESPOSTAS GERAIS DISCENTES'!AL$1,'RESPOSTAS GERAIS DISCENTES'!AL307,0)</f>
        <v>0</v>
      </c>
      <c r="BA309" s="1">
        <f>IF($A$2='RESPOSTAS GERAIS DISCENTES'!AM$1,'RESPOSTAS GERAIS DISCENTES'!AM307,0)</f>
        <v>0</v>
      </c>
      <c r="BB309" s="1">
        <f>IF($A$2='RESPOSTAS GERAIS DISCENTES'!AN$1,'RESPOSTAS GERAIS DISCENTES'!AN307,0)</f>
        <v>0</v>
      </c>
      <c r="BC309" s="1">
        <f>IF($A$2='RESPOSTAS GERAIS DISCENTES'!AO$1,'RESPOSTAS GERAIS DISCENTES'!AO307,0)</f>
        <v>0</v>
      </c>
      <c r="BD309" s="1">
        <f>IF($A$2='RESPOSTAS GERAIS DISCENTES'!AP$1,'RESPOSTAS GERAIS DISCENTES'!AP307,0)</f>
        <v>0</v>
      </c>
      <c r="BE309" s="1">
        <f>IF($A$2='RESPOSTAS GERAIS DISCENTES'!AQ$1,'RESPOSTAS GERAIS DISCENTES'!AQ307,0)</f>
        <v>0</v>
      </c>
      <c r="BF309" s="1">
        <f>IF($A$2='RESPOSTAS GERAIS DISCENTES'!AR$1,'RESPOSTAS GERAIS DISCENTES'!AR307,0)</f>
        <v>0</v>
      </c>
      <c r="BG309" s="1">
        <f>IF($A$2='RESPOSTAS GERAIS DISCENTES'!AS$1,'RESPOSTAS GERAIS DISCENTES'!AS307,0)</f>
        <v>0</v>
      </c>
      <c r="BH309" s="1">
        <f>IF($A$2='RESPOSTAS GERAIS DISCENTES'!AT$1,'RESPOSTAS GERAIS DISCENTES'!AT307,0)</f>
        <v>0</v>
      </c>
      <c r="BI309" s="1">
        <f>IF($A$2='RESPOSTAS GERAIS DISCENTES'!AU$1,'RESPOSTAS GERAIS DISCENTES'!AU307,0)</f>
        <v>0</v>
      </c>
      <c r="BJ309" s="1">
        <f>IF($A$2='RESPOSTAS GERAIS DISCENTES'!AV$1,'RESPOSTAS GERAIS DISCENTES'!AV307,0)</f>
        <v>0</v>
      </c>
      <c r="BK309" s="1">
        <f>IF($A$2='RESPOSTAS GERAIS DISCENTES'!AW$1,'RESPOSTAS GERAIS DISCENTES'!AW307,0)</f>
        <v>0</v>
      </c>
      <c r="BL309" s="1">
        <f>IF($A$2='RESPOSTAS GERAIS DISCENTES'!AX$1,'RESPOSTAS GERAIS DISCENTES'!AX307,0)</f>
        <v>0</v>
      </c>
      <c r="BM309" s="1">
        <f>IF($A$2='RESPOSTAS GERAIS DISCENTES'!AY$1,'RESPOSTAS GERAIS DISCENTES'!AY307,0)</f>
        <v>0</v>
      </c>
      <c r="BN309" s="1">
        <f>IF($A$2='RESPOSTAS GERAIS DISCENTES'!AZ$1,'RESPOSTAS GERAIS DISCENTES'!AZ307,0)</f>
        <v>0</v>
      </c>
      <c r="BO309" s="1">
        <f>IF($A$2='RESPOSTAS GERAIS DISCENTES'!BA$1,'RESPOSTAS GERAIS DISCENTES'!BA307,0)</f>
        <v>0</v>
      </c>
      <c r="BP309" s="1">
        <f>IF($A$2='RESPOSTAS GERAIS DISCENTES'!BB$1,'RESPOSTAS GERAIS DISCENTES'!BB307,0)</f>
        <v>0</v>
      </c>
      <c r="BQ309" s="1">
        <f>IF($A$2='RESPOSTAS GERAIS DISCENTES'!BC$1,'RESPOSTAS GERAIS DISCENTES'!BC307,0)</f>
        <v>0</v>
      </c>
    </row>
    <row r="310" spans="17:69" x14ac:dyDescent="0.25">
      <c r="Q310" s="1" t="str">
        <f>IF($A$2='RESPOSTAS GERAIS DISCENTES'!C$1,'RESPOSTAS GERAIS DISCENTES'!C308,0)</f>
        <v>Algumas vezes</v>
      </c>
      <c r="R310" s="1">
        <f>IF($A$2='RESPOSTAS GERAIS DISCENTES'!D$1,'RESPOSTAS GERAIS DISCENTES'!D308,0)</f>
        <v>0</v>
      </c>
      <c r="S310" s="1">
        <f>IF($A$2='RESPOSTAS GERAIS DISCENTES'!E$1,'RESPOSTAS GERAIS DISCENTES'!E308,0)</f>
        <v>0</v>
      </c>
      <c r="T310" s="1">
        <f>IF($A$2='RESPOSTAS GERAIS DISCENTES'!F$1,'RESPOSTAS GERAIS DISCENTES'!F308,0)</f>
        <v>0</v>
      </c>
      <c r="U310" s="1">
        <f>IF($A$2='RESPOSTAS GERAIS DISCENTES'!G$1,'RESPOSTAS GERAIS DISCENTES'!G308,0)</f>
        <v>0</v>
      </c>
      <c r="V310" s="1">
        <f>IF($A$2='RESPOSTAS GERAIS DISCENTES'!H$1,'RESPOSTAS GERAIS DISCENTES'!H308,0)</f>
        <v>0</v>
      </c>
      <c r="W310" s="1">
        <f>IF($A$2='RESPOSTAS GERAIS DISCENTES'!I$1,'RESPOSTAS GERAIS DISCENTES'!I308,0)</f>
        <v>0</v>
      </c>
      <c r="X310" s="1">
        <f>IF($A$2='RESPOSTAS GERAIS DISCENTES'!J$1,'RESPOSTAS GERAIS DISCENTES'!J308,0)</f>
        <v>0</v>
      </c>
      <c r="Y310" s="1">
        <f>IF($A$2='RESPOSTAS GERAIS DISCENTES'!K$1,'RESPOSTAS GERAIS DISCENTES'!K308,0)</f>
        <v>0</v>
      </c>
      <c r="Z310" s="1">
        <f>IF($A$2='RESPOSTAS GERAIS DISCENTES'!L$1,'RESPOSTAS GERAIS DISCENTES'!L308,0)</f>
        <v>0</v>
      </c>
      <c r="AA310" s="1">
        <f>IF($A$2='RESPOSTAS GERAIS DISCENTES'!M$1,'RESPOSTAS GERAIS DISCENTES'!M308,0)</f>
        <v>0</v>
      </c>
      <c r="AB310" s="1">
        <f>IF($A$2='RESPOSTAS GERAIS DISCENTES'!N$1,'RESPOSTAS GERAIS DISCENTES'!N308,0)</f>
        <v>0</v>
      </c>
      <c r="AC310" s="1">
        <f>IF($A$2='RESPOSTAS GERAIS DISCENTES'!O$1,'RESPOSTAS GERAIS DISCENTES'!O308,0)</f>
        <v>0</v>
      </c>
      <c r="AD310" s="1">
        <f>IF($A$2='RESPOSTAS GERAIS DISCENTES'!P$1,'RESPOSTAS GERAIS DISCENTES'!P308,0)</f>
        <v>0</v>
      </c>
      <c r="AE310" s="1">
        <f>IF($A$2='RESPOSTAS GERAIS DISCENTES'!Q$1,'RESPOSTAS GERAIS DISCENTES'!Q308,0)</f>
        <v>0</v>
      </c>
      <c r="AF310" s="1">
        <f>IF($A$2='RESPOSTAS GERAIS DISCENTES'!R$1,'RESPOSTAS GERAIS DISCENTES'!R308,0)</f>
        <v>0</v>
      </c>
      <c r="AG310" s="1">
        <f>IF($A$2='RESPOSTAS GERAIS DISCENTES'!S$1,'RESPOSTAS GERAIS DISCENTES'!S308,0)</f>
        <v>0</v>
      </c>
      <c r="AH310" s="1">
        <f>IF($A$2='RESPOSTAS GERAIS DISCENTES'!T$1,'RESPOSTAS GERAIS DISCENTES'!T308,0)</f>
        <v>0</v>
      </c>
      <c r="AI310" s="1">
        <f>IF($A$2='RESPOSTAS GERAIS DISCENTES'!U$1,'RESPOSTAS GERAIS DISCENTES'!U308,0)</f>
        <v>0</v>
      </c>
      <c r="AJ310" s="1">
        <f>IF($A$2='RESPOSTAS GERAIS DISCENTES'!V$1,'RESPOSTAS GERAIS DISCENTES'!V308,0)</f>
        <v>0</v>
      </c>
      <c r="AK310" s="1">
        <f>IF($A$2='RESPOSTAS GERAIS DISCENTES'!W$1,'RESPOSTAS GERAIS DISCENTES'!W308,0)</f>
        <v>0</v>
      </c>
      <c r="AL310" s="1">
        <f>IF($A$2='RESPOSTAS GERAIS DISCENTES'!X$1,'RESPOSTAS GERAIS DISCENTES'!X308,0)</f>
        <v>0</v>
      </c>
      <c r="AM310" s="1">
        <f>IF($A$2='RESPOSTAS GERAIS DISCENTES'!Y$1,'RESPOSTAS GERAIS DISCENTES'!Y308,0)</f>
        <v>0</v>
      </c>
      <c r="AN310" s="1">
        <f>IF($A$2='RESPOSTAS GERAIS DISCENTES'!Z$1,'RESPOSTAS GERAIS DISCENTES'!Z308,0)</f>
        <v>0</v>
      </c>
      <c r="AO310" s="1">
        <f>IF($A$2='RESPOSTAS GERAIS DISCENTES'!AA$1,'RESPOSTAS GERAIS DISCENTES'!AA308,0)</f>
        <v>0</v>
      </c>
      <c r="AP310" s="1">
        <f>IF($A$2='RESPOSTAS GERAIS DISCENTES'!AB$1,'RESPOSTAS GERAIS DISCENTES'!AB308,0)</f>
        <v>0</v>
      </c>
      <c r="AQ310" s="1">
        <f>IF($A$2='RESPOSTAS GERAIS DISCENTES'!AC$1,'RESPOSTAS GERAIS DISCENTES'!AC308,0)</f>
        <v>0</v>
      </c>
      <c r="AR310" s="1">
        <f>IF($A$2='RESPOSTAS GERAIS DISCENTES'!AD$1,'RESPOSTAS GERAIS DISCENTES'!AD308,0)</f>
        <v>0</v>
      </c>
      <c r="AS310" s="1">
        <f>IF($A$2='RESPOSTAS GERAIS DISCENTES'!AE$1,'RESPOSTAS GERAIS DISCENTES'!AE308,0)</f>
        <v>0</v>
      </c>
      <c r="AT310" s="1">
        <f>IF($A$2='RESPOSTAS GERAIS DISCENTES'!AF$1,'RESPOSTAS GERAIS DISCENTES'!AF308,0)</f>
        <v>0</v>
      </c>
      <c r="AU310" s="1">
        <f>IF($A$2='RESPOSTAS GERAIS DISCENTES'!AG$1,'RESPOSTAS GERAIS DISCENTES'!AG308,0)</f>
        <v>0</v>
      </c>
      <c r="AV310" s="1">
        <f>IF($A$2='RESPOSTAS GERAIS DISCENTES'!AH$1,'RESPOSTAS GERAIS DISCENTES'!AH308,0)</f>
        <v>0</v>
      </c>
      <c r="AW310" s="1">
        <f>IF($A$2='RESPOSTAS GERAIS DISCENTES'!AI$1,'RESPOSTAS GERAIS DISCENTES'!AI308,0)</f>
        <v>0</v>
      </c>
      <c r="AX310" s="1">
        <f>IF($A$2='RESPOSTAS GERAIS DISCENTES'!AJ$1,'RESPOSTAS GERAIS DISCENTES'!AJ308,0)</f>
        <v>0</v>
      </c>
      <c r="AY310" s="1">
        <f>IF($A$2='RESPOSTAS GERAIS DISCENTES'!AK$1,'RESPOSTAS GERAIS DISCENTES'!AK308,0)</f>
        <v>0</v>
      </c>
      <c r="AZ310" s="1">
        <f>IF($A$2='RESPOSTAS GERAIS DISCENTES'!AL$1,'RESPOSTAS GERAIS DISCENTES'!AL308,0)</f>
        <v>0</v>
      </c>
      <c r="BA310" s="1">
        <f>IF($A$2='RESPOSTAS GERAIS DISCENTES'!AM$1,'RESPOSTAS GERAIS DISCENTES'!AM308,0)</f>
        <v>0</v>
      </c>
      <c r="BB310" s="1">
        <f>IF($A$2='RESPOSTAS GERAIS DISCENTES'!AN$1,'RESPOSTAS GERAIS DISCENTES'!AN308,0)</f>
        <v>0</v>
      </c>
      <c r="BC310" s="1">
        <f>IF($A$2='RESPOSTAS GERAIS DISCENTES'!AO$1,'RESPOSTAS GERAIS DISCENTES'!AO308,0)</f>
        <v>0</v>
      </c>
      <c r="BD310" s="1">
        <f>IF($A$2='RESPOSTAS GERAIS DISCENTES'!AP$1,'RESPOSTAS GERAIS DISCENTES'!AP308,0)</f>
        <v>0</v>
      </c>
      <c r="BE310" s="1">
        <f>IF($A$2='RESPOSTAS GERAIS DISCENTES'!AQ$1,'RESPOSTAS GERAIS DISCENTES'!AQ308,0)</f>
        <v>0</v>
      </c>
      <c r="BF310" s="1">
        <f>IF($A$2='RESPOSTAS GERAIS DISCENTES'!AR$1,'RESPOSTAS GERAIS DISCENTES'!AR308,0)</f>
        <v>0</v>
      </c>
      <c r="BG310" s="1">
        <f>IF($A$2='RESPOSTAS GERAIS DISCENTES'!AS$1,'RESPOSTAS GERAIS DISCENTES'!AS308,0)</f>
        <v>0</v>
      </c>
      <c r="BH310" s="1">
        <f>IF($A$2='RESPOSTAS GERAIS DISCENTES'!AT$1,'RESPOSTAS GERAIS DISCENTES'!AT308,0)</f>
        <v>0</v>
      </c>
      <c r="BI310" s="1">
        <f>IF($A$2='RESPOSTAS GERAIS DISCENTES'!AU$1,'RESPOSTAS GERAIS DISCENTES'!AU308,0)</f>
        <v>0</v>
      </c>
      <c r="BJ310" s="1">
        <f>IF($A$2='RESPOSTAS GERAIS DISCENTES'!AV$1,'RESPOSTAS GERAIS DISCENTES'!AV308,0)</f>
        <v>0</v>
      </c>
      <c r="BK310" s="1">
        <f>IF($A$2='RESPOSTAS GERAIS DISCENTES'!AW$1,'RESPOSTAS GERAIS DISCENTES'!AW308,0)</f>
        <v>0</v>
      </c>
      <c r="BL310" s="1">
        <f>IF($A$2='RESPOSTAS GERAIS DISCENTES'!AX$1,'RESPOSTAS GERAIS DISCENTES'!AX308,0)</f>
        <v>0</v>
      </c>
      <c r="BM310" s="1">
        <f>IF($A$2='RESPOSTAS GERAIS DISCENTES'!AY$1,'RESPOSTAS GERAIS DISCENTES'!AY308,0)</f>
        <v>0</v>
      </c>
      <c r="BN310" s="1">
        <f>IF($A$2='RESPOSTAS GERAIS DISCENTES'!AZ$1,'RESPOSTAS GERAIS DISCENTES'!AZ308,0)</f>
        <v>0</v>
      </c>
      <c r="BO310" s="1">
        <f>IF($A$2='RESPOSTAS GERAIS DISCENTES'!BA$1,'RESPOSTAS GERAIS DISCENTES'!BA308,0)</f>
        <v>0</v>
      </c>
      <c r="BP310" s="1">
        <f>IF($A$2='RESPOSTAS GERAIS DISCENTES'!BB$1,'RESPOSTAS GERAIS DISCENTES'!BB308,0)</f>
        <v>0</v>
      </c>
      <c r="BQ310" s="1">
        <f>IF($A$2='RESPOSTAS GERAIS DISCENTES'!BC$1,'RESPOSTAS GERAIS DISCENTES'!BC308,0)</f>
        <v>0</v>
      </c>
    </row>
    <row r="311" spans="17:69" x14ac:dyDescent="0.25">
      <c r="Q311" s="1" t="str">
        <f>IF($A$2='RESPOSTAS GERAIS DISCENTES'!C$1,'RESPOSTAS GERAIS DISCENTES'!C309,0)</f>
        <v>Não</v>
      </c>
      <c r="R311" s="1">
        <f>IF($A$2='RESPOSTAS GERAIS DISCENTES'!D$1,'RESPOSTAS GERAIS DISCENTES'!D309,0)</f>
        <v>0</v>
      </c>
      <c r="S311" s="1">
        <f>IF($A$2='RESPOSTAS GERAIS DISCENTES'!E$1,'RESPOSTAS GERAIS DISCENTES'!E309,0)</f>
        <v>0</v>
      </c>
      <c r="T311" s="1">
        <f>IF($A$2='RESPOSTAS GERAIS DISCENTES'!F$1,'RESPOSTAS GERAIS DISCENTES'!F309,0)</f>
        <v>0</v>
      </c>
      <c r="U311" s="1">
        <f>IF($A$2='RESPOSTAS GERAIS DISCENTES'!G$1,'RESPOSTAS GERAIS DISCENTES'!G309,0)</f>
        <v>0</v>
      </c>
      <c r="V311" s="1">
        <f>IF($A$2='RESPOSTAS GERAIS DISCENTES'!H$1,'RESPOSTAS GERAIS DISCENTES'!H309,0)</f>
        <v>0</v>
      </c>
      <c r="W311" s="1">
        <f>IF($A$2='RESPOSTAS GERAIS DISCENTES'!I$1,'RESPOSTAS GERAIS DISCENTES'!I309,0)</f>
        <v>0</v>
      </c>
      <c r="X311" s="1">
        <f>IF($A$2='RESPOSTAS GERAIS DISCENTES'!J$1,'RESPOSTAS GERAIS DISCENTES'!J309,0)</f>
        <v>0</v>
      </c>
      <c r="Y311" s="1">
        <f>IF($A$2='RESPOSTAS GERAIS DISCENTES'!K$1,'RESPOSTAS GERAIS DISCENTES'!K309,0)</f>
        <v>0</v>
      </c>
      <c r="Z311" s="1">
        <f>IF($A$2='RESPOSTAS GERAIS DISCENTES'!L$1,'RESPOSTAS GERAIS DISCENTES'!L309,0)</f>
        <v>0</v>
      </c>
      <c r="AA311" s="1">
        <f>IF($A$2='RESPOSTAS GERAIS DISCENTES'!M$1,'RESPOSTAS GERAIS DISCENTES'!M309,0)</f>
        <v>0</v>
      </c>
      <c r="AB311" s="1">
        <f>IF($A$2='RESPOSTAS GERAIS DISCENTES'!N$1,'RESPOSTAS GERAIS DISCENTES'!N309,0)</f>
        <v>0</v>
      </c>
      <c r="AC311" s="1">
        <f>IF($A$2='RESPOSTAS GERAIS DISCENTES'!O$1,'RESPOSTAS GERAIS DISCENTES'!O309,0)</f>
        <v>0</v>
      </c>
      <c r="AD311" s="1">
        <f>IF($A$2='RESPOSTAS GERAIS DISCENTES'!P$1,'RESPOSTAS GERAIS DISCENTES'!P309,0)</f>
        <v>0</v>
      </c>
      <c r="AE311" s="1">
        <f>IF($A$2='RESPOSTAS GERAIS DISCENTES'!Q$1,'RESPOSTAS GERAIS DISCENTES'!Q309,0)</f>
        <v>0</v>
      </c>
      <c r="AF311" s="1">
        <f>IF($A$2='RESPOSTAS GERAIS DISCENTES'!R$1,'RESPOSTAS GERAIS DISCENTES'!R309,0)</f>
        <v>0</v>
      </c>
      <c r="AG311" s="1">
        <f>IF($A$2='RESPOSTAS GERAIS DISCENTES'!S$1,'RESPOSTAS GERAIS DISCENTES'!S309,0)</f>
        <v>0</v>
      </c>
      <c r="AH311" s="1">
        <f>IF($A$2='RESPOSTAS GERAIS DISCENTES'!T$1,'RESPOSTAS GERAIS DISCENTES'!T309,0)</f>
        <v>0</v>
      </c>
      <c r="AI311" s="1">
        <f>IF($A$2='RESPOSTAS GERAIS DISCENTES'!U$1,'RESPOSTAS GERAIS DISCENTES'!U309,0)</f>
        <v>0</v>
      </c>
      <c r="AJ311" s="1">
        <f>IF($A$2='RESPOSTAS GERAIS DISCENTES'!V$1,'RESPOSTAS GERAIS DISCENTES'!V309,0)</f>
        <v>0</v>
      </c>
      <c r="AK311" s="1">
        <f>IF($A$2='RESPOSTAS GERAIS DISCENTES'!W$1,'RESPOSTAS GERAIS DISCENTES'!W309,0)</f>
        <v>0</v>
      </c>
      <c r="AL311" s="1">
        <f>IF($A$2='RESPOSTAS GERAIS DISCENTES'!X$1,'RESPOSTAS GERAIS DISCENTES'!X309,0)</f>
        <v>0</v>
      </c>
      <c r="AM311" s="1">
        <f>IF($A$2='RESPOSTAS GERAIS DISCENTES'!Y$1,'RESPOSTAS GERAIS DISCENTES'!Y309,0)</f>
        <v>0</v>
      </c>
      <c r="AN311" s="1">
        <f>IF($A$2='RESPOSTAS GERAIS DISCENTES'!Z$1,'RESPOSTAS GERAIS DISCENTES'!Z309,0)</f>
        <v>0</v>
      </c>
      <c r="AO311" s="1">
        <f>IF($A$2='RESPOSTAS GERAIS DISCENTES'!AA$1,'RESPOSTAS GERAIS DISCENTES'!AA309,0)</f>
        <v>0</v>
      </c>
      <c r="AP311" s="1">
        <f>IF($A$2='RESPOSTAS GERAIS DISCENTES'!AB$1,'RESPOSTAS GERAIS DISCENTES'!AB309,0)</f>
        <v>0</v>
      </c>
      <c r="AQ311" s="1">
        <f>IF($A$2='RESPOSTAS GERAIS DISCENTES'!AC$1,'RESPOSTAS GERAIS DISCENTES'!AC309,0)</f>
        <v>0</v>
      </c>
      <c r="AR311" s="1">
        <f>IF($A$2='RESPOSTAS GERAIS DISCENTES'!AD$1,'RESPOSTAS GERAIS DISCENTES'!AD309,0)</f>
        <v>0</v>
      </c>
      <c r="AS311" s="1">
        <f>IF($A$2='RESPOSTAS GERAIS DISCENTES'!AE$1,'RESPOSTAS GERAIS DISCENTES'!AE309,0)</f>
        <v>0</v>
      </c>
      <c r="AT311" s="1">
        <f>IF($A$2='RESPOSTAS GERAIS DISCENTES'!AF$1,'RESPOSTAS GERAIS DISCENTES'!AF309,0)</f>
        <v>0</v>
      </c>
      <c r="AU311" s="1">
        <f>IF($A$2='RESPOSTAS GERAIS DISCENTES'!AG$1,'RESPOSTAS GERAIS DISCENTES'!AG309,0)</f>
        <v>0</v>
      </c>
      <c r="AV311" s="1">
        <f>IF($A$2='RESPOSTAS GERAIS DISCENTES'!AH$1,'RESPOSTAS GERAIS DISCENTES'!AH309,0)</f>
        <v>0</v>
      </c>
      <c r="AW311" s="1">
        <f>IF($A$2='RESPOSTAS GERAIS DISCENTES'!AI$1,'RESPOSTAS GERAIS DISCENTES'!AI309,0)</f>
        <v>0</v>
      </c>
      <c r="AX311" s="1">
        <f>IF($A$2='RESPOSTAS GERAIS DISCENTES'!AJ$1,'RESPOSTAS GERAIS DISCENTES'!AJ309,0)</f>
        <v>0</v>
      </c>
      <c r="AY311" s="1">
        <f>IF($A$2='RESPOSTAS GERAIS DISCENTES'!AK$1,'RESPOSTAS GERAIS DISCENTES'!AK309,0)</f>
        <v>0</v>
      </c>
      <c r="AZ311" s="1">
        <f>IF($A$2='RESPOSTAS GERAIS DISCENTES'!AL$1,'RESPOSTAS GERAIS DISCENTES'!AL309,0)</f>
        <v>0</v>
      </c>
      <c r="BA311" s="1">
        <f>IF($A$2='RESPOSTAS GERAIS DISCENTES'!AM$1,'RESPOSTAS GERAIS DISCENTES'!AM309,0)</f>
        <v>0</v>
      </c>
      <c r="BB311" s="1">
        <f>IF($A$2='RESPOSTAS GERAIS DISCENTES'!AN$1,'RESPOSTAS GERAIS DISCENTES'!AN309,0)</f>
        <v>0</v>
      </c>
      <c r="BC311" s="1">
        <f>IF($A$2='RESPOSTAS GERAIS DISCENTES'!AO$1,'RESPOSTAS GERAIS DISCENTES'!AO309,0)</f>
        <v>0</v>
      </c>
      <c r="BD311" s="1">
        <f>IF($A$2='RESPOSTAS GERAIS DISCENTES'!AP$1,'RESPOSTAS GERAIS DISCENTES'!AP309,0)</f>
        <v>0</v>
      </c>
      <c r="BE311" s="1">
        <f>IF($A$2='RESPOSTAS GERAIS DISCENTES'!AQ$1,'RESPOSTAS GERAIS DISCENTES'!AQ309,0)</f>
        <v>0</v>
      </c>
      <c r="BF311" s="1">
        <f>IF($A$2='RESPOSTAS GERAIS DISCENTES'!AR$1,'RESPOSTAS GERAIS DISCENTES'!AR309,0)</f>
        <v>0</v>
      </c>
      <c r="BG311" s="1">
        <f>IF($A$2='RESPOSTAS GERAIS DISCENTES'!AS$1,'RESPOSTAS GERAIS DISCENTES'!AS309,0)</f>
        <v>0</v>
      </c>
      <c r="BH311" s="1">
        <f>IF($A$2='RESPOSTAS GERAIS DISCENTES'!AT$1,'RESPOSTAS GERAIS DISCENTES'!AT309,0)</f>
        <v>0</v>
      </c>
      <c r="BI311" s="1">
        <f>IF($A$2='RESPOSTAS GERAIS DISCENTES'!AU$1,'RESPOSTAS GERAIS DISCENTES'!AU309,0)</f>
        <v>0</v>
      </c>
      <c r="BJ311" s="1">
        <f>IF($A$2='RESPOSTAS GERAIS DISCENTES'!AV$1,'RESPOSTAS GERAIS DISCENTES'!AV309,0)</f>
        <v>0</v>
      </c>
      <c r="BK311" s="1">
        <f>IF($A$2='RESPOSTAS GERAIS DISCENTES'!AW$1,'RESPOSTAS GERAIS DISCENTES'!AW309,0)</f>
        <v>0</v>
      </c>
      <c r="BL311" s="1">
        <f>IF($A$2='RESPOSTAS GERAIS DISCENTES'!AX$1,'RESPOSTAS GERAIS DISCENTES'!AX309,0)</f>
        <v>0</v>
      </c>
      <c r="BM311" s="1">
        <f>IF($A$2='RESPOSTAS GERAIS DISCENTES'!AY$1,'RESPOSTAS GERAIS DISCENTES'!AY309,0)</f>
        <v>0</v>
      </c>
      <c r="BN311" s="1">
        <f>IF($A$2='RESPOSTAS GERAIS DISCENTES'!AZ$1,'RESPOSTAS GERAIS DISCENTES'!AZ309,0)</f>
        <v>0</v>
      </c>
      <c r="BO311" s="1">
        <f>IF($A$2='RESPOSTAS GERAIS DISCENTES'!BA$1,'RESPOSTAS GERAIS DISCENTES'!BA309,0)</f>
        <v>0</v>
      </c>
      <c r="BP311" s="1">
        <f>IF($A$2='RESPOSTAS GERAIS DISCENTES'!BB$1,'RESPOSTAS GERAIS DISCENTES'!BB309,0)</f>
        <v>0</v>
      </c>
      <c r="BQ311" s="1">
        <f>IF($A$2='RESPOSTAS GERAIS DISCENTES'!BC$1,'RESPOSTAS GERAIS DISCENTES'!BC309,0)</f>
        <v>0</v>
      </c>
    </row>
    <row r="312" spans="17:69" x14ac:dyDescent="0.25">
      <c r="Q312" s="1" t="str">
        <f>IF($A$2='RESPOSTAS GERAIS DISCENTES'!C$1,'RESPOSTAS GERAIS DISCENTES'!C310,0)</f>
        <v>Não</v>
      </c>
      <c r="R312" s="1">
        <f>IF($A$2='RESPOSTAS GERAIS DISCENTES'!D$1,'RESPOSTAS GERAIS DISCENTES'!D310,0)</f>
        <v>0</v>
      </c>
      <c r="S312" s="1">
        <f>IF($A$2='RESPOSTAS GERAIS DISCENTES'!E$1,'RESPOSTAS GERAIS DISCENTES'!E310,0)</f>
        <v>0</v>
      </c>
      <c r="T312" s="1">
        <f>IF($A$2='RESPOSTAS GERAIS DISCENTES'!F$1,'RESPOSTAS GERAIS DISCENTES'!F310,0)</f>
        <v>0</v>
      </c>
      <c r="U312" s="1">
        <f>IF($A$2='RESPOSTAS GERAIS DISCENTES'!G$1,'RESPOSTAS GERAIS DISCENTES'!G310,0)</f>
        <v>0</v>
      </c>
      <c r="V312" s="1">
        <f>IF($A$2='RESPOSTAS GERAIS DISCENTES'!H$1,'RESPOSTAS GERAIS DISCENTES'!H310,0)</f>
        <v>0</v>
      </c>
      <c r="W312" s="1">
        <f>IF($A$2='RESPOSTAS GERAIS DISCENTES'!I$1,'RESPOSTAS GERAIS DISCENTES'!I310,0)</f>
        <v>0</v>
      </c>
      <c r="X312" s="1">
        <f>IF($A$2='RESPOSTAS GERAIS DISCENTES'!J$1,'RESPOSTAS GERAIS DISCENTES'!J310,0)</f>
        <v>0</v>
      </c>
      <c r="Y312" s="1">
        <f>IF($A$2='RESPOSTAS GERAIS DISCENTES'!K$1,'RESPOSTAS GERAIS DISCENTES'!K310,0)</f>
        <v>0</v>
      </c>
      <c r="Z312" s="1">
        <f>IF($A$2='RESPOSTAS GERAIS DISCENTES'!L$1,'RESPOSTAS GERAIS DISCENTES'!L310,0)</f>
        <v>0</v>
      </c>
      <c r="AA312" s="1">
        <f>IF($A$2='RESPOSTAS GERAIS DISCENTES'!M$1,'RESPOSTAS GERAIS DISCENTES'!M310,0)</f>
        <v>0</v>
      </c>
      <c r="AB312" s="1">
        <f>IF($A$2='RESPOSTAS GERAIS DISCENTES'!N$1,'RESPOSTAS GERAIS DISCENTES'!N310,0)</f>
        <v>0</v>
      </c>
      <c r="AC312" s="1">
        <f>IF($A$2='RESPOSTAS GERAIS DISCENTES'!O$1,'RESPOSTAS GERAIS DISCENTES'!O310,0)</f>
        <v>0</v>
      </c>
      <c r="AD312" s="1">
        <f>IF($A$2='RESPOSTAS GERAIS DISCENTES'!P$1,'RESPOSTAS GERAIS DISCENTES'!P310,0)</f>
        <v>0</v>
      </c>
      <c r="AE312" s="1">
        <f>IF($A$2='RESPOSTAS GERAIS DISCENTES'!Q$1,'RESPOSTAS GERAIS DISCENTES'!Q310,0)</f>
        <v>0</v>
      </c>
      <c r="AF312" s="1">
        <f>IF($A$2='RESPOSTAS GERAIS DISCENTES'!R$1,'RESPOSTAS GERAIS DISCENTES'!R310,0)</f>
        <v>0</v>
      </c>
      <c r="AG312" s="1">
        <f>IF($A$2='RESPOSTAS GERAIS DISCENTES'!S$1,'RESPOSTAS GERAIS DISCENTES'!S310,0)</f>
        <v>0</v>
      </c>
      <c r="AH312" s="1">
        <f>IF($A$2='RESPOSTAS GERAIS DISCENTES'!T$1,'RESPOSTAS GERAIS DISCENTES'!T310,0)</f>
        <v>0</v>
      </c>
      <c r="AI312" s="1">
        <f>IF($A$2='RESPOSTAS GERAIS DISCENTES'!U$1,'RESPOSTAS GERAIS DISCENTES'!U310,0)</f>
        <v>0</v>
      </c>
      <c r="AJ312" s="1">
        <f>IF($A$2='RESPOSTAS GERAIS DISCENTES'!V$1,'RESPOSTAS GERAIS DISCENTES'!V310,0)</f>
        <v>0</v>
      </c>
      <c r="AK312" s="1">
        <f>IF($A$2='RESPOSTAS GERAIS DISCENTES'!W$1,'RESPOSTAS GERAIS DISCENTES'!W310,0)</f>
        <v>0</v>
      </c>
      <c r="AL312" s="1">
        <f>IF($A$2='RESPOSTAS GERAIS DISCENTES'!X$1,'RESPOSTAS GERAIS DISCENTES'!X310,0)</f>
        <v>0</v>
      </c>
      <c r="AM312" s="1">
        <f>IF($A$2='RESPOSTAS GERAIS DISCENTES'!Y$1,'RESPOSTAS GERAIS DISCENTES'!Y310,0)</f>
        <v>0</v>
      </c>
      <c r="AN312" s="1">
        <f>IF($A$2='RESPOSTAS GERAIS DISCENTES'!Z$1,'RESPOSTAS GERAIS DISCENTES'!Z310,0)</f>
        <v>0</v>
      </c>
      <c r="AO312" s="1">
        <f>IF($A$2='RESPOSTAS GERAIS DISCENTES'!AA$1,'RESPOSTAS GERAIS DISCENTES'!AA310,0)</f>
        <v>0</v>
      </c>
      <c r="AP312" s="1">
        <f>IF($A$2='RESPOSTAS GERAIS DISCENTES'!AB$1,'RESPOSTAS GERAIS DISCENTES'!AB310,0)</f>
        <v>0</v>
      </c>
      <c r="AQ312" s="1">
        <f>IF($A$2='RESPOSTAS GERAIS DISCENTES'!AC$1,'RESPOSTAS GERAIS DISCENTES'!AC310,0)</f>
        <v>0</v>
      </c>
      <c r="AR312" s="1">
        <f>IF($A$2='RESPOSTAS GERAIS DISCENTES'!AD$1,'RESPOSTAS GERAIS DISCENTES'!AD310,0)</f>
        <v>0</v>
      </c>
      <c r="AS312" s="1">
        <f>IF($A$2='RESPOSTAS GERAIS DISCENTES'!AE$1,'RESPOSTAS GERAIS DISCENTES'!AE310,0)</f>
        <v>0</v>
      </c>
      <c r="AT312" s="1">
        <f>IF($A$2='RESPOSTAS GERAIS DISCENTES'!AF$1,'RESPOSTAS GERAIS DISCENTES'!AF310,0)</f>
        <v>0</v>
      </c>
      <c r="AU312" s="1">
        <f>IF($A$2='RESPOSTAS GERAIS DISCENTES'!AG$1,'RESPOSTAS GERAIS DISCENTES'!AG310,0)</f>
        <v>0</v>
      </c>
      <c r="AV312" s="1">
        <f>IF($A$2='RESPOSTAS GERAIS DISCENTES'!AH$1,'RESPOSTAS GERAIS DISCENTES'!AH310,0)</f>
        <v>0</v>
      </c>
      <c r="AW312" s="1">
        <f>IF($A$2='RESPOSTAS GERAIS DISCENTES'!AI$1,'RESPOSTAS GERAIS DISCENTES'!AI310,0)</f>
        <v>0</v>
      </c>
      <c r="AX312" s="1">
        <f>IF($A$2='RESPOSTAS GERAIS DISCENTES'!AJ$1,'RESPOSTAS GERAIS DISCENTES'!AJ310,0)</f>
        <v>0</v>
      </c>
      <c r="AY312" s="1">
        <f>IF($A$2='RESPOSTAS GERAIS DISCENTES'!AK$1,'RESPOSTAS GERAIS DISCENTES'!AK310,0)</f>
        <v>0</v>
      </c>
      <c r="AZ312" s="1">
        <f>IF($A$2='RESPOSTAS GERAIS DISCENTES'!AL$1,'RESPOSTAS GERAIS DISCENTES'!AL310,0)</f>
        <v>0</v>
      </c>
      <c r="BA312" s="1">
        <f>IF($A$2='RESPOSTAS GERAIS DISCENTES'!AM$1,'RESPOSTAS GERAIS DISCENTES'!AM310,0)</f>
        <v>0</v>
      </c>
      <c r="BB312" s="1">
        <f>IF($A$2='RESPOSTAS GERAIS DISCENTES'!AN$1,'RESPOSTAS GERAIS DISCENTES'!AN310,0)</f>
        <v>0</v>
      </c>
      <c r="BC312" s="1">
        <f>IF($A$2='RESPOSTAS GERAIS DISCENTES'!AO$1,'RESPOSTAS GERAIS DISCENTES'!AO310,0)</f>
        <v>0</v>
      </c>
      <c r="BD312" s="1">
        <f>IF($A$2='RESPOSTAS GERAIS DISCENTES'!AP$1,'RESPOSTAS GERAIS DISCENTES'!AP310,0)</f>
        <v>0</v>
      </c>
      <c r="BE312" s="1">
        <f>IF($A$2='RESPOSTAS GERAIS DISCENTES'!AQ$1,'RESPOSTAS GERAIS DISCENTES'!AQ310,0)</f>
        <v>0</v>
      </c>
      <c r="BF312" s="1">
        <f>IF($A$2='RESPOSTAS GERAIS DISCENTES'!AR$1,'RESPOSTAS GERAIS DISCENTES'!AR310,0)</f>
        <v>0</v>
      </c>
      <c r="BG312" s="1">
        <f>IF($A$2='RESPOSTAS GERAIS DISCENTES'!AS$1,'RESPOSTAS GERAIS DISCENTES'!AS310,0)</f>
        <v>0</v>
      </c>
      <c r="BH312" s="1">
        <f>IF($A$2='RESPOSTAS GERAIS DISCENTES'!AT$1,'RESPOSTAS GERAIS DISCENTES'!AT310,0)</f>
        <v>0</v>
      </c>
      <c r="BI312" s="1">
        <f>IF($A$2='RESPOSTAS GERAIS DISCENTES'!AU$1,'RESPOSTAS GERAIS DISCENTES'!AU310,0)</f>
        <v>0</v>
      </c>
      <c r="BJ312" s="1">
        <f>IF($A$2='RESPOSTAS GERAIS DISCENTES'!AV$1,'RESPOSTAS GERAIS DISCENTES'!AV310,0)</f>
        <v>0</v>
      </c>
      <c r="BK312" s="1">
        <f>IF($A$2='RESPOSTAS GERAIS DISCENTES'!AW$1,'RESPOSTAS GERAIS DISCENTES'!AW310,0)</f>
        <v>0</v>
      </c>
      <c r="BL312" s="1">
        <f>IF($A$2='RESPOSTAS GERAIS DISCENTES'!AX$1,'RESPOSTAS GERAIS DISCENTES'!AX310,0)</f>
        <v>0</v>
      </c>
      <c r="BM312" s="1">
        <f>IF($A$2='RESPOSTAS GERAIS DISCENTES'!AY$1,'RESPOSTAS GERAIS DISCENTES'!AY310,0)</f>
        <v>0</v>
      </c>
      <c r="BN312" s="1">
        <f>IF($A$2='RESPOSTAS GERAIS DISCENTES'!AZ$1,'RESPOSTAS GERAIS DISCENTES'!AZ310,0)</f>
        <v>0</v>
      </c>
      <c r="BO312" s="1">
        <f>IF($A$2='RESPOSTAS GERAIS DISCENTES'!BA$1,'RESPOSTAS GERAIS DISCENTES'!BA310,0)</f>
        <v>0</v>
      </c>
      <c r="BP312" s="1">
        <f>IF($A$2='RESPOSTAS GERAIS DISCENTES'!BB$1,'RESPOSTAS GERAIS DISCENTES'!BB310,0)</f>
        <v>0</v>
      </c>
      <c r="BQ312" s="1">
        <f>IF($A$2='RESPOSTAS GERAIS DISCENTES'!BC$1,'RESPOSTAS GERAIS DISCENTES'!BC310,0)</f>
        <v>0</v>
      </c>
    </row>
    <row r="313" spans="17:69" x14ac:dyDescent="0.25">
      <c r="Q313" s="1" t="str">
        <f>IF($A$2='RESPOSTAS GERAIS DISCENTES'!C$1,'RESPOSTAS GERAIS DISCENTES'!C311,0)</f>
        <v>Sim</v>
      </c>
      <c r="R313" s="1">
        <f>IF($A$2='RESPOSTAS GERAIS DISCENTES'!D$1,'RESPOSTAS GERAIS DISCENTES'!D311,0)</f>
        <v>0</v>
      </c>
      <c r="S313" s="1">
        <f>IF($A$2='RESPOSTAS GERAIS DISCENTES'!E$1,'RESPOSTAS GERAIS DISCENTES'!E311,0)</f>
        <v>0</v>
      </c>
      <c r="T313" s="1">
        <f>IF($A$2='RESPOSTAS GERAIS DISCENTES'!F$1,'RESPOSTAS GERAIS DISCENTES'!F311,0)</f>
        <v>0</v>
      </c>
      <c r="U313" s="1">
        <f>IF($A$2='RESPOSTAS GERAIS DISCENTES'!G$1,'RESPOSTAS GERAIS DISCENTES'!G311,0)</f>
        <v>0</v>
      </c>
      <c r="V313" s="1">
        <f>IF($A$2='RESPOSTAS GERAIS DISCENTES'!H$1,'RESPOSTAS GERAIS DISCENTES'!H311,0)</f>
        <v>0</v>
      </c>
      <c r="W313" s="1">
        <f>IF($A$2='RESPOSTAS GERAIS DISCENTES'!I$1,'RESPOSTAS GERAIS DISCENTES'!I311,0)</f>
        <v>0</v>
      </c>
      <c r="X313" s="1">
        <f>IF($A$2='RESPOSTAS GERAIS DISCENTES'!J$1,'RESPOSTAS GERAIS DISCENTES'!J311,0)</f>
        <v>0</v>
      </c>
      <c r="Y313" s="1">
        <f>IF($A$2='RESPOSTAS GERAIS DISCENTES'!K$1,'RESPOSTAS GERAIS DISCENTES'!K311,0)</f>
        <v>0</v>
      </c>
      <c r="Z313" s="1">
        <f>IF($A$2='RESPOSTAS GERAIS DISCENTES'!L$1,'RESPOSTAS GERAIS DISCENTES'!L311,0)</f>
        <v>0</v>
      </c>
      <c r="AA313" s="1">
        <f>IF($A$2='RESPOSTAS GERAIS DISCENTES'!M$1,'RESPOSTAS GERAIS DISCENTES'!M311,0)</f>
        <v>0</v>
      </c>
      <c r="AB313" s="1">
        <f>IF($A$2='RESPOSTAS GERAIS DISCENTES'!N$1,'RESPOSTAS GERAIS DISCENTES'!N311,0)</f>
        <v>0</v>
      </c>
      <c r="AC313" s="1">
        <f>IF($A$2='RESPOSTAS GERAIS DISCENTES'!O$1,'RESPOSTAS GERAIS DISCENTES'!O311,0)</f>
        <v>0</v>
      </c>
      <c r="AD313" s="1">
        <f>IF($A$2='RESPOSTAS GERAIS DISCENTES'!P$1,'RESPOSTAS GERAIS DISCENTES'!P311,0)</f>
        <v>0</v>
      </c>
      <c r="AE313" s="1">
        <f>IF($A$2='RESPOSTAS GERAIS DISCENTES'!Q$1,'RESPOSTAS GERAIS DISCENTES'!Q311,0)</f>
        <v>0</v>
      </c>
      <c r="AF313" s="1">
        <f>IF($A$2='RESPOSTAS GERAIS DISCENTES'!R$1,'RESPOSTAS GERAIS DISCENTES'!R311,0)</f>
        <v>0</v>
      </c>
      <c r="AG313" s="1">
        <f>IF($A$2='RESPOSTAS GERAIS DISCENTES'!S$1,'RESPOSTAS GERAIS DISCENTES'!S311,0)</f>
        <v>0</v>
      </c>
      <c r="AH313" s="1">
        <f>IF($A$2='RESPOSTAS GERAIS DISCENTES'!T$1,'RESPOSTAS GERAIS DISCENTES'!T311,0)</f>
        <v>0</v>
      </c>
      <c r="AI313" s="1">
        <f>IF($A$2='RESPOSTAS GERAIS DISCENTES'!U$1,'RESPOSTAS GERAIS DISCENTES'!U311,0)</f>
        <v>0</v>
      </c>
      <c r="AJ313" s="1">
        <f>IF($A$2='RESPOSTAS GERAIS DISCENTES'!V$1,'RESPOSTAS GERAIS DISCENTES'!V311,0)</f>
        <v>0</v>
      </c>
      <c r="AK313" s="1">
        <f>IF($A$2='RESPOSTAS GERAIS DISCENTES'!W$1,'RESPOSTAS GERAIS DISCENTES'!W311,0)</f>
        <v>0</v>
      </c>
      <c r="AL313" s="1">
        <f>IF($A$2='RESPOSTAS GERAIS DISCENTES'!X$1,'RESPOSTAS GERAIS DISCENTES'!X311,0)</f>
        <v>0</v>
      </c>
      <c r="AM313" s="1">
        <f>IF($A$2='RESPOSTAS GERAIS DISCENTES'!Y$1,'RESPOSTAS GERAIS DISCENTES'!Y311,0)</f>
        <v>0</v>
      </c>
      <c r="AN313" s="1">
        <f>IF($A$2='RESPOSTAS GERAIS DISCENTES'!Z$1,'RESPOSTAS GERAIS DISCENTES'!Z311,0)</f>
        <v>0</v>
      </c>
      <c r="AO313" s="1">
        <f>IF($A$2='RESPOSTAS GERAIS DISCENTES'!AA$1,'RESPOSTAS GERAIS DISCENTES'!AA311,0)</f>
        <v>0</v>
      </c>
      <c r="AP313" s="1">
        <f>IF($A$2='RESPOSTAS GERAIS DISCENTES'!AB$1,'RESPOSTAS GERAIS DISCENTES'!AB311,0)</f>
        <v>0</v>
      </c>
      <c r="AQ313" s="1">
        <f>IF($A$2='RESPOSTAS GERAIS DISCENTES'!AC$1,'RESPOSTAS GERAIS DISCENTES'!AC311,0)</f>
        <v>0</v>
      </c>
      <c r="AR313" s="1">
        <f>IF($A$2='RESPOSTAS GERAIS DISCENTES'!AD$1,'RESPOSTAS GERAIS DISCENTES'!AD311,0)</f>
        <v>0</v>
      </c>
      <c r="AS313" s="1">
        <f>IF($A$2='RESPOSTAS GERAIS DISCENTES'!AE$1,'RESPOSTAS GERAIS DISCENTES'!AE311,0)</f>
        <v>0</v>
      </c>
      <c r="AT313" s="1">
        <f>IF($A$2='RESPOSTAS GERAIS DISCENTES'!AF$1,'RESPOSTAS GERAIS DISCENTES'!AF311,0)</f>
        <v>0</v>
      </c>
      <c r="AU313" s="1">
        <f>IF($A$2='RESPOSTAS GERAIS DISCENTES'!AG$1,'RESPOSTAS GERAIS DISCENTES'!AG311,0)</f>
        <v>0</v>
      </c>
      <c r="AV313" s="1">
        <f>IF($A$2='RESPOSTAS GERAIS DISCENTES'!AH$1,'RESPOSTAS GERAIS DISCENTES'!AH311,0)</f>
        <v>0</v>
      </c>
      <c r="AW313" s="1">
        <f>IF($A$2='RESPOSTAS GERAIS DISCENTES'!AI$1,'RESPOSTAS GERAIS DISCENTES'!AI311,0)</f>
        <v>0</v>
      </c>
      <c r="AX313" s="1">
        <f>IF($A$2='RESPOSTAS GERAIS DISCENTES'!AJ$1,'RESPOSTAS GERAIS DISCENTES'!AJ311,0)</f>
        <v>0</v>
      </c>
      <c r="AY313" s="1">
        <f>IF($A$2='RESPOSTAS GERAIS DISCENTES'!AK$1,'RESPOSTAS GERAIS DISCENTES'!AK311,0)</f>
        <v>0</v>
      </c>
      <c r="AZ313" s="1">
        <f>IF($A$2='RESPOSTAS GERAIS DISCENTES'!AL$1,'RESPOSTAS GERAIS DISCENTES'!AL311,0)</f>
        <v>0</v>
      </c>
      <c r="BA313" s="1">
        <f>IF($A$2='RESPOSTAS GERAIS DISCENTES'!AM$1,'RESPOSTAS GERAIS DISCENTES'!AM311,0)</f>
        <v>0</v>
      </c>
      <c r="BB313" s="1">
        <f>IF($A$2='RESPOSTAS GERAIS DISCENTES'!AN$1,'RESPOSTAS GERAIS DISCENTES'!AN311,0)</f>
        <v>0</v>
      </c>
      <c r="BC313" s="1">
        <f>IF($A$2='RESPOSTAS GERAIS DISCENTES'!AO$1,'RESPOSTAS GERAIS DISCENTES'!AO311,0)</f>
        <v>0</v>
      </c>
      <c r="BD313" s="1">
        <f>IF($A$2='RESPOSTAS GERAIS DISCENTES'!AP$1,'RESPOSTAS GERAIS DISCENTES'!AP311,0)</f>
        <v>0</v>
      </c>
      <c r="BE313" s="1">
        <f>IF($A$2='RESPOSTAS GERAIS DISCENTES'!AQ$1,'RESPOSTAS GERAIS DISCENTES'!AQ311,0)</f>
        <v>0</v>
      </c>
      <c r="BF313" s="1">
        <f>IF($A$2='RESPOSTAS GERAIS DISCENTES'!AR$1,'RESPOSTAS GERAIS DISCENTES'!AR311,0)</f>
        <v>0</v>
      </c>
      <c r="BG313" s="1">
        <f>IF($A$2='RESPOSTAS GERAIS DISCENTES'!AS$1,'RESPOSTAS GERAIS DISCENTES'!AS311,0)</f>
        <v>0</v>
      </c>
      <c r="BH313" s="1">
        <f>IF($A$2='RESPOSTAS GERAIS DISCENTES'!AT$1,'RESPOSTAS GERAIS DISCENTES'!AT311,0)</f>
        <v>0</v>
      </c>
      <c r="BI313" s="1">
        <f>IF($A$2='RESPOSTAS GERAIS DISCENTES'!AU$1,'RESPOSTAS GERAIS DISCENTES'!AU311,0)</f>
        <v>0</v>
      </c>
      <c r="BJ313" s="1">
        <f>IF($A$2='RESPOSTAS GERAIS DISCENTES'!AV$1,'RESPOSTAS GERAIS DISCENTES'!AV311,0)</f>
        <v>0</v>
      </c>
      <c r="BK313" s="1">
        <f>IF($A$2='RESPOSTAS GERAIS DISCENTES'!AW$1,'RESPOSTAS GERAIS DISCENTES'!AW311,0)</f>
        <v>0</v>
      </c>
      <c r="BL313" s="1">
        <f>IF($A$2='RESPOSTAS GERAIS DISCENTES'!AX$1,'RESPOSTAS GERAIS DISCENTES'!AX311,0)</f>
        <v>0</v>
      </c>
      <c r="BM313" s="1">
        <f>IF($A$2='RESPOSTAS GERAIS DISCENTES'!AY$1,'RESPOSTAS GERAIS DISCENTES'!AY311,0)</f>
        <v>0</v>
      </c>
      <c r="BN313" s="1">
        <f>IF($A$2='RESPOSTAS GERAIS DISCENTES'!AZ$1,'RESPOSTAS GERAIS DISCENTES'!AZ311,0)</f>
        <v>0</v>
      </c>
      <c r="BO313" s="1">
        <f>IF($A$2='RESPOSTAS GERAIS DISCENTES'!BA$1,'RESPOSTAS GERAIS DISCENTES'!BA311,0)</f>
        <v>0</v>
      </c>
      <c r="BP313" s="1">
        <f>IF($A$2='RESPOSTAS GERAIS DISCENTES'!BB$1,'RESPOSTAS GERAIS DISCENTES'!BB311,0)</f>
        <v>0</v>
      </c>
      <c r="BQ313" s="1">
        <f>IF($A$2='RESPOSTAS GERAIS DISCENTES'!BC$1,'RESPOSTAS GERAIS DISCENTES'!BC311,0)</f>
        <v>0</v>
      </c>
    </row>
    <row r="314" spans="17:69" x14ac:dyDescent="0.25">
      <c r="Q314" s="1" t="str">
        <f>IF($A$2='RESPOSTAS GERAIS DISCENTES'!C$1,'RESPOSTAS GERAIS DISCENTES'!C312,0)</f>
        <v>Sim</v>
      </c>
      <c r="R314" s="1">
        <f>IF($A$2='RESPOSTAS GERAIS DISCENTES'!D$1,'RESPOSTAS GERAIS DISCENTES'!D312,0)</f>
        <v>0</v>
      </c>
      <c r="S314" s="1">
        <f>IF($A$2='RESPOSTAS GERAIS DISCENTES'!E$1,'RESPOSTAS GERAIS DISCENTES'!E312,0)</f>
        <v>0</v>
      </c>
      <c r="T314" s="1">
        <f>IF($A$2='RESPOSTAS GERAIS DISCENTES'!F$1,'RESPOSTAS GERAIS DISCENTES'!F312,0)</f>
        <v>0</v>
      </c>
      <c r="U314" s="1">
        <f>IF($A$2='RESPOSTAS GERAIS DISCENTES'!G$1,'RESPOSTAS GERAIS DISCENTES'!G312,0)</f>
        <v>0</v>
      </c>
      <c r="V314" s="1">
        <f>IF($A$2='RESPOSTAS GERAIS DISCENTES'!H$1,'RESPOSTAS GERAIS DISCENTES'!H312,0)</f>
        <v>0</v>
      </c>
      <c r="W314" s="1">
        <f>IF($A$2='RESPOSTAS GERAIS DISCENTES'!I$1,'RESPOSTAS GERAIS DISCENTES'!I312,0)</f>
        <v>0</v>
      </c>
      <c r="X314" s="1">
        <f>IF($A$2='RESPOSTAS GERAIS DISCENTES'!J$1,'RESPOSTAS GERAIS DISCENTES'!J312,0)</f>
        <v>0</v>
      </c>
      <c r="Y314" s="1">
        <f>IF($A$2='RESPOSTAS GERAIS DISCENTES'!K$1,'RESPOSTAS GERAIS DISCENTES'!K312,0)</f>
        <v>0</v>
      </c>
      <c r="Z314" s="1">
        <f>IF($A$2='RESPOSTAS GERAIS DISCENTES'!L$1,'RESPOSTAS GERAIS DISCENTES'!L312,0)</f>
        <v>0</v>
      </c>
      <c r="AA314" s="1">
        <f>IF($A$2='RESPOSTAS GERAIS DISCENTES'!M$1,'RESPOSTAS GERAIS DISCENTES'!M312,0)</f>
        <v>0</v>
      </c>
      <c r="AB314" s="1">
        <f>IF($A$2='RESPOSTAS GERAIS DISCENTES'!N$1,'RESPOSTAS GERAIS DISCENTES'!N312,0)</f>
        <v>0</v>
      </c>
      <c r="AC314" s="1">
        <f>IF($A$2='RESPOSTAS GERAIS DISCENTES'!O$1,'RESPOSTAS GERAIS DISCENTES'!O312,0)</f>
        <v>0</v>
      </c>
      <c r="AD314" s="1">
        <f>IF($A$2='RESPOSTAS GERAIS DISCENTES'!P$1,'RESPOSTAS GERAIS DISCENTES'!P312,0)</f>
        <v>0</v>
      </c>
      <c r="AE314" s="1">
        <f>IF($A$2='RESPOSTAS GERAIS DISCENTES'!Q$1,'RESPOSTAS GERAIS DISCENTES'!Q312,0)</f>
        <v>0</v>
      </c>
      <c r="AF314" s="1">
        <f>IF($A$2='RESPOSTAS GERAIS DISCENTES'!R$1,'RESPOSTAS GERAIS DISCENTES'!R312,0)</f>
        <v>0</v>
      </c>
      <c r="AG314" s="1">
        <f>IF($A$2='RESPOSTAS GERAIS DISCENTES'!S$1,'RESPOSTAS GERAIS DISCENTES'!S312,0)</f>
        <v>0</v>
      </c>
      <c r="AH314" s="1">
        <f>IF($A$2='RESPOSTAS GERAIS DISCENTES'!T$1,'RESPOSTAS GERAIS DISCENTES'!T312,0)</f>
        <v>0</v>
      </c>
      <c r="AI314" s="1">
        <f>IF($A$2='RESPOSTAS GERAIS DISCENTES'!U$1,'RESPOSTAS GERAIS DISCENTES'!U312,0)</f>
        <v>0</v>
      </c>
      <c r="AJ314" s="1">
        <f>IF($A$2='RESPOSTAS GERAIS DISCENTES'!V$1,'RESPOSTAS GERAIS DISCENTES'!V312,0)</f>
        <v>0</v>
      </c>
      <c r="AK314" s="1">
        <f>IF($A$2='RESPOSTAS GERAIS DISCENTES'!W$1,'RESPOSTAS GERAIS DISCENTES'!W312,0)</f>
        <v>0</v>
      </c>
      <c r="AL314" s="1">
        <f>IF($A$2='RESPOSTAS GERAIS DISCENTES'!X$1,'RESPOSTAS GERAIS DISCENTES'!X312,0)</f>
        <v>0</v>
      </c>
      <c r="AM314" s="1">
        <f>IF($A$2='RESPOSTAS GERAIS DISCENTES'!Y$1,'RESPOSTAS GERAIS DISCENTES'!Y312,0)</f>
        <v>0</v>
      </c>
      <c r="AN314" s="1">
        <f>IF($A$2='RESPOSTAS GERAIS DISCENTES'!Z$1,'RESPOSTAS GERAIS DISCENTES'!Z312,0)</f>
        <v>0</v>
      </c>
      <c r="AO314" s="1">
        <f>IF($A$2='RESPOSTAS GERAIS DISCENTES'!AA$1,'RESPOSTAS GERAIS DISCENTES'!AA312,0)</f>
        <v>0</v>
      </c>
      <c r="AP314" s="1">
        <f>IF($A$2='RESPOSTAS GERAIS DISCENTES'!AB$1,'RESPOSTAS GERAIS DISCENTES'!AB312,0)</f>
        <v>0</v>
      </c>
      <c r="AQ314" s="1">
        <f>IF($A$2='RESPOSTAS GERAIS DISCENTES'!AC$1,'RESPOSTAS GERAIS DISCENTES'!AC312,0)</f>
        <v>0</v>
      </c>
      <c r="AR314" s="1">
        <f>IF($A$2='RESPOSTAS GERAIS DISCENTES'!AD$1,'RESPOSTAS GERAIS DISCENTES'!AD312,0)</f>
        <v>0</v>
      </c>
      <c r="AS314" s="1">
        <f>IF($A$2='RESPOSTAS GERAIS DISCENTES'!AE$1,'RESPOSTAS GERAIS DISCENTES'!AE312,0)</f>
        <v>0</v>
      </c>
      <c r="AT314" s="1">
        <f>IF($A$2='RESPOSTAS GERAIS DISCENTES'!AF$1,'RESPOSTAS GERAIS DISCENTES'!AF312,0)</f>
        <v>0</v>
      </c>
      <c r="AU314" s="1">
        <f>IF($A$2='RESPOSTAS GERAIS DISCENTES'!AG$1,'RESPOSTAS GERAIS DISCENTES'!AG312,0)</f>
        <v>0</v>
      </c>
      <c r="AV314" s="1">
        <f>IF($A$2='RESPOSTAS GERAIS DISCENTES'!AH$1,'RESPOSTAS GERAIS DISCENTES'!AH312,0)</f>
        <v>0</v>
      </c>
      <c r="AW314" s="1">
        <f>IF($A$2='RESPOSTAS GERAIS DISCENTES'!AI$1,'RESPOSTAS GERAIS DISCENTES'!AI312,0)</f>
        <v>0</v>
      </c>
      <c r="AX314" s="1">
        <f>IF($A$2='RESPOSTAS GERAIS DISCENTES'!AJ$1,'RESPOSTAS GERAIS DISCENTES'!AJ312,0)</f>
        <v>0</v>
      </c>
      <c r="AY314" s="1">
        <f>IF($A$2='RESPOSTAS GERAIS DISCENTES'!AK$1,'RESPOSTAS GERAIS DISCENTES'!AK312,0)</f>
        <v>0</v>
      </c>
      <c r="AZ314" s="1">
        <f>IF($A$2='RESPOSTAS GERAIS DISCENTES'!AL$1,'RESPOSTAS GERAIS DISCENTES'!AL312,0)</f>
        <v>0</v>
      </c>
      <c r="BA314" s="1">
        <f>IF($A$2='RESPOSTAS GERAIS DISCENTES'!AM$1,'RESPOSTAS GERAIS DISCENTES'!AM312,0)</f>
        <v>0</v>
      </c>
      <c r="BB314" s="1">
        <f>IF($A$2='RESPOSTAS GERAIS DISCENTES'!AN$1,'RESPOSTAS GERAIS DISCENTES'!AN312,0)</f>
        <v>0</v>
      </c>
      <c r="BC314" s="1">
        <f>IF($A$2='RESPOSTAS GERAIS DISCENTES'!AO$1,'RESPOSTAS GERAIS DISCENTES'!AO312,0)</f>
        <v>0</v>
      </c>
      <c r="BD314" s="1">
        <f>IF($A$2='RESPOSTAS GERAIS DISCENTES'!AP$1,'RESPOSTAS GERAIS DISCENTES'!AP312,0)</f>
        <v>0</v>
      </c>
      <c r="BE314" s="1">
        <f>IF($A$2='RESPOSTAS GERAIS DISCENTES'!AQ$1,'RESPOSTAS GERAIS DISCENTES'!AQ312,0)</f>
        <v>0</v>
      </c>
      <c r="BF314" s="1">
        <f>IF($A$2='RESPOSTAS GERAIS DISCENTES'!AR$1,'RESPOSTAS GERAIS DISCENTES'!AR312,0)</f>
        <v>0</v>
      </c>
      <c r="BG314" s="1">
        <f>IF($A$2='RESPOSTAS GERAIS DISCENTES'!AS$1,'RESPOSTAS GERAIS DISCENTES'!AS312,0)</f>
        <v>0</v>
      </c>
      <c r="BH314" s="1">
        <f>IF($A$2='RESPOSTAS GERAIS DISCENTES'!AT$1,'RESPOSTAS GERAIS DISCENTES'!AT312,0)</f>
        <v>0</v>
      </c>
      <c r="BI314" s="1">
        <f>IF($A$2='RESPOSTAS GERAIS DISCENTES'!AU$1,'RESPOSTAS GERAIS DISCENTES'!AU312,0)</f>
        <v>0</v>
      </c>
      <c r="BJ314" s="1">
        <f>IF($A$2='RESPOSTAS GERAIS DISCENTES'!AV$1,'RESPOSTAS GERAIS DISCENTES'!AV312,0)</f>
        <v>0</v>
      </c>
      <c r="BK314" s="1">
        <f>IF($A$2='RESPOSTAS GERAIS DISCENTES'!AW$1,'RESPOSTAS GERAIS DISCENTES'!AW312,0)</f>
        <v>0</v>
      </c>
      <c r="BL314" s="1">
        <f>IF($A$2='RESPOSTAS GERAIS DISCENTES'!AX$1,'RESPOSTAS GERAIS DISCENTES'!AX312,0)</f>
        <v>0</v>
      </c>
      <c r="BM314" s="1">
        <f>IF($A$2='RESPOSTAS GERAIS DISCENTES'!AY$1,'RESPOSTAS GERAIS DISCENTES'!AY312,0)</f>
        <v>0</v>
      </c>
      <c r="BN314" s="1">
        <f>IF($A$2='RESPOSTAS GERAIS DISCENTES'!AZ$1,'RESPOSTAS GERAIS DISCENTES'!AZ312,0)</f>
        <v>0</v>
      </c>
      <c r="BO314" s="1">
        <f>IF($A$2='RESPOSTAS GERAIS DISCENTES'!BA$1,'RESPOSTAS GERAIS DISCENTES'!BA312,0)</f>
        <v>0</v>
      </c>
      <c r="BP314" s="1">
        <f>IF($A$2='RESPOSTAS GERAIS DISCENTES'!BB$1,'RESPOSTAS GERAIS DISCENTES'!BB312,0)</f>
        <v>0</v>
      </c>
      <c r="BQ314" s="1">
        <f>IF($A$2='RESPOSTAS GERAIS DISCENTES'!BC$1,'RESPOSTAS GERAIS DISCENTES'!BC312,0)</f>
        <v>0</v>
      </c>
    </row>
    <row r="315" spans="17:69" x14ac:dyDescent="0.25">
      <c r="Q315" s="1" t="str">
        <f>IF($A$2='RESPOSTAS GERAIS DISCENTES'!C$1,'RESPOSTAS GERAIS DISCENTES'!C313,0)</f>
        <v>Não</v>
      </c>
      <c r="R315" s="1">
        <f>IF($A$2='RESPOSTAS GERAIS DISCENTES'!D$1,'RESPOSTAS GERAIS DISCENTES'!D313,0)</f>
        <v>0</v>
      </c>
      <c r="S315" s="1">
        <f>IF($A$2='RESPOSTAS GERAIS DISCENTES'!E$1,'RESPOSTAS GERAIS DISCENTES'!E313,0)</f>
        <v>0</v>
      </c>
      <c r="T315" s="1">
        <f>IF($A$2='RESPOSTAS GERAIS DISCENTES'!F$1,'RESPOSTAS GERAIS DISCENTES'!F313,0)</f>
        <v>0</v>
      </c>
      <c r="U315" s="1">
        <f>IF($A$2='RESPOSTAS GERAIS DISCENTES'!G$1,'RESPOSTAS GERAIS DISCENTES'!G313,0)</f>
        <v>0</v>
      </c>
      <c r="V315" s="1">
        <f>IF($A$2='RESPOSTAS GERAIS DISCENTES'!H$1,'RESPOSTAS GERAIS DISCENTES'!H313,0)</f>
        <v>0</v>
      </c>
      <c r="W315" s="1">
        <f>IF($A$2='RESPOSTAS GERAIS DISCENTES'!I$1,'RESPOSTAS GERAIS DISCENTES'!I313,0)</f>
        <v>0</v>
      </c>
      <c r="X315" s="1">
        <f>IF($A$2='RESPOSTAS GERAIS DISCENTES'!J$1,'RESPOSTAS GERAIS DISCENTES'!J313,0)</f>
        <v>0</v>
      </c>
      <c r="Y315" s="1">
        <f>IF($A$2='RESPOSTAS GERAIS DISCENTES'!K$1,'RESPOSTAS GERAIS DISCENTES'!K313,0)</f>
        <v>0</v>
      </c>
      <c r="Z315" s="1">
        <f>IF($A$2='RESPOSTAS GERAIS DISCENTES'!L$1,'RESPOSTAS GERAIS DISCENTES'!L313,0)</f>
        <v>0</v>
      </c>
      <c r="AA315" s="1">
        <f>IF($A$2='RESPOSTAS GERAIS DISCENTES'!M$1,'RESPOSTAS GERAIS DISCENTES'!M313,0)</f>
        <v>0</v>
      </c>
      <c r="AB315" s="1">
        <f>IF($A$2='RESPOSTAS GERAIS DISCENTES'!N$1,'RESPOSTAS GERAIS DISCENTES'!N313,0)</f>
        <v>0</v>
      </c>
      <c r="AC315" s="1">
        <f>IF($A$2='RESPOSTAS GERAIS DISCENTES'!O$1,'RESPOSTAS GERAIS DISCENTES'!O313,0)</f>
        <v>0</v>
      </c>
      <c r="AD315" s="1">
        <f>IF($A$2='RESPOSTAS GERAIS DISCENTES'!P$1,'RESPOSTAS GERAIS DISCENTES'!P313,0)</f>
        <v>0</v>
      </c>
      <c r="AE315" s="1">
        <f>IF($A$2='RESPOSTAS GERAIS DISCENTES'!Q$1,'RESPOSTAS GERAIS DISCENTES'!Q313,0)</f>
        <v>0</v>
      </c>
      <c r="AF315" s="1">
        <f>IF($A$2='RESPOSTAS GERAIS DISCENTES'!R$1,'RESPOSTAS GERAIS DISCENTES'!R313,0)</f>
        <v>0</v>
      </c>
      <c r="AG315" s="1">
        <f>IF($A$2='RESPOSTAS GERAIS DISCENTES'!S$1,'RESPOSTAS GERAIS DISCENTES'!S313,0)</f>
        <v>0</v>
      </c>
      <c r="AH315" s="1">
        <f>IF($A$2='RESPOSTAS GERAIS DISCENTES'!T$1,'RESPOSTAS GERAIS DISCENTES'!T313,0)</f>
        <v>0</v>
      </c>
      <c r="AI315" s="1">
        <f>IF($A$2='RESPOSTAS GERAIS DISCENTES'!U$1,'RESPOSTAS GERAIS DISCENTES'!U313,0)</f>
        <v>0</v>
      </c>
      <c r="AJ315" s="1">
        <f>IF($A$2='RESPOSTAS GERAIS DISCENTES'!V$1,'RESPOSTAS GERAIS DISCENTES'!V313,0)</f>
        <v>0</v>
      </c>
      <c r="AK315" s="1">
        <f>IF($A$2='RESPOSTAS GERAIS DISCENTES'!W$1,'RESPOSTAS GERAIS DISCENTES'!W313,0)</f>
        <v>0</v>
      </c>
      <c r="AL315" s="1">
        <f>IF($A$2='RESPOSTAS GERAIS DISCENTES'!X$1,'RESPOSTAS GERAIS DISCENTES'!X313,0)</f>
        <v>0</v>
      </c>
      <c r="AM315" s="1">
        <f>IF($A$2='RESPOSTAS GERAIS DISCENTES'!Y$1,'RESPOSTAS GERAIS DISCENTES'!Y313,0)</f>
        <v>0</v>
      </c>
      <c r="AN315" s="1">
        <f>IF($A$2='RESPOSTAS GERAIS DISCENTES'!Z$1,'RESPOSTAS GERAIS DISCENTES'!Z313,0)</f>
        <v>0</v>
      </c>
      <c r="AO315" s="1">
        <f>IF($A$2='RESPOSTAS GERAIS DISCENTES'!AA$1,'RESPOSTAS GERAIS DISCENTES'!AA313,0)</f>
        <v>0</v>
      </c>
      <c r="AP315" s="1">
        <f>IF($A$2='RESPOSTAS GERAIS DISCENTES'!AB$1,'RESPOSTAS GERAIS DISCENTES'!AB313,0)</f>
        <v>0</v>
      </c>
      <c r="AQ315" s="1">
        <f>IF($A$2='RESPOSTAS GERAIS DISCENTES'!AC$1,'RESPOSTAS GERAIS DISCENTES'!AC313,0)</f>
        <v>0</v>
      </c>
      <c r="AR315" s="1">
        <f>IF($A$2='RESPOSTAS GERAIS DISCENTES'!AD$1,'RESPOSTAS GERAIS DISCENTES'!AD313,0)</f>
        <v>0</v>
      </c>
      <c r="AS315" s="1">
        <f>IF($A$2='RESPOSTAS GERAIS DISCENTES'!AE$1,'RESPOSTAS GERAIS DISCENTES'!AE313,0)</f>
        <v>0</v>
      </c>
      <c r="AT315" s="1">
        <f>IF($A$2='RESPOSTAS GERAIS DISCENTES'!AF$1,'RESPOSTAS GERAIS DISCENTES'!AF313,0)</f>
        <v>0</v>
      </c>
      <c r="AU315" s="1">
        <f>IF($A$2='RESPOSTAS GERAIS DISCENTES'!AG$1,'RESPOSTAS GERAIS DISCENTES'!AG313,0)</f>
        <v>0</v>
      </c>
      <c r="AV315" s="1">
        <f>IF($A$2='RESPOSTAS GERAIS DISCENTES'!AH$1,'RESPOSTAS GERAIS DISCENTES'!AH313,0)</f>
        <v>0</v>
      </c>
      <c r="AW315" s="1">
        <f>IF($A$2='RESPOSTAS GERAIS DISCENTES'!AI$1,'RESPOSTAS GERAIS DISCENTES'!AI313,0)</f>
        <v>0</v>
      </c>
      <c r="AX315" s="1">
        <f>IF($A$2='RESPOSTAS GERAIS DISCENTES'!AJ$1,'RESPOSTAS GERAIS DISCENTES'!AJ313,0)</f>
        <v>0</v>
      </c>
      <c r="AY315" s="1">
        <f>IF($A$2='RESPOSTAS GERAIS DISCENTES'!AK$1,'RESPOSTAS GERAIS DISCENTES'!AK313,0)</f>
        <v>0</v>
      </c>
      <c r="AZ315" s="1">
        <f>IF($A$2='RESPOSTAS GERAIS DISCENTES'!AL$1,'RESPOSTAS GERAIS DISCENTES'!AL313,0)</f>
        <v>0</v>
      </c>
      <c r="BA315" s="1">
        <f>IF($A$2='RESPOSTAS GERAIS DISCENTES'!AM$1,'RESPOSTAS GERAIS DISCENTES'!AM313,0)</f>
        <v>0</v>
      </c>
      <c r="BB315" s="1">
        <f>IF($A$2='RESPOSTAS GERAIS DISCENTES'!AN$1,'RESPOSTAS GERAIS DISCENTES'!AN313,0)</f>
        <v>0</v>
      </c>
      <c r="BC315" s="1">
        <f>IF($A$2='RESPOSTAS GERAIS DISCENTES'!AO$1,'RESPOSTAS GERAIS DISCENTES'!AO313,0)</f>
        <v>0</v>
      </c>
      <c r="BD315" s="1">
        <f>IF($A$2='RESPOSTAS GERAIS DISCENTES'!AP$1,'RESPOSTAS GERAIS DISCENTES'!AP313,0)</f>
        <v>0</v>
      </c>
      <c r="BE315" s="1">
        <f>IF($A$2='RESPOSTAS GERAIS DISCENTES'!AQ$1,'RESPOSTAS GERAIS DISCENTES'!AQ313,0)</f>
        <v>0</v>
      </c>
      <c r="BF315" s="1">
        <f>IF($A$2='RESPOSTAS GERAIS DISCENTES'!AR$1,'RESPOSTAS GERAIS DISCENTES'!AR313,0)</f>
        <v>0</v>
      </c>
      <c r="BG315" s="1">
        <f>IF($A$2='RESPOSTAS GERAIS DISCENTES'!AS$1,'RESPOSTAS GERAIS DISCENTES'!AS313,0)</f>
        <v>0</v>
      </c>
      <c r="BH315" s="1">
        <f>IF($A$2='RESPOSTAS GERAIS DISCENTES'!AT$1,'RESPOSTAS GERAIS DISCENTES'!AT313,0)</f>
        <v>0</v>
      </c>
      <c r="BI315" s="1">
        <f>IF($A$2='RESPOSTAS GERAIS DISCENTES'!AU$1,'RESPOSTAS GERAIS DISCENTES'!AU313,0)</f>
        <v>0</v>
      </c>
      <c r="BJ315" s="1">
        <f>IF($A$2='RESPOSTAS GERAIS DISCENTES'!AV$1,'RESPOSTAS GERAIS DISCENTES'!AV313,0)</f>
        <v>0</v>
      </c>
      <c r="BK315" s="1">
        <f>IF($A$2='RESPOSTAS GERAIS DISCENTES'!AW$1,'RESPOSTAS GERAIS DISCENTES'!AW313,0)</f>
        <v>0</v>
      </c>
      <c r="BL315" s="1">
        <f>IF($A$2='RESPOSTAS GERAIS DISCENTES'!AX$1,'RESPOSTAS GERAIS DISCENTES'!AX313,0)</f>
        <v>0</v>
      </c>
      <c r="BM315" s="1">
        <f>IF($A$2='RESPOSTAS GERAIS DISCENTES'!AY$1,'RESPOSTAS GERAIS DISCENTES'!AY313,0)</f>
        <v>0</v>
      </c>
      <c r="BN315" s="1">
        <f>IF($A$2='RESPOSTAS GERAIS DISCENTES'!AZ$1,'RESPOSTAS GERAIS DISCENTES'!AZ313,0)</f>
        <v>0</v>
      </c>
      <c r="BO315" s="1">
        <f>IF($A$2='RESPOSTAS GERAIS DISCENTES'!BA$1,'RESPOSTAS GERAIS DISCENTES'!BA313,0)</f>
        <v>0</v>
      </c>
      <c r="BP315" s="1">
        <f>IF($A$2='RESPOSTAS GERAIS DISCENTES'!BB$1,'RESPOSTAS GERAIS DISCENTES'!BB313,0)</f>
        <v>0</v>
      </c>
      <c r="BQ315" s="1">
        <f>IF($A$2='RESPOSTAS GERAIS DISCENTES'!BC$1,'RESPOSTAS GERAIS DISCENTES'!BC313,0)</f>
        <v>0</v>
      </c>
    </row>
    <row r="316" spans="17:69" x14ac:dyDescent="0.25">
      <c r="Q316" s="1" t="str">
        <f>IF($A$2='RESPOSTAS GERAIS DISCENTES'!C$1,'RESPOSTAS GERAIS DISCENTES'!C314,0)</f>
        <v>Algumas vezes</v>
      </c>
      <c r="R316" s="1">
        <f>IF($A$2='RESPOSTAS GERAIS DISCENTES'!D$1,'RESPOSTAS GERAIS DISCENTES'!D314,0)</f>
        <v>0</v>
      </c>
      <c r="S316" s="1">
        <f>IF($A$2='RESPOSTAS GERAIS DISCENTES'!E$1,'RESPOSTAS GERAIS DISCENTES'!E314,0)</f>
        <v>0</v>
      </c>
      <c r="T316" s="1">
        <f>IF($A$2='RESPOSTAS GERAIS DISCENTES'!F$1,'RESPOSTAS GERAIS DISCENTES'!F314,0)</f>
        <v>0</v>
      </c>
      <c r="U316" s="1">
        <f>IF($A$2='RESPOSTAS GERAIS DISCENTES'!G$1,'RESPOSTAS GERAIS DISCENTES'!G314,0)</f>
        <v>0</v>
      </c>
      <c r="V316" s="1">
        <f>IF($A$2='RESPOSTAS GERAIS DISCENTES'!H$1,'RESPOSTAS GERAIS DISCENTES'!H314,0)</f>
        <v>0</v>
      </c>
      <c r="W316" s="1">
        <f>IF($A$2='RESPOSTAS GERAIS DISCENTES'!I$1,'RESPOSTAS GERAIS DISCENTES'!I314,0)</f>
        <v>0</v>
      </c>
      <c r="X316" s="1">
        <f>IF($A$2='RESPOSTAS GERAIS DISCENTES'!J$1,'RESPOSTAS GERAIS DISCENTES'!J314,0)</f>
        <v>0</v>
      </c>
      <c r="Y316" s="1">
        <f>IF($A$2='RESPOSTAS GERAIS DISCENTES'!K$1,'RESPOSTAS GERAIS DISCENTES'!K314,0)</f>
        <v>0</v>
      </c>
      <c r="Z316" s="1">
        <f>IF($A$2='RESPOSTAS GERAIS DISCENTES'!L$1,'RESPOSTAS GERAIS DISCENTES'!L314,0)</f>
        <v>0</v>
      </c>
      <c r="AA316" s="1">
        <f>IF($A$2='RESPOSTAS GERAIS DISCENTES'!M$1,'RESPOSTAS GERAIS DISCENTES'!M314,0)</f>
        <v>0</v>
      </c>
      <c r="AB316" s="1">
        <f>IF($A$2='RESPOSTAS GERAIS DISCENTES'!N$1,'RESPOSTAS GERAIS DISCENTES'!N314,0)</f>
        <v>0</v>
      </c>
      <c r="AC316" s="1">
        <f>IF($A$2='RESPOSTAS GERAIS DISCENTES'!O$1,'RESPOSTAS GERAIS DISCENTES'!O314,0)</f>
        <v>0</v>
      </c>
      <c r="AD316" s="1">
        <f>IF($A$2='RESPOSTAS GERAIS DISCENTES'!P$1,'RESPOSTAS GERAIS DISCENTES'!P314,0)</f>
        <v>0</v>
      </c>
      <c r="AE316" s="1">
        <f>IF($A$2='RESPOSTAS GERAIS DISCENTES'!Q$1,'RESPOSTAS GERAIS DISCENTES'!Q314,0)</f>
        <v>0</v>
      </c>
      <c r="AF316" s="1">
        <f>IF($A$2='RESPOSTAS GERAIS DISCENTES'!R$1,'RESPOSTAS GERAIS DISCENTES'!R314,0)</f>
        <v>0</v>
      </c>
      <c r="AG316" s="1">
        <f>IF($A$2='RESPOSTAS GERAIS DISCENTES'!S$1,'RESPOSTAS GERAIS DISCENTES'!S314,0)</f>
        <v>0</v>
      </c>
      <c r="AH316" s="1">
        <f>IF($A$2='RESPOSTAS GERAIS DISCENTES'!T$1,'RESPOSTAS GERAIS DISCENTES'!T314,0)</f>
        <v>0</v>
      </c>
      <c r="AI316" s="1">
        <f>IF($A$2='RESPOSTAS GERAIS DISCENTES'!U$1,'RESPOSTAS GERAIS DISCENTES'!U314,0)</f>
        <v>0</v>
      </c>
      <c r="AJ316" s="1">
        <f>IF($A$2='RESPOSTAS GERAIS DISCENTES'!V$1,'RESPOSTAS GERAIS DISCENTES'!V314,0)</f>
        <v>0</v>
      </c>
      <c r="AK316" s="1">
        <f>IF($A$2='RESPOSTAS GERAIS DISCENTES'!W$1,'RESPOSTAS GERAIS DISCENTES'!W314,0)</f>
        <v>0</v>
      </c>
      <c r="AL316" s="1">
        <f>IF($A$2='RESPOSTAS GERAIS DISCENTES'!X$1,'RESPOSTAS GERAIS DISCENTES'!X314,0)</f>
        <v>0</v>
      </c>
      <c r="AM316" s="1">
        <f>IF($A$2='RESPOSTAS GERAIS DISCENTES'!Y$1,'RESPOSTAS GERAIS DISCENTES'!Y314,0)</f>
        <v>0</v>
      </c>
      <c r="AN316" s="1">
        <f>IF($A$2='RESPOSTAS GERAIS DISCENTES'!Z$1,'RESPOSTAS GERAIS DISCENTES'!Z314,0)</f>
        <v>0</v>
      </c>
      <c r="AO316" s="1">
        <f>IF($A$2='RESPOSTAS GERAIS DISCENTES'!AA$1,'RESPOSTAS GERAIS DISCENTES'!AA314,0)</f>
        <v>0</v>
      </c>
      <c r="AP316" s="1">
        <f>IF($A$2='RESPOSTAS GERAIS DISCENTES'!AB$1,'RESPOSTAS GERAIS DISCENTES'!AB314,0)</f>
        <v>0</v>
      </c>
      <c r="AQ316" s="1">
        <f>IF($A$2='RESPOSTAS GERAIS DISCENTES'!AC$1,'RESPOSTAS GERAIS DISCENTES'!AC314,0)</f>
        <v>0</v>
      </c>
      <c r="AR316" s="1">
        <f>IF($A$2='RESPOSTAS GERAIS DISCENTES'!AD$1,'RESPOSTAS GERAIS DISCENTES'!AD314,0)</f>
        <v>0</v>
      </c>
      <c r="AS316" s="1">
        <f>IF($A$2='RESPOSTAS GERAIS DISCENTES'!AE$1,'RESPOSTAS GERAIS DISCENTES'!AE314,0)</f>
        <v>0</v>
      </c>
      <c r="AT316" s="1">
        <f>IF($A$2='RESPOSTAS GERAIS DISCENTES'!AF$1,'RESPOSTAS GERAIS DISCENTES'!AF314,0)</f>
        <v>0</v>
      </c>
      <c r="AU316" s="1">
        <f>IF($A$2='RESPOSTAS GERAIS DISCENTES'!AG$1,'RESPOSTAS GERAIS DISCENTES'!AG314,0)</f>
        <v>0</v>
      </c>
      <c r="AV316" s="1">
        <f>IF($A$2='RESPOSTAS GERAIS DISCENTES'!AH$1,'RESPOSTAS GERAIS DISCENTES'!AH314,0)</f>
        <v>0</v>
      </c>
      <c r="AW316" s="1">
        <f>IF($A$2='RESPOSTAS GERAIS DISCENTES'!AI$1,'RESPOSTAS GERAIS DISCENTES'!AI314,0)</f>
        <v>0</v>
      </c>
      <c r="AX316" s="1">
        <f>IF($A$2='RESPOSTAS GERAIS DISCENTES'!AJ$1,'RESPOSTAS GERAIS DISCENTES'!AJ314,0)</f>
        <v>0</v>
      </c>
      <c r="AY316" s="1">
        <f>IF($A$2='RESPOSTAS GERAIS DISCENTES'!AK$1,'RESPOSTAS GERAIS DISCENTES'!AK314,0)</f>
        <v>0</v>
      </c>
      <c r="AZ316" s="1">
        <f>IF($A$2='RESPOSTAS GERAIS DISCENTES'!AL$1,'RESPOSTAS GERAIS DISCENTES'!AL314,0)</f>
        <v>0</v>
      </c>
      <c r="BA316" s="1">
        <f>IF($A$2='RESPOSTAS GERAIS DISCENTES'!AM$1,'RESPOSTAS GERAIS DISCENTES'!AM314,0)</f>
        <v>0</v>
      </c>
      <c r="BB316" s="1">
        <f>IF($A$2='RESPOSTAS GERAIS DISCENTES'!AN$1,'RESPOSTAS GERAIS DISCENTES'!AN314,0)</f>
        <v>0</v>
      </c>
      <c r="BC316" s="1">
        <f>IF($A$2='RESPOSTAS GERAIS DISCENTES'!AO$1,'RESPOSTAS GERAIS DISCENTES'!AO314,0)</f>
        <v>0</v>
      </c>
      <c r="BD316" s="1">
        <f>IF($A$2='RESPOSTAS GERAIS DISCENTES'!AP$1,'RESPOSTAS GERAIS DISCENTES'!AP314,0)</f>
        <v>0</v>
      </c>
      <c r="BE316" s="1">
        <f>IF($A$2='RESPOSTAS GERAIS DISCENTES'!AQ$1,'RESPOSTAS GERAIS DISCENTES'!AQ314,0)</f>
        <v>0</v>
      </c>
      <c r="BF316" s="1">
        <f>IF($A$2='RESPOSTAS GERAIS DISCENTES'!AR$1,'RESPOSTAS GERAIS DISCENTES'!AR314,0)</f>
        <v>0</v>
      </c>
      <c r="BG316" s="1">
        <f>IF($A$2='RESPOSTAS GERAIS DISCENTES'!AS$1,'RESPOSTAS GERAIS DISCENTES'!AS314,0)</f>
        <v>0</v>
      </c>
      <c r="BH316" s="1">
        <f>IF($A$2='RESPOSTAS GERAIS DISCENTES'!AT$1,'RESPOSTAS GERAIS DISCENTES'!AT314,0)</f>
        <v>0</v>
      </c>
      <c r="BI316" s="1">
        <f>IF($A$2='RESPOSTAS GERAIS DISCENTES'!AU$1,'RESPOSTAS GERAIS DISCENTES'!AU314,0)</f>
        <v>0</v>
      </c>
      <c r="BJ316" s="1">
        <f>IF($A$2='RESPOSTAS GERAIS DISCENTES'!AV$1,'RESPOSTAS GERAIS DISCENTES'!AV314,0)</f>
        <v>0</v>
      </c>
      <c r="BK316" s="1">
        <f>IF($A$2='RESPOSTAS GERAIS DISCENTES'!AW$1,'RESPOSTAS GERAIS DISCENTES'!AW314,0)</f>
        <v>0</v>
      </c>
      <c r="BL316" s="1">
        <f>IF($A$2='RESPOSTAS GERAIS DISCENTES'!AX$1,'RESPOSTAS GERAIS DISCENTES'!AX314,0)</f>
        <v>0</v>
      </c>
      <c r="BM316" s="1">
        <f>IF($A$2='RESPOSTAS GERAIS DISCENTES'!AY$1,'RESPOSTAS GERAIS DISCENTES'!AY314,0)</f>
        <v>0</v>
      </c>
      <c r="BN316" s="1">
        <f>IF($A$2='RESPOSTAS GERAIS DISCENTES'!AZ$1,'RESPOSTAS GERAIS DISCENTES'!AZ314,0)</f>
        <v>0</v>
      </c>
      <c r="BO316" s="1">
        <f>IF($A$2='RESPOSTAS GERAIS DISCENTES'!BA$1,'RESPOSTAS GERAIS DISCENTES'!BA314,0)</f>
        <v>0</v>
      </c>
      <c r="BP316" s="1">
        <f>IF($A$2='RESPOSTAS GERAIS DISCENTES'!BB$1,'RESPOSTAS GERAIS DISCENTES'!BB314,0)</f>
        <v>0</v>
      </c>
      <c r="BQ316" s="1">
        <f>IF($A$2='RESPOSTAS GERAIS DISCENTES'!BC$1,'RESPOSTAS GERAIS DISCENTES'!BC314,0)</f>
        <v>0</v>
      </c>
    </row>
    <row r="317" spans="17:69" x14ac:dyDescent="0.25">
      <c r="Q317" s="1" t="str">
        <f>IF($A$2='RESPOSTAS GERAIS DISCENTES'!C$1,'RESPOSTAS GERAIS DISCENTES'!C315,0)</f>
        <v>Sim</v>
      </c>
      <c r="R317" s="1">
        <f>IF($A$2='RESPOSTAS GERAIS DISCENTES'!D$1,'RESPOSTAS GERAIS DISCENTES'!D315,0)</f>
        <v>0</v>
      </c>
      <c r="S317" s="1">
        <f>IF($A$2='RESPOSTAS GERAIS DISCENTES'!E$1,'RESPOSTAS GERAIS DISCENTES'!E315,0)</f>
        <v>0</v>
      </c>
      <c r="T317" s="1">
        <f>IF($A$2='RESPOSTAS GERAIS DISCENTES'!F$1,'RESPOSTAS GERAIS DISCENTES'!F315,0)</f>
        <v>0</v>
      </c>
      <c r="U317" s="1">
        <f>IF($A$2='RESPOSTAS GERAIS DISCENTES'!G$1,'RESPOSTAS GERAIS DISCENTES'!G315,0)</f>
        <v>0</v>
      </c>
      <c r="V317" s="1">
        <f>IF($A$2='RESPOSTAS GERAIS DISCENTES'!H$1,'RESPOSTAS GERAIS DISCENTES'!H315,0)</f>
        <v>0</v>
      </c>
      <c r="W317" s="1">
        <f>IF($A$2='RESPOSTAS GERAIS DISCENTES'!I$1,'RESPOSTAS GERAIS DISCENTES'!I315,0)</f>
        <v>0</v>
      </c>
      <c r="X317" s="1">
        <f>IF($A$2='RESPOSTAS GERAIS DISCENTES'!J$1,'RESPOSTAS GERAIS DISCENTES'!J315,0)</f>
        <v>0</v>
      </c>
      <c r="Y317" s="1">
        <f>IF($A$2='RESPOSTAS GERAIS DISCENTES'!K$1,'RESPOSTAS GERAIS DISCENTES'!K315,0)</f>
        <v>0</v>
      </c>
      <c r="Z317" s="1">
        <f>IF($A$2='RESPOSTAS GERAIS DISCENTES'!L$1,'RESPOSTAS GERAIS DISCENTES'!L315,0)</f>
        <v>0</v>
      </c>
      <c r="AA317" s="1">
        <f>IF($A$2='RESPOSTAS GERAIS DISCENTES'!M$1,'RESPOSTAS GERAIS DISCENTES'!M315,0)</f>
        <v>0</v>
      </c>
      <c r="AB317" s="1">
        <f>IF($A$2='RESPOSTAS GERAIS DISCENTES'!N$1,'RESPOSTAS GERAIS DISCENTES'!N315,0)</f>
        <v>0</v>
      </c>
      <c r="AC317" s="1">
        <f>IF($A$2='RESPOSTAS GERAIS DISCENTES'!O$1,'RESPOSTAS GERAIS DISCENTES'!O315,0)</f>
        <v>0</v>
      </c>
      <c r="AD317" s="1">
        <f>IF($A$2='RESPOSTAS GERAIS DISCENTES'!P$1,'RESPOSTAS GERAIS DISCENTES'!P315,0)</f>
        <v>0</v>
      </c>
      <c r="AE317" s="1">
        <f>IF($A$2='RESPOSTAS GERAIS DISCENTES'!Q$1,'RESPOSTAS GERAIS DISCENTES'!Q315,0)</f>
        <v>0</v>
      </c>
      <c r="AF317" s="1">
        <f>IF($A$2='RESPOSTAS GERAIS DISCENTES'!R$1,'RESPOSTAS GERAIS DISCENTES'!R315,0)</f>
        <v>0</v>
      </c>
      <c r="AG317" s="1">
        <f>IF($A$2='RESPOSTAS GERAIS DISCENTES'!S$1,'RESPOSTAS GERAIS DISCENTES'!S315,0)</f>
        <v>0</v>
      </c>
      <c r="AH317" s="1">
        <f>IF($A$2='RESPOSTAS GERAIS DISCENTES'!T$1,'RESPOSTAS GERAIS DISCENTES'!T315,0)</f>
        <v>0</v>
      </c>
      <c r="AI317" s="1">
        <f>IF($A$2='RESPOSTAS GERAIS DISCENTES'!U$1,'RESPOSTAS GERAIS DISCENTES'!U315,0)</f>
        <v>0</v>
      </c>
      <c r="AJ317" s="1">
        <f>IF($A$2='RESPOSTAS GERAIS DISCENTES'!V$1,'RESPOSTAS GERAIS DISCENTES'!V315,0)</f>
        <v>0</v>
      </c>
      <c r="AK317" s="1">
        <f>IF($A$2='RESPOSTAS GERAIS DISCENTES'!W$1,'RESPOSTAS GERAIS DISCENTES'!W315,0)</f>
        <v>0</v>
      </c>
      <c r="AL317" s="1">
        <f>IF($A$2='RESPOSTAS GERAIS DISCENTES'!X$1,'RESPOSTAS GERAIS DISCENTES'!X315,0)</f>
        <v>0</v>
      </c>
      <c r="AM317" s="1">
        <f>IF($A$2='RESPOSTAS GERAIS DISCENTES'!Y$1,'RESPOSTAS GERAIS DISCENTES'!Y315,0)</f>
        <v>0</v>
      </c>
      <c r="AN317" s="1">
        <f>IF($A$2='RESPOSTAS GERAIS DISCENTES'!Z$1,'RESPOSTAS GERAIS DISCENTES'!Z315,0)</f>
        <v>0</v>
      </c>
      <c r="AO317" s="1">
        <f>IF($A$2='RESPOSTAS GERAIS DISCENTES'!AA$1,'RESPOSTAS GERAIS DISCENTES'!AA315,0)</f>
        <v>0</v>
      </c>
      <c r="AP317" s="1">
        <f>IF($A$2='RESPOSTAS GERAIS DISCENTES'!AB$1,'RESPOSTAS GERAIS DISCENTES'!AB315,0)</f>
        <v>0</v>
      </c>
      <c r="AQ317" s="1">
        <f>IF($A$2='RESPOSTAS GERAIS DISCENTES'!AC$1,'RESPOSTAS GERAIS DISCENTES'!AC315,0)</f>
        <v>0</v>
      </c>
      <c r="AR317" s="1">
        <f>IF($A$2='RESPOSTAS GERAIS DISCENTES'!AD$1,'RESPOSTAS GERAIS DISCENTES'!AD315,0)</f>
        <v>0</v>
      </c>
      <c r="AS317" s="1">
        <f>IF($A$2='RESPOSTAS GERAIS DISCENTES'!AE$1,'RESPOSTAS GERAIS DISCENTES'!AE315,0)</f>
        <v>0</v>
      </c>
      <c r="AT317" s="1">
        <f>IF($A$2='RESPOSTAS GERAIS DISCENTES'!AF$1,'RESPOSTAS GERAIS DISCENTES'!AF315,0)</f>
        <v>0</v>
      </c>
      <c r="AU317" s="1">
        <f>IF($A$2='RESPOSTAS GERAIS DISCENTES'!AG$1,'RESPOSTAS GERAIS DISCENTES'!AG315,0)</f>
        <v>0</v>
      </c>
      <c r="AV317" s="1">
        <f>IF($A$2='RESPOSTAS GERAIS DISCENTES'!AH$1,'RESPOSTAS GERAIS DISCENTES'!AH315,0)</f>
        <v>0</v>
      </c>
      <c r="AW317" s="1">
        <f>IF($A$2='RESPOSTAS GERAIS DISCENTES'!AI$1,'RESPOSTAS GERAIS DISCENTES'!AI315,0)</f>
        <v>0</v>
      </c>
      <c r="AX317" s="1">
        <f>IF($A$2='RESPOSTAS GERAIS DISCENTES'!AJ$1,'RESPOSTAS GERAIS DISCENTES'!AJ315,0)</f>
        <v>0</v>
      </c>
      <c r="AY317" s="1">
        <f>IF($A$2='RESPOSTAS GERAIS DISCENTES'!AK$1,'RESPOSTAS GERAIS DISCENTES'!AK315,0)</f>
        <v>0</v>
      </c>
      <c r="AZ317" s="1">
        <f>IF($A$2='RESPOSTAS GERAIS DISCENTES'!AL$1,'RESPOSTAS GERAIS DISCENTES'!AL315,0)</f>
        <v>0</v>
      </c>
      <c r="BA317" s="1">
        <f>IF($A$2='RESPOSTAS GERAIS DISCENTES'!AM$1,'RESPOSTAS GERAIS DISCENTES'!AM315,0)</f>
        <v>0</v>
      </c>
      <c r="BB317" s="1">
        <f>IF($A$2='RESPOSTAS GERAIS DISCENTES'!AN$1,'RESPOSTAS GERAIS DISCENTES'!AN315,0)</f>
        <v>0</v>
      </c>
      <c r="BC317" s="1">
        <f>IF($A$2='RESPOSTAS GERAIS DISCENTES'!AO$1,'RESPOSTAS GERAIS DISCENTES'!AO315,0)</f>
        <v>0</v>
      </c>
      <c r="BD317" s="1">
        <f>IF($A$2='RESPOSTAS GERAIS DISCENTES'!AP$1,'RESPOSTAS GERAIS DISCENTES'!AP315,0)</f>
        <v>0</v>
      </c>
      <c r="BE317" s="1">
        <f>IF($A$2='RESPOSTAS GERAIS DISCENTES'!AQ$1,'RESPOSTAS GERAIS DISCENTES'!AQ315,0)</f>
        <v>0</v>
      </c>
      <c r="BF317" s="1">
        <f>IF($A$2='RESPOSTAS GERAIS DISCENTES'!AR$1,'RESPOSTAS GERAIS DISCENTES'!AR315,0)</f>
        <v>0</v>
      </c>
      <c r="BG317" s="1">
        <f>IF($A$2='RESPOSTAS GERAIS DISCENTES'!AS$1,'RESPOSTAS GERAIS DISCENTES'!AS315,0)</f>
        <v>0</v>
      </c>
      <c r="BH317" s="1">
        <f>IF($A$2='RESPOSTAS GERAIS DISCENTES'!AT$1,'RESPOSTAS GERAIS DISCENTES'!AT315,0)</f>
        <v>0</v>
      </c>
      <c r="BI317" s="1">
        <f>IF($A$2='RESPOSTAS GERAIS DISCENTES'!AU$1,'RESPOSTAS GERAIS DISCENTES'!AU315,0)</f>
        <v>0</v>
      </c>
      <c r="BJ317" s="1">
        <f>IF($A$2='RESPOSTAS GERAIS DISCENTES'!AV$1,'RESPOSTAS GERAIS DISCENTES'!AV315,0)</f>
        <v>0</v>
      </c>
      <c r="BK317" s="1">
        <f>IF($A$2='RESPOSTAS GERAIS DISCENTES'!AW$1,'RESPOSTAS GERAIS DISCENTES'!AW315,0)</f>
        <v>0</v>
      </c>
      <c r="BL317" s="1">
        <f>IF($A$2='RESPOSTAS GERAIS DISCENTES'!AX$1,'RESPOSTAS GERAIS DISCENTES'!AX315,0)</f>
        <v>0</v>
      </c>
      <c r="BM317" s="1">
        <f>IF($A$2='RESPOSTAS GERAIS DISCENTES'!AY$1,'RESPOSTAS GERAIS DISCENTES'!AY315,0)</f>
        <v>0</v>
      </c>
      <c r="BN317" s="1">
        <f>IF($A$2='RESPOSTAS GERAIS DISCENTES'!AZ$1,'RESPOSTAS GERAIS DISCENTES'!AZ315,0)</f>
        <v>0</v>
      </c>
      <c r="BO317" s="1">
        <f>IF($A$2='RESPOSTAS GERAIS DISCENTES'!BA$1,'RESPOSTAS GERAIS DISCENTES'!BA315,0)</f>
        <v>0</v>
      </c>
      <c r="BP317" s="1">
        <f>IF($A$2='RESPOSTAS GERAIS DISCENTES'!BB$1,'RESPOSTAS GERAIS DISCENTES'!BB315,0)</f>
        <v>0</v>
      </c>
      <c r="BQ317" s="1">
        <f>IF($A$2='RESPOSTAS GERAIS DISCENTES'!BC$1,'RESPOSTAS GERAIS DISCENTES'!BC315,0)</f>
        <v>0</v>
      </c>
    </row>
    <row r="318" spans="17:69" x14ac:dyDescent="0.25">
      <c r="Q318" s="1" t="str">
        <f>IF($A$2='RESPOSTAS GERAIS DISCENTES'!C$1,'RESPOSTAS GERAIS DISCENTES'!C316,0)</f>
        <v>Não</v>
      </c>
      <c r="R318" s="1">
        <f>IF($A$2='RESPOSTAS GERAIS DISCENTES'!D$1,'RESPOSTAS GERAIS DISCENTES'!D316,0)</f>
        <v>0</v>
      </c>
      <c r="S318" s="1">
        <f>IF($A$2='RESPOSTAS GERAIS DISCENTES'!E$1,'RESPOSTAS GERAIS DISCENTES'!E316,0)</f>
        <v>0</v>
      </c>
      <c r="T318" s="1">
        <f>IF($A$2='RESPOSTAS GERAIS DISCENTES'!F$1,'RESPOSTAS GERAIS DISCENTES'!F316,0)</f>
        <v>0</v>
      </c>
      <c r="U318" s="1">
        <f>IF($A$2='RESPOSTAS GERAIS DISCENTES'!G$1,'RESPOSTAS GERAIS DISCENTES'!G316,0)</f>
        <v>0</v>
      </c>
      <c r="V318" s="1">
        <f>IF($A$2='RESPOSTAS GERAIS DISCENTES'!H$1,'RESPOSTAS GERAIS DISCENTES'!H316,0)</f>
        <v>0</v>
      </c>
      <c r="W318" s="1">
        <f>IF($A$2='RESPOSTAS GERAIS DISCENTES'!I$1,'RESPOSTAS GERAIS DISCENTES'!I316,0)</f>
        <v>0</v>
      </c>
      <c r="X318" s="1">
        <f>IF($A$2='RESPOSTAS GERAIS DISCENTES'!J$1,'RESPOSTAS GERAIS DISCENTES'!J316,0)</f>
        <v>0</v>
      </c>
      <c r="Y318" s="1">
        <f>IF($A$2='RESPOSTAS GERAIS DISCENTES'!K$1,'RESPOSTAS GERAIS DISCENTES'!K316,0)</f>
        <v>0</v>
      </c>
      <c r="Z318" s="1">
        <f>IF($A$2='RESPOSTAS GERAIS DISCENTES'!L$1,'RESPOSTAS GERAIS DISCENTES'!L316,0)</f>
        <v>0</v>
      </c>
      <c r="AA318" s="1">
        <f>IF($A$2='RESPOSTAS GERAIS DISCENTES'!M$1,'RESPOSTAS GERAIS DISCENTES'!M316,0)</f>
        <v>0</v>
      </c>
      <c r="AB318" s="1">
        <f>IF($A$2='RESPOSTAS GERAIS DISCENTES'!N$1,'RESPOSTAS GERAIS DISCENTES'!N316,0)</f>
        <v>0</v>
      </c>
      <c r="AC318" s="1">
        <f>IF($A$2='RESPOSTAS GERAIS DISCENTES'!O$1,'RESPOSTAS GERAIS DISCENTES'!O316,0)</f>
        <v>0</v>
      </c>
      <c r="AD318" s="1">
        <f>IF($A$2='RESPOSTAS GERAIS DISCENTES'!P$1,'RESPOSTAS GERAIS DISCENTES'!P316,0)</f>
        <v>0</v>
      </c>
      <c r="AE318" s="1">
        <f>IF($A$2='RESPOSTAS GERAIS DISCENTES'!Q$1,'RESPOSTAS GERAIS DISCENTES'!Q316,0)</f>
        <v>0</v>
      </c>
      <c r="AF318" s="1">
        <f>IF($A$2='RESPOSTAS GERAIS DISCENTES'!R$1,'RESPOSTAS GERAIS DISCENTES'!R316,0)</f>
        <v>0</v>
      </c>
      <c r="AG318" s="1">
        <f>IF($A$2='RESPOSTAS GERAIS DISCENTES'!S$1,'RESPOSTAS GERAIS DISCENTES'!S316,0)</f>
        <v>0</v>
      </c>
      <c r="AH318" s="1">
        <f>IF($A$2='RESPOSTAS GERAIS DISCENTES'!T$1,'RESPOSTAS GERAIS DISCENTES'!T316,0)</f>
        <v>0</v>
      </c>
      <c r="AI318" s="1">
        <f>IF($A$2='RESPOSTAS GERAIS DISCENTES'!U$1,'RESPOSTAS GERAIS DISCENTES'!U316,0)</f>
        <v>0</v>
      </c>
      <c r="AJ318" s="1">
        <f>IF($A$2='RESPOSTAS GERAIS DISCENTES'!V$1,'RESPOSTAS GERAIS DISCENTES'!V316,0)</f>
        <v>0</v>
      </c>
      <c r="AK318" s="1">
        <f>IF($A$2='RESPOSTAS GERAIS DISCENTES'!W$1,'RESPOSTAS GERAIS DISCENTES'!W316,0)</f>
        <v>0</v>
      </c>
      <c r="AL318" s="1">
        <f>IF($A$2='RESPOSTAS GERAIS DISCENTES'!X$1,'RESPOSTAS GERAIS DISCENTES'!X316,0)</f>
        <v>0</v>
      </c>
      <c r="AM318" s="1">
        <f>IF($A$2='RESPOSTAS GERAIS DISCENTES'!Y$1,'RESPOSTAS GERAIS DISCENTES'!Y316,0)</f>
        <v>0</v>
      </c>
      <c r="AN318" s="1">
        <f>IF($A$2='RESPOSTAS GERAIS DISCENTES'!Z$1,'RESPOSTAS GERAIS DISCENTES'!Z316,0)</f>
        <v>0</v>
      </c>
      <c r="AO318" s="1">
        <f>IF($A$2='RESPOSTAS GERAIS DISCENTES'!AA$1,'RESPOSTAS GERAIS DISCENTES'!AA316,0)</f>
        <v>0</v>
      </c>
      <c r="AP318" s="1">
        <f>IF($A$2='RESPOSTAS GERAIS DISCENTES'!AB$1,'RESPOSTAS GERAIS DISCENTES'!AB316,0)</f>
        <v>0</v>
      </c>
      <c r="AQ318" s="1">
        <f>IF($A$2='RESPOSTAS GERAIS DISCENTES'!AC$1,'RESPOSTAS GERAIS DISCENTES'!AC316,0)</f>
        <v>0</v>
      </c>
      <c r="AR318" s="1">
        <f>IF($A$2='RESPOSTAS GERAIS DISCENTES'!AD$1,'RESPOSTAS GERAIS DISCENTES'!AD316,0)</f>
        <v>0</v>
      </c>
      <c r="AS318" s="1">
        <f>IF($A$2='RESPOSTAS GERAIS DISCENTES'!AE$1,'RESPOSTAS GERAIS DISCENTES'!AE316,0)</f>
        <v>0</v>
      </c>
      <c r="AT318" s="1">
        <f>IF($A$2='RESPOSTAS GERAIS DISCENTES'!AF$1,'RESPOSTAS GERAIS DISCENTES'!AF316,0)</f>
        <v>0</v>
      </c>
      <c r="AU318" s="1">
        <f>IF($A$2='RESPOSTAS GERAIS DISCENTES'!AG$1,'RESPOSTAS GERAIS DISCENTES'!AG316,0)</f>
        <v>0</v>
      </c>
      <c r="AV318" s="1">
        <f>IF($A$2='RESPOSTAS GERAIS DISCENTES'!AH$1,'RESPOSTAS GERAIS DISCENTES'!AH316,0)</f>
        <v>0</v>
      </c>
      <c r="AW318" s="1">
        <f>IF($A$2='RESPOSTAS GERAIS DISCENTES'!AI$1,'RESPOSTAS GERAIS DISCENTES'!AI316,0)</f>
        <v>0</v>
      </c>
      <c r="AX318" s="1">
        <f>IF($A$2='RESPOSTAS GERAIS DISCENTES'!AJ$1,'RESPOSTAS GERAIS DISCENTES'!AJ316,0)</f>
        <v>0</v>
      </c>
      <c r="AY318" s="1">
        <f>IF($A$2='RESPOSTAS GERAIS DISCENTES'!AK$1,'RESPOSTAS GERAIS DISCENTES'!AK316,0)</f>
        <v>0</v>
      </c>
      <c r="AZ318" s="1">
        <f>IF($A$2='RESPOSTAS GERAIS DISCENTES'!AL$1,'RESPOSTAS GERAIS DISCENTES'!AL316,0)</f>
        <v>0</v>
      </c>
      <c r="BA318" s="1">
        <f>IF($A$2='RESPOSTAS GERAIS DISCENTES'!AM$1,'RESPOSTAS GERAIS DISCENTES'!AM316,0)</f>
        <v>0</v>
      </c>
      <c r="BB318" s="1">
        <f>IF($A$2='RESPOSTAS GERAIS DISCENTES'!AN$1,'RESPOSTAS GERAIS DISCENTES'!AN316,0)</f>
        <v>0</v>
      </c>
      <c r="BC318" s="1">
        <f>IF($A$2='RESPOSTAS GERAIS DISCENTES'!AO$1,'RESPOSTAS GERAIS DISCENTES'!AO316,0)</f>
        <v>0</v>
      </c>
      <c r="BD318" s="1">
        <f>IF($A$2='RESPOSTAS GERAIS DISCENTES'!AP$1,'RESPOSTAS GERAIS DISCENTES'!AP316,0)</f>
        <v>0</v>
      </c>
      <c r="BE318" s="1">
        <f>IF($A$2='RESPOSTAS GERAIS DISCENTES'!AQ$1,'RESPOSTAS GERAIS DISCENTES'!AQ316,0)</f>
        <v>0</v>
      </c>
      <c r="BF318" s="1">
        <f>IF($A$2='RESPOSTAS GERAIS DISCENTES'!AR$1,'RESPOSTAS GERAIS DISCENTES'!AR316,0)</f>
        <v>0</v>
      </c>
      <c r="BG318" s="1">
        <f>IF($A$2='RESPOSTAS GERAIS DISCENTES'!AS$1,'RESPOSTAS GERAIS DISCENTES'!AS316,0)</f>
        <v>0</v>
      </c>
      <c r="BH318" s="1">
        <f>IF($A$2='RESPOSTAS GERAIS DISCENTES'!AT$1,'RESPOSTAS GERAIS DISCENTES'!AT316,0)</f>
        <v>0</v>
      </c>
      <c r="BI318" s="1">
        <f>IF($A$2='RESPOSTAS GERAIS DISCENTES'!AU$1,'RESPOSTAS GERAIS DISCENTES'!AU316,0)</f>
        <v>0</v>
      </c>
      <c r="BJ318" s="1">
        <f>IF($A$2='RESPOSTAS GERAIS DISCENTES'!AV$1,'RESPOSTAS GERAIS DISCENTES'!AV316,0)</f>
        <v>0</v>
      </c>
      <c r="BK318" s="1">
        <f>IF($A$2='RESPOSTAS GERAIS DISCENTES'!AW$1,'RESPOSTAS GERAIS DISCENTES'!AW316,0)</f>
        <v>0</v>
      </c>
      <c r="BL318" s="1">
        <f>IF($A$2='RESPOSTAS GERAIS DISCENTES'!AX$1,'RESPOSTAS GERAIS DISCENTES'!AX316,0)</f>
        <v>0</v>
      </c>
      <c r="BM318" s="1">
        <f>IF($A$2='RESPOSTAS GERAIS DISCENTES'!AY$1,'RESPOSTAS GERAIS DISCENTES'!AY316,0)</f>
        <v>0</v>
      </c>
      <c r="BN318" s="1">
        <f>IF($A$2='RESPOSTAS GERAIS DISCENTES'!AZ$1,'RESPOSTAS GERAIS DISCENTES'!AZ316,0)</f>
        <v>0</v>
      </c>
      <c r="BO318" s="1">
        <f>IF($A$2='RESPOSTAS GERAIS DISCENTES'!BA$1,'RESPOSTAS GERAIS DISCENTES'!BA316,0)</f>
        <v>0</v>
      </c>
      <c r="BP318" s="1">
        <f>IF($A$2='RESPOSTAS GERAIS DISCENTES'!BB$1,'RESPOSTAS GERAIS DISCENTES'!BB316,0)</f>
        <v>0</v>
      </c>
      <c r="BQ318" s="1">
        <f>IF($A$2='RESPOSTAS GERAIS DISCENTES'!BC$1,'RESPOSTAS GERAIS DISCENTES'!BC316,0)</f>
        <v>0</v>
      </c>
    </row>
    <row r="319" spans="17:69" x14ac:dyDescent="0.25">
      <c r="Q319" s="1" t="str">
        <f>IF($A$2='RESPOSTAS GERAIS DISCENTES'!C$1,'RESPOSTAS GERAIS DISCENTES'!C317,0)</f>
        <v>Não</v>
      </c>
      <c r="R319" s="1">
        <f>IF($A$2='RESPOSTAS GERAIS DISCENTES'!D$1,'RESPOSTAS GERAIS DISCENTES'!D317,0)</f>
        <v>0</v>
      </c>
      <c r="S319" s="1">
        <f>IF($A$2='RESPOSTAS GERAIS DISCENTES'!E$1,'RESPOSTAS GERAIS DISCENTES'!E317,0)</f>
        <v>0</v>
      </c>
      <c r="T319" s="1">
        <f>IF($A$2='RESPOSTAS GERAIS DISCENTES'!F$1,'RESPOSTAS GERAIS DISCENTES'!F317,0)</f>
        <v>0</v>
      </c>
      <c r="U319" s="1">
        <f>IF($A$2='RESPOSTAS GERAIS DISCENTES'!G$1,'RESPOSTAS GERAIS DISCENTES'!G317,0)</f>
        <v>0</v>
      </c>
      <c r="V319" s="1">
        <f>IF($A$2='RESPOSTAS GERAIS DISCENTES'!H$1,'RESPOSTAS GERAIS DISCENTES'!H317,0)</f>
        <v>0</v>
      </c>
      <c r="W319" s="1">
        <f>IF($A$2='RESPOSTAS GERAIS DISCENTES'!I$1,'RESPOSTAS GERAIS DISCENTES'!I317,0)</f>
        <v>0</v>
      </c>
      <c r="X319" s="1">
        <f>IF($A$2='RESPOSTAS GERAIS DISCENTES'!J$1,'RESPOSTAS GERAIS DISCENTES'!J317,0)</f>
        <v>0</v>
      </c>
      <c r="Y319" s="1">
        <f>IF($A$2='RESPOSTAS GERAIS DISCENTES'!K$1,'RESPOSTAS GERAIS DISCENTES'!K317,0)</f>
        <v>0</v>
      </c>
      <c r="Z319" s="1">
        <f>IF($A$2='RESPOSTAS GERAIS DISCENTES'!L$1,'RESPOSTAS GERAIS DISCENTES'!L317,0)</f>
        <v>0</v>
      </c>
      <c r="AA319" s="1">
        <f>IF($A$2='RESPOSTAS GERAIS DISCENTES'!M$1,'RESPOSTAS GERAIS DISCENTES'!M317,0)</f>
        <v>0</v>
      </c>
      <c r="AB319" s="1">
        <f>IF($A$2='RESPOSTAS GERAIS DISCENTES'!N$1,'RESPOSTAS GERAIS DISCENTES'!N317,0)</f>
        <v>0</v>
      </c>
      <c r="AC319" s="1">
        <f>IF($A$2='RESPOSTAS GERAIS DISCENTES'!O$1,'RESPOSTAS GERAIS DISCENTES'!O317,0)</f>
        <v>0</v>
      </c>
      <c r="AD319" s="1">
        <f>IF($A$2='RESPOSTAS GERAIS DISCENTES'!P$1,'RESPOSTAS GERAIS DISCENTES'!P317,0)</f>
        <v>0</v>
      </c>
      <c r="AE319" s="1">
        <f>IF($A$2='RESPOSTAS GERAIS DISCENTES'!Q$1,'RESPOSTAS GERAIS DISCENTES'!Q317,0)</f>
        <v>0</v>
      </c>
      <c r="AF319" s="1">
        <f>IF($A$2='RESPOSTAS GERAIS DISCENTES'!R$1,'RESPOSTAS GERAIS DISCENTES'!R317,0)</f>
        <v>0</v>
      </c>
      <c r="AG319" s="1">
        <f>IF($A$2='RESPOSTAS GERAIS DISCENTES'!S$1,'RESPOSTAS GERAIS DISCENTES'!S317,0)</f>
        <v>0</v>
      </c>
      <c r="AH319" s="1">
        <f>IF($A$2='RESPOSTAS GERAIS DISCENTES'!T$1,'RESPOSTAS GERAIS DISCENTES'!T317,0)</f>
        <v>0</v>
      </c>
      <c r="AI319" s="1">
        <f>IF($A$2='RESPOSTAS GERAIS DISCENTES'!U$1,'RESPOSTAS GERAIS DISCENTES'!U317,0)</f>
        <v>0</v>
      </c>
      <c r="AJ319" s="1">
        <f>IF($A$2='RESPOSTAS GERAIS DISCENTES'!V$1,'RESPOSTAS GERAIS DISCENTES'!V317,0)</f>
        <v>0</v>
      </c>
      <c r="AK319" s="1">
        <f>IF($A$2='RESPOSTAS GERAIS DISCENTES'!W$1,'RESPOSTAS GERAIS DISCENTES'!W317,0)</f>
        <v>0</v>
      </c>
      <c r="AL319" s="1">
        <f>IF($A$2='RESPOSTAS GERAIS DISCENTES'!X$1,'RESPOSTAS GERAIS DISCENTES'!X317,0)</f>
        <v>0</v>
      </c>
      <c r="AM319" s="1">
        <f>IF($A$2='RESPOSTAS GERAIS DISCENTES'!Y$1,'RESPOSTAS GERAIS DISCENTES'!Y317,0)</f>
        <v>0</v>
      </c>
      <c r="AN319" s="1">
        <f>IF($A$2='RESPOSTAS GERAIS DISCENTES'!Z$1,'RESPOSTAS GERAIS DISCENTES'!Z317,0)</f>
        <v>0</v>
      </c>
      <c r="AO319" s="1">
        <f>IF($A$2='RESPOSTAS GERAIS DISCENTES'!AA$1,'RESPOSTAS GERAIS DISCENTES'!AA317,0)</f>
        <v>0</v>
      </c>
      <c r="AP319" s="1">
        <f>IF($A$2='RESPOSTAS GERAIS DISCENTES'!AB$1,'RESPOSTAS GERAIS DISCENTES'!AB317,0)</f>
        <v>0</v>
      </c>
      <c r="AQ319" s="1">
        <f>IF($A$2='RESPOSTAS GERAIS DISCENTES'!AC$1,'RESPOSTAS GERAIS DISCENTES'!AC317,0)</f>
        <v>0</v>
      </c>
      <c r="AR319" s="1">
        <f>IF($A$2='RESPOSTAS GERAIS DISCENTES'!AD$1,'RESPOSTAS GERAIS DISCENTES'!AD317,0)</f>
        <v>0</v>
      </c>
      <c r="AS319" s="1">
        <f>IF($A$2='RESPOSTAS GERAIS DISCENTES'!AE$1,'RESPOSTAS GERAIS DISCENTES'!AE317,0)</f>
        <v>0</v>
      </c>
      <c r="AT319" s="1">
        <f>IF($A$2='RESPOSTAS GERAIS DISCENTES'!AF$1,'RESPOSTAS GERAIS DISCENTES'!AF317,0)</f>
        <v>0</v>
      </c>
      <c r="AU319" s="1">
        <f>IF($A$2='RESPOSTAS GERAIS DISCENTES'!AG$1,'RESPOSTAS GERAIS DISCENTES'!AG317,0)</f>
        <v>0</v>
      </c>
      <c r="AV319" s="1">
        <f>IF($A$2='RESPOSTAS GERAIS DISCENTES'!AH$1,'RESPOSTAS GERAIS DISCENTES'!AH317,0)</f>
        <v>0</v>
      </c>
      <c r="AW319" s="1">
        <f>IF($A$2='RESPOSTAS GERAIS DISCENTES'!AI$1,'RESPOSTAS GERAIS DISCENTES'!AI317,0)</f>
        <v>0</v>
      </c>
      <c r="AX319" s="1">
        <f>IF($A$2='RESPOSTAS GERAIS DISCENTES'!AJ$1,'RESPOSTAS GERAIS DISCENTES'!AJ317,0)</f>
        <v>0</v>
      </c>
      <c r="AY319" s="1">
        <f>IF($A$2='RESPOSTAS GERAIS DISCENTES'!AK$1,'RESPOSTAS GERAIS DISCENTES'!AK317,0)</f>
        <v>0</v>
      </c>
      <c r="AZ319" s="1">
        <f>IF($A$2='RESPOSTAS GERAIS DISCENTES'!AL$1,'RESPOSTAS GERAIS DISCENTES'!AL317,0)</f>
        <v>0</v>
      </c>
      <c r="BA319" s="1">
        <f>IF($A$2='RESPOSTAS GERAIS DISCENTES'!AM$1,'RESPOSTAS GERAIS DISCENTES'!AM317,0)</f>
        <v>0</v>
      </c>
      <c r="BB319" s="1">
        <f>IF($A$2='RESPOSTAS GERAIS DISCENTES'!AN$1,'RESPOSTAS GERAIS DISCENTES'!AN317,0)</f>
        <v>0</v>
      </c>
      <c r="BC319" s="1">
        <f>IF($A$2='RESPOSTAS GERAIS DISCENTES'!AO$1,'RESPOSTAS GERAIS DISCENTES'!AO317,0)</f>
        <v>0</v>
      </c>
      <c r="BD319" s="1">
        <f>IF($A$2='RESPOSTAS GERAIS DISCENTES'!AP$1,'RESPOSTAS GERAIS DISCENTES'!AP317,0)</f>
        <v>0</v>
      </c>
      <c r="BE319" s="1">
        <f>IF($A$2='RESPOSTAS GERAIS DISCENTES'!AQ$1,'RESPOSTAS GERAIS DISCENTES'!AQ317,0)</f>
        <v>0</v>
      </c>
      <c r="BF319" s="1">
        <f>IF($A$2='RESPOSTAS GERAIS DISCENTES'!AR$1,'RESPOSTAS GERAIS DISCENTES'!AR317,0)</f>
        <v>0</v>
      </c>
      <c r="BG319" s="1">
        <f>IF($A$2='RESPOSTAS GERAIS DISCENTES'!AS$1,'RESPOSTAS GERAIS DISCENTES'!AS317,0)</f>
        <v>0</v>
      </c>
      <c r="BH319" s="1">
        <f>IF($A$2='RESPOSTAS GERAIS DISCENTES'!AT$1,'RESPOSTAS GERAIS DISCENTES'!AT317,0)</f>
        <v>0</v>
      </c>
      <c r="BI319" s="1">
        <f>IF($A$2='RESPOSTAS GERAIS DISCENTES'!AU$1,'RESPOSTAS GERAIS DISCENTES'!AU317,0)</f>
        <v>0</v>
      </c>
      <c r="BJ319" s="1">
        <f>IF($A$2='RESPOSTAS GERAIS DISCENTES'!AV$1,'RESPOSTAS GERAIS DISCENTES'!AV317,0)</f>
        <v>0</v>
      </c>
      <c r="BK319" s="1">
        <f>IF($A$2='RESPOSTAS GERAIS DISCENTES'!AW$1,'RESPOSTAS GERAIS DISCENTES'!AW317,0)</f>
        <v>0</v>
      </c>
      <c r="BL319" s="1">
        <f>IF($A$2='RESPOSTAS GERAIS DISCENTES'!AX$1,'RESPOSTAS GERAIS DISCENTES'!AX317,0)</f>
        <v>0</v>
      </c>
      <c r="BM319" s="1">
        <f>IF($A$2='RESPOSTAS GERAIS DISCENTES'!AY$1,'RESPOSTAS GERAIS DISCENTES'!AY317,0)</f>
        <v>0</v>
      </c>
      <c r="BN319" s="1">
        <f>IF($A$2='RESPOSTAS GERAIS DISCENTES'!AZ$1,'RESPOSTAS GERAIS DISCENTES'!AZ317,0)</f>
        <v>0</v>
      </c>
      <c r="BO319" s="1">
        <f>IF($A$2='RESPOSTAS GERAIS DISCENTES'!BA$1,'RESPOSTAS GERAIS DISCENTES'!BA317,0)</f>
        <v>0</v>
      </c>
      <c r="BP319" s="1">
        <f>IF($A$2='RESPOSTAS GERAIS DISCENTES'!BB$1,'RESPOSTAS GERAIS DISCENTES'!BB317,0)</f>
        <v>0</v>
      </c>
      <c r="BQ319" s="1">
        <f>IF($A$2='RESPOSTAS GERAIS DISCENTES'!BC$1,'RESPOSTAS GERAIS DISCENTES'!BC317,0)</f>
        <v>0</v>
      </c>
    </row>
    <row r="320" spans="17:69" x14ac:dyDescent="0.25">
      <c r="Q320" s="1" t="str">
        <f>IF($A$2='RESPOSTAS GERAIS DISCENTES'!C$1,'RESPOSTAS GERAIS DISCENTES'!C318,0)</f>
        <v>Não</v>
      </c>
      <c r="R320" s="1">
        <f>IF($A$2='RESPOSTAS GERAIS DISCENTES'!D$1,'RESPOSTAS GERAIS DISCENTES'!D318,0)</f>
        <v>0</v>
      </c>
      <c r="S320" s="1">
        <f>IF($A$2='RESPOSTAS GERAIS DISCENTES'!E$1,'RESPOSTAS GERAIS DISCENTES'!E318,0)</f>
        <v>0</v>
      </c>
      <c r="T320" s="1">
        <f>IF($A$2='RESPOSTAS GERAIS DISCENTES'!F$1,'RESPOSTAS GERAIS DISCENTES'!F318,0)</f>
        <v>0</v>
      </c>
      <c r="U320" s="1">
        <f>IF($A$2='RESPOSTAS GERAIS DISCENTES'!G$1,'RESPOSTAS GERAIS DISCENTES'!G318,0)</f>
        <v>0</v>
      </c>
      <c r="V320" s="1">
        <f>IF($A$2='RESPOSTAS GERAIS DISCENTES'!H$1,'RESPOSTAS GERAIS DISCENTES'!H318,0)</f>
        <v>0</v>
      </c>
      <c r="W320" s="1">
        <f>IF($A$2='RESPOSTAS GERAIS DISCENTES'!I$1,'RESPOSTAS GERAIS DISCENTES'!I318,0)</f>
        <v>0</v>
      </c>
      <c r="X320" s="1">
        <f>IF($A$2='RESPOSTAS GERAIS DISCENTES'!J$1,'RESPOSTAS GERAIS DISCENTES'!J318,0)</f>
        <v>0</v>
      </c>
      <c r="Y320" s="1">
        <f>IF($A$2='RESPOSTAS GERAIS DISCENTES'!K$1,'RESPOSTAS GERAIS DISCENTES'!K318,0)</f>
        <v>0</v>
      </c>
      <c r="Z320" s="1">
        <f>IF($A$2='RESPOSTAS GERAIS DISCENTES'!L$1,'RESPOSTAS GERAIS DISCENTES'!L318,0)</f>
        <v>0</v>
      </c>
      <c r="AA320" s="1">
        <f>IF($A$2='RESPOSTAS GERAIS DISCENTES'!M$1,'RESPOSTAS GERAIS DISCENTES'!M318,0)</f>
        <v>0</v>
      </c>
      <c r="AB320" s="1">
        <f>IF($A$2='RESPOSTAS GERAIS DISCENTES'!N$1,'RESPOSTAS GERAIS DISCENTES'!N318,0)</f>
        <v>0</v>
      </c>
      <c r="AC320" s="1">
        <f>IF($A$2='RESPOSTAS GERAIS DISCENTES'!O$1,'RESPOSTAS GERAIS DISCENTES'!O318,0)</f>
        <v>0</v>
      </c>
      <c r="AD320" s="1">
        <f>IF($A$2='RESPOSTAS GERAIS DISCENTES'!P$1,'RESPOSTAS GERAIS DISCENTES'!P318,0)</f>
        <v>0</v>
      </c>
      <c r="AE320" s="1">
        <f>IF($A$2='RESPOSTAS GERAIS DISCENTES'!Q$1,'RESPOSTAS GERAIS DISCENTES'!Q318,0)</f>
        <v>0</v>
      </c>
      <c r="AF320" s="1">
        <f>IF($A$2='RESPOSTAS GERAIS DISCENTES'!R$1,'RESPOSTAS GERAIS DISCENTES'!R318,0)</f>
        <v>0</v>
      </c>
      <c r="AG320" s="1">
        <f>IF($A$2='RESPOSTAS GERAIS DISCENTES'!S$1,'RESPOSTAS GERAIS DISCENTES'!S318,0)</f>
        <v>0</v>
      </c>
      <c r="AH320" s="1">
        <f>IF($A$2='RESPOSTAS GERAIS DISCENTES'!T$1,'RESPOSTAS GERAIS DISCENTES'!T318,0)</f>
        <v>0</v>
      </c>
      <c r="AI320" s="1">
        <f>IF($A$2='RESPOSTAS GERAIS DISCENTES'!U$1,'RESPOSTAS GERAIS DISCENTES'!U318,0)</f>
        <v>0</v>
      </c>
      <c r="AJ320" s="1">
        <f>IF($A$2='RESPOSTAS GERAIS DISCENTES'!V$1,'RESPOSTAS GERAIS DISCENTES'!V318,0)</f>
        <v>0</v>
      </c>
      <c r="AK320" s="1">
        <f>IF($A$2='RESPOSTAS GERAIS DISCENTES'!W$1,'RESPOSTAS GERAIS DISCENTES'!W318,0)</f>
        <v>0</v>
      </c>
      <c r="AL320" s="1">
        <f>IF($A$2='RESPOSTAS GERAIS DISCENTES'!X$1,'RESPOSTAS GERAIS DISCENTES'!X318,0)</f>
        <v>0</v>
      </c>
      <c r="AM320" s="1">
        <f>IF($A$2='RESPOSTAS GERAIS DISCENTES'!Y$1,'RESPOSTAS GERAIS DISCENTES'!Y318,0)</f>
        <v>0</v>
      </c>
      <c r="AN320" s="1">
        <f>IF($A$2='RESPOSTAS GERAIS DISCENTES'!Z$1,'RESPOSTAS GERAIS DISCENTES'!Z318,0)</f>
        <v>0</v>
      </c>
      <c r="AO320" s="1">
        <f>IF($A$2='RESPOSTAS GERAIS DISCENTES'!AA$1,'RESPOSTAS GERAIS DISCENTES'!AA318,0)</f>
        <v>0</v>
      </c>
      <c r="AP320" s="1">
        <f>IF($A$2='RESPOSTAS GERAIS DISCENTES'!AB$1,'RESPOSTAS GERAIS DISCENTES'!AB318,0)</f>
        <v>0</v>
      </c>
      <c r="AQ320" s="1">
        <f>IF($A$2='RESPOSTAS GERAIS DISCENTES'!AC$1,'RESPOSTAS GERAIS DISCENTES'!AC318,0)</f>
        <v>0</v>
      </c>
      <c r="AR320" s="1">
        <f>IF($A$2='RESPOSTAS GERAIS DISCENTES'!AD$1,'RESPOSTAS GERAIS DISCENTES'!AD318,0)</f>
        <v>0</v>
      </c>
      <c r="AS320" s="1">
        <f>IF($A$2='RESPOSTAS GERAIS DISCENTES'!AE$1,'RESPOSTAS GERAIS DISCENTES'!AE318,0)</f>
        <v>0</v>
      </c>
      <c r="AT320" s="1">
        <f>IF($A$2='RESPOSTAS GERAIS DISCENTES'!AF$1,'RESPOSTAS GERAIS DISCENTES'!AF318,0)</f>
        <v>0</v>
      </c>
      <c r="AU320" s="1">
        <f>IF($A$2='RESPOSTAS GERAIS DISCENTES'!AG$1,'RESPOSTAS GERAIS DISCENTES'!AG318,0)</f>
        <v>0</v>
      </c>
      <c r="AV320" s="1">
        <f>IF($A$2='RESPOSTAS GERAIS DISCENTES'!AH$1,'RESPOSTAS GERAIS DISCENTES'!AH318,0)</f>
        <v>0</v>
      </c>
      <c r="AW320" s="1">
        <f>IF($A$2='RESPOSTAS GERAIS DISCENTES'!AI$1,'RESPOSTAS GERAIS DISCENTES'!AI318,0)</f>
        <v>0</v>
      </c>
      <c r="AX320" s="1">
        <f>IF($A$2='RESPOSTAS GERAIS DISCENTES'!AJ$1,'RESPOSTAS GERAIS DISCENTES'!AJ318,0)</f>
        <v>0</v>
      </c>
      <c r="AY320" s="1">
        <f>IF($A$2='RESPOSTAS GERAIS DISCENTES'!AK$1,'RESPOSTAS GERAIS DISCENTES'!AK318,0)</f>
        <v>0</v>
      </c>
      <c r="AZ320" s="1">
        <f>IF($A$2='RESPOSTAS GERAIS DISCENTES'!AL$1,'RESPOSTAS GERAIS DISCENTES'!AL318,0)</f>
        <v>0</v>
      </c>
      <c r="BA320" s="1">
        <f>IF($A$2='RESPOSTAS GERAIS DISCENTES'!AM$1,'RESPOSTAS GERAIS DISCENTES'!AM318,0)</f>
        <v>0</v>
      </c>
      <c r="BB320" s="1">
        <f>IF($A$2='RESPOSTAS GERAIS DISCENTES'!AN$1,'RESPOSTAS GERAIS DISCENTES'!AN318,0)</f>
        <v>0</v>
      </c>
      <c r="BC320" s="1">
        <f>IF($A$2='RESPOSTAS GERAIS DISCENTES'!AO$1,'RESPOSTAS GERAIS DISCENTES'!AO318,0)</f>
        <v>0</v>
      </c>
      <c r="BD320" s="1">
        <f>IF($A$2='RESPOSTAS GERAIS DISCENTES'!AP$1,'RESPOSTAS GERAIS DISCENTES'!AP318,0)</f>
        <v>0</v>
      </c>
      <c r="BE320" s="1">
        <f>IF($A$2='RESPOSTAS GERAIS DISCENTES'!AQ$1,'RESPOSTAS GERAIS DISCENTES'!AQ318,0)</f>
        <v>0</v>
      </c>
      <c r="BF320" s="1">
        <f>IF($A$2='RESPOSTAS GERAIS DISCENTES'!AR$1,'RESPOSTAS GERAIS DISCENTES'!AR318,0)</f>
        <v>0</v>
      </c>
      <c r="BG320" s="1">
        <f>IF($A$2='RESPOSTAS GERAIS DISCENTES'!AS$1,'RESPOSTAS GERAIS DISCENTES'!AS318,0)</f>
        <v>0</v>
      </c>
      <c r="BH320" s="1">
        <f>IF($A$2='RESPOSTAS GERAIS DISCENTES'!AT$1,'RESPOSTAS GERAIS DISCENTES'!AT318,0)</f>
        <v>0</v>
      </c>
      <c r="BI320" s="1">
        <f>IF($A$2='RESPOSTAS GERAIS DISCENTES'!AU$1,'RESPOSTAS GERAIS DISCENTES'!AU318,0)</f>
        <v>0</v>
      </c>
      <c r="BJ320" s="1">
        <f>IF($A$2='RESPOSTAS GERAIS DISCENTES'!AV$1,'RESPOSTAS GERAIS DISCENTES'!AV318,0)</f>
        <v>0</v>
      </c>
      <c r="BK320" s="1">
        <f>IF($A$2='RESPOSTAS GERAIS DISCENTES'!AW$1,'RESPOSTAS GERAIS DISCENTES'!AW318,0)</f>
        <v>0</v>
      </c>
      <c r="BL320" s="1">
        <f>IF($A$2='RESPOSTAS GERAIS DISCENTES'!AX$1,'RESPOSTAS GERAIS DISCENTES'!AX318,0)</f>
        <v>0</v>
      </c>
      <c r="BM320" s="1">
        <f>IF($A$2='RESPOSTAS GERAIS DISCENTES'!AY$1,'RESPOSTAS GERAIS DISCENTES'!AY318,0)</f>
        <v>0</v>
      </c>
      <c r="BN320" s="1">
        <f>IF($A$2='RESPOSTAS GERAIS DISCENTES'!AZ$1,'RESPOSTAS GERAIS DISCENTES'!AZ318,0)</f>
        <v>0</v>
      </c>
      <c r="BO320" s="1">
        <f>IF($A$2='RESPOSTAS GERAIS DISCENTES'!BA$1,'RESPOSTAS GERAIS DISCENTES'!BA318,0)</f>
        <v>0</v>
      </c>
      <c r="BP320" s="1">
        <f>IF($A$2='RESPOSTAS GERAIS DISCENTES'!BB$1,'RESPOSTAS GERAIS DISCENTES'!BB318,0)</f>
        <v>0</v>
      </c>
      <c r="BQ320" s="1">
        <f>IF($A$2='RESPOSTAS GERAIS DISCENTES'!BC$1,'RESPOSTAS GERAIS DISCENTES'!BC318,0)</f>
        <v>0</v>
      </c>
    </row>
    <row r="321" spans="17:69" x14ac:dyDescent="0.25">
      <c r="Q321" s="1" t="str">
        <f>IF($A$2='RESPOSTAS GERAIS DISCENTES'!C$1,'RESPOSTAS GERAIS DISCENTES'!C319,0)</f>
        <v>Sim</v>
      </c>
      <c r="R321" s="1">
        <f>IF($A$2='RESPOSTAS GERAIS DISCENTES'!D$1,'RESPOSTAS GERAIS DISCENTES'!D319,0)</f>
        <v>0</v>
      </c>
      <c r="S321" s="1">
        <f>IF($A$2='RESPOSTAS GERAIS DISCENTES'!E$1,'RESPOSTAS GERAIS DISCENTES'!E319,0)</f>
        <v>0</v>
      </c>
      <c r="T321" s="1">
        <f>IF($A$2='RESPOSTAS GERAIS DISCENTES'!F$1,'RESPOSTAS GERAIS DISCENTES'!F319,0)</f>
        <v>0</v>
      </c>
      <c r="U321" s="1">
        <f>IF($A$2='RESPOSTAS GERAIS DISCENTES'!G$1,'RESPOSTAS GERAIS DISCENTES'!G319,0)</f>
        <v>0</v>
      </c>
      <c r="V321" s="1">
        <f>IF($A$2='RESPOSTAS GERAIS DISCENTES'!H$1,'RESPOSTAS GERAIS DISCENTES'!H319,0)</f>
        <v>0</v>
      </c>
      <c r="W321" s="1">
        <f>IF($A$2='RESPOSTAS GERAIS DISCENTES'!I$1,'RESPOSTAS GERAIS DISCENTES'!I319,0)</f>
        <v>0</v>
      </c>
      <c r="X321" s="1">
        <f>IF($A$2='RESPOSTAS GERAIS DISCENTES'!J$1,'RESPOSTAS GERAIS DISCENTES'!J319,0)</f>
        <v>0</v>
      </c>
      <c r="Y321" s="1">
        <f>IF($A$2='RESPOSTAS GERAIS DISCENTES'!K$1,'RESPOSTAS GERAIS DISCENTES'!K319,0)</f>
        <v>0</v>
      </c>
      <c r="Z321" s="1">
        <f>IF($A$2='RESPOSTAS GERAIS DISCENTES'!L$1,'RESPOSTAS GERAIS DISCENTES'!L319,0)</f>
        <v>0</v>
      </c>
      <c r="AA321" s="1">
        <f>IF($A$2='RESPOSTAS GERAIS DISCENTES'!M$1,'RESPOSTAS GERAIS DISCENTES'!M319,0)</f>
        <v>0</v>
      </c>
      <c r="AB321" s="1">
        <f>IF($A$2='RESPOSTAS GERAIS DISCENTES'!N$1,'RESPOSTAS GERAIS DISCENTES'!N319,0)</f>
        <v>0</v>
      </c>
      <c r="AC321" s="1">
        <f>IF($A$2='RESPOSTAS GERAIS DISCENTES'!O$1,'RESPOSTAS GERAIS DISCENTES'!O319,0)</f>
        <v>0</v>
      </c>
      <c r="AD321" s="1">
        <f>IF($A$2='RESPOSTAS GERAIS DISCENTES'!P$1,'RESPOSTAS GERAIS DISCENTES'!P319,0)</f>
        <v>0</v>
      </c>
      <c r="AE321" s="1">
        <f>IF($A$2='RESPOSTAS GERAIS DISCENTES'!Q$1,'RESPOSTAS GERAIS DISCENTES'!Q319,0)</f>
        <v>0</v>
      </c>
      <c r="AF321" s="1">
        <f>IF($A$2='RESPOSTAS GERAIS DISCENTES'!R$1,'RESPOSTAS GERAIS DISCENTES'!R319,0)</f>
        <v>0</v>
      </c>
      <c r="AG321" s="1">
        <f>IF($A$2='RESPOSTAS GERAIS DISCENTES'!S$1,'RESPOSTAS GERAIS DISCENTES'!S319,0)</f>
        <v>0</v>
      </c>
      <c r="AH321" s="1">
        <f>IF($A$2='RESPOSTAS GERAIS DISCENTES'!T$1,'RESPOSTAS GERAIS DISCENTES'!T319,0)</f>
        <v>0</v>
      </c>
      <c r="AI321" s="1">
        <f>IF($A$2='RESPOSTAS GERAIS DISCENTES'!U$1,'RESPOSTAS GERAIS DISCENTES'!U319,0)</f>
        <v>0</v>
      </c>
      <c r="AJ321" s="1">
        <f>IF($A$2='RESPOSTAS GERAIS DISCENTES'!V$1,'RESPOSTAS GERAIS DISCENTES'!V319,0)</f>
        <v>0</v>
      </c>
      <c r="AK321" s="1">
        <f>IF($A$2='RESPOSTAS GERAIS DISCENTES'!W$1,'RESPOSTAS GERAIS DISCENTES'!W319,0)</f>
        <v>0</v>
      </c>
      <c r="AL321" s="1">
        <f>IF($A$2='RESPOSTAS GERAIS DISCENTES'!X$1,'RESPOSTAS GERAIS DISCENTES'!X319,0)</f>
        <v>0</v>
      </c>
      <c r="AM321" s="1">
        <f>IF($A$2='RESPOSTAS GERAIS DISCENTES'!Y$1,'RESPOSTAS GERAIS DISCENTES'!Y319,0)</f>
        <v>0</v>
      </c>
      <c r="AN321" s="1">
        <f>IF($A$2='RESPOSTAS GERAIS DISCENTES'!Z$1,'RESPOSTAS GERAIS DISCENTES'!Z319,0)</f>
        <v>0</v>
      </c>
      <c r="AO321" s="1">
        <f>IF($A$2='RESPOSTAS GERAIS DISCENTES'!AA$1,'RESPOSTAS GERAIS DISCENTES'!AA319,0)</f>
        <v>0</v>
      </c>
      <c r="AP321" s="1">
        <f>IF($A$2='RESPOSTAS GERAIS DISCENTES'!AB$1,'RESPOSTAS GERAIS DISCENTES'!AB319,0)</f>
        <v>0</v>
      </c>
      <c r="AQ321" s="1">
        <f>IF($A$2='RESPOSTAS GERAIS DISCENTES'!AC$1,'RESPOSTAS GERAIS DISCENTES'!AC319,0)</f>
        <v>0</v>
      </c>
      <c r="AR321" s="1">
        <f>IF($A$2='RESPOSTAS GERAIS DISCENTES'!AD$1,'RESPOSTAS GERAIS DISCENTES'!AD319,0)</f>
        <v>0</v>
      </c>
      <c r="AS321" s="1">
        <f>IF($A$2='RESPOSTAS GERAIS DISCENTES'!AE$1,'RESPOSTAS GERAIS DISCENTES'!AE319,0)</f>
        <v>0</v>
      </c>
      <c r="AT321" s="1">
        <f>IF($A$2='RESPOSTAS GERAIS DISCENTES'!AF$1,'RESPOSTAS GERAIS DISCENTES'!AF319,0)</f>
        <v>0</v>
      </c>
      <c r="AU321" s="1">
        <f>IF($A$2='RESPOSTAS GERAIS DISCENTES'!AG$1,'RESPOSTAS GERAIS DISCENTES'!AG319,0)</f>
        <v>0</v>
      </c>
      <c r="AV321" s="1">
        <f>IF($A$2='RESPOSTAS GERAIS DISCENTES'!AH$1,'RESPOSTAS GERAIS DISCENTES'!AH319,0)</f>
        <v>0</v>
      </c>
      <c r="AW321" s="1">
        <f>IF($A$2='RESPOSTAS GERAIS DISCENTES'!AI$1,'RESPOSTAS GERAIS DISCENTES'!AI319,0)</f>
        <v>0</v>
      </c>
      <c r="AX321" s="1">
        <f>IF($A$2='RESPOSTAS GERAIS DISCENTES'!AJ$1,'RESPOSTAS GERAIS DISCENTES'!AJ319,0)</f>
        <v>0</v>
      </c>
      <c r="AY321" s="1">
        <f>IF($A$2='RESPOSTAS GERAIS DISCENTES'!AK$1,'RESPOSTAS GERAIS DISCENTES'!AK319,0)</f>
        <v>0</v>
      </c>
      <c r="AZ321" s="1">
        <f>IF($A$2='RESPOSTAS GERAIS DISCENTES'!AL$1,'RESPOSTAS GERAIS DISCENTES'!AL319,0)</f>
        <v>0</v>
      </c>
      <c r="BA321" s="1">
        <f>IF($A$2='RESPOSTAS GERAIS DISCENTES'!AM$1,'RESPOSTAS GERAIS DISCENTES'!AM319,0)</f>
        <v>0</v>
      </c>
      <c r="BB321" s="1">
        <f>IF($A$2='RESPOSTAS GERAIS DISCENTES'!AN$1,'RESPOSTAS GERAIS DISCENTES'!AN319,0)</f>
        <v>0</v>
      </c>
      <c r="BC321" s="1">
        <f>IF($A$2='RESPOSTAS GERAIS DISCENTES'!AO$1,'RESPOSTAS GERAIS DISCENTES'!AO319,0)</f>
        <v>0</v>
      </c>
      <c r="BD321" s="1">
        <f>IF($A$2='RESPOSTAS GERAIS DISCENTES'!AP$1,'RESPOSTAS GERAIS DISCENTES'!AP319,0)</f>
        <v>0</v>
      </c>
      <c r="BE321" s="1">
        <f>IF($A$2='RESPOSTAS GERAIS DISCENTES'!AQ$1,'RESPOSTAS GERAIS DISCENTES'!AQ319,0)</f>
        <v>0</v>
      </c>
      <c r="BF321" s="1">
        <f>IF($A$2='RESPOSTAS GERAIS DISCENTES'!AR$1,'RESPOSTAS GERAIS DISCENTES'!AR319,0)</f>
        <v>0</v>
      </c>
      <c r="BG321" s="1">
        <f>IF($A$2='RESPOSTAS GERAIS DISCENTES'!AS$1,'RESPOSTAS GERAIS DISCENTES'!AS319,0)</f>
        <v>0</v>
      </c>
      <c r="BH321" s="1">
        <f>IF($A$2='RESPOSTAS GERAIS DISCENTES'!AT$1,'RESPOSTAS GERAIS DISCENTES'!AT319,0)</f>
        <v>0</v>
      </c>
      <c r="BI321" s="1">
        <f>IF($A$2='RESPOSTAS GERAIS DISCENTES'!AU$1,'RESPOSTAS GERAIS DISCENTES'!AU319,0)</f>
        <v>0</v>
      </c>
      <c r="BJ321" s="1">
        <f>IF($A$2='RESPOSTAS GERAIS DISCENTES'!AV$1,'RESPOSTAS GERAIS DISCENTES'!AV319,0)</f>
        <v>0</v>
      </c>
      <c r="BK321" s="1">
        <f>IF($A$2='RESPOSTAS GERAIS DISCENTES'!AW$1,'RESPOSTAS GERAIS DISCENTES'!AW319,0)</f>
        <v>0</v>
      </c>
      <c r="BL321" s="1">
        <f>IF($A$2='RESPOSTAS GERAIS DISCENTES'!AX$1,'RESPOSTAS GERAIS DISCENTES'!AX319,0)</f>
        <v>0</v>
      </c>
      <c r="BM321" s="1">
        <f>IF($A$2='RESPOSTAS GERAIS DISCENTES'!AY$1,'RESPOSTAS GERAIS DISCENTES'!AY319,0)</f>
        <v>0</v>
      </c>
      <c r="BN321" s="1">
        <f>IF($A$2='RESPOSTAS GERAIS DISCENTES'!AZ$1,'RESPOSTAS GERAIS DISCENTES'!AZ319,0)</f>
        <v>0</v>
      </c>
      <c r="BO321" s="1">
        <f>IF($A$2='RESPOSTAS GERAIS DISCENTES'!BA$1,'RESPOSTAS GERAIS DISCENTES'!BA319,0)</f>
        <v>0</v>
      </c>
      <c r="BP321" s="1">
        <f>IF($A$2='RESPOSTAS GERAIS DISCENTES'!BB$1,'RESPOSTAS GERAIS DISCENTES'!BB319,0)</f>
        <v>0</v>
      </c>
      <c r="BQ321" s="1">
        <f>IF($A$2='RESPOSTAS GERAIS DISCENTES'!BC$1,'RESPOSTAS GERAIS DISCENTES'!BC319,0)</f>
        <v>0</v>
      </c>
    </row>
    <row r="322" spans="17:69" x14ac:dyDescent="0.25">
      <c r="Q322" s="1" t="str">
        <f>IF($A$2='RESPOSTAS GERAIS DISCENTES'!C$1,'RESPOSTAS GERAIS DISCENTES'!C320,0)</f>
        <v>Não</v>
      </c>
      <c r="R322" s="1">
        <f>IF($A$2='RESPOSTAS GERAIS DISCENTES'!D$1,'RESPOSTAS GERAIS DISCENTES'!D320,0)</f>
        <v>0</v>
      </c>
      <c r="S322" s="1">
        <f>IF($A$2='RESPOSTAS GERAIS DISCENTES'!E$1,'RESPOSTAS GERAIS DISCENTES'!E320,0)</f>
        <v>0</v>
      </c>
      <c r="T322" s="1">
        <f>IF($A$2='RESPOSTAS GERAIS DISCENTES'!F$1,'RESPOSTAS GERAIS DISCENTES'!F320,0)</f>
        <v>0</v>
      </c>
      <c r="U322" s="1">
        <f>IF($A$2='RESPOSTAS GERAIS DISCENTES'!G$1,'RESPOSTAS GERAIS DISCENTES'!G320,0)</f>
        <v>0</v>
      </c>
      <c r="V322" s="1">
        <f>IF($A$2='RESPOSTAS GERAIS DISCENTES'!H$1,'RESPOSTAS GERAIS DISCENTES'!H320,0)</f>
        <v>0</v>
      </c>
      <c r="W322" s="1">
        <f>IF($A$2='RESPOSTAS GERAIS DISCENTES'!I$1,'RESPOSTAS GERAIS DISCENTES'!I320,0)</f>
        <v>0</v>
      </c>
      <c r="X322" s="1">
        <f>IF($A$2='RESPOSTAS GERAIS DISCENTES'!J$1,'RESPOSTAS GERAIS DISCENTES'!J320,0)</f>
        <v>0</v>
      </c>
      <c r="Y322" s="1">
        <f>IF($A$2='RESPOSTAS GERAIS DISCENTES'!K$1,'RESPOSTAS GERAIS DISCENTES'!K320,0)</f>
        <v>0</v>
      </c>
      <c r="Z322" s="1">
        <f>IF($A$2='RESPOSTAS GERAIS DISCENTES'!L$1,'RESPOSTAS GERAIS DISCENTES'!L320,0)</f>
        <v>0</v>
      </c>
      <c r="AA322" s="1">
        <f>IF($A$2='RESPOSTAS GERAIS DISCENTES'!M$1,'RESPOSTAS GERAIS DISCENTES'!M320,0)</f>
        <v>0</v>
      </c>
      <c r="AB322" s="1">
        <f>IF($A$2='RESPOSTAS GERAIS DISCENTES'!N$1,'RESPOSTAS GERAIS DISCENTES'!N320,0)</f>
        <v>0</v>
      </c>
      <c r="AC322" s="1">
        <f>IF($A$2='RESPOSTAS GERAIS DISCENTES'!O$1,'RESPOSTAS GERAIS DISCENTES'!O320,0)</f>
        <v>0</v>
      </c>
      <c r="AD322" s="1">
        <f>IF($A$2='RESPOSTAS GERAIS DISCENTES'!P$1,'RESPOSTAS GERAIS DISCENTES'!P320,0)</f>
        <v>0</v>
      </c>
      <c r="AE322" s="1">
        <f>IF($A$2='RESPOSTAS GERAIS DISCENTES'!Q$1,'RESPOSTAS GERAIS DISCENTES'!Q320,0)</f>
        <v>0</v>
      </c>
      <c r="AF322" s="1">
        <f>IF($A$2='RESPOSTAS GERAIS DISCENTES'!R$1,'RESPOSTAS GERAIS DISCENTES'!R320,0)</f>
        <v>0</v>
      </c>
      <c r="AG322" s="1">
        <f>IF($A$2='RESPOSTAS GERAIS DISCENTES'!S$1,'RESPOSTAS GERAIS DISCENTES'!S320,0)</f>
        <v>0</v>
      </c>
      <c r="AH322" s="1">
        <f>IF($A$2='RESPOSTAS GERAIS DISCENTES'!T$1,'RESPOSTAS GERAIS DISCENTES'!T320,0)</f>
        <v>0</v>
      </c>
      <c r="AI322" s="1">
        <f>IF($A$2='RESPOSTAS GERAIS DISCENTES'!U$1,'RESPOSTAS GERAIS DISCENTES'!U320,0)</f>
        <v>0</v>
      </c>
      <c r="AJ322" s="1">
        <f>IF($A$2='RESPOSTAS GERAIS DISCENTES'!V$1,'RESPOSTAS GERAIS DISCENTES'!V320,0)</f>
        <v>0</v>
      </c>
      <c r="AK322" s="1">
        <f>IF($A$2='RESPOSTAS GERAIS DISCENTES'!W$1,'RESPOSTAS GERAIS DISCENTES'!W320,0)</f>
        <v>0</v>
      </c>
      <c r="AL322" s="1">
        <f>IF($A$2='RESPOSTAS GERAIS DISCENTES'!X$1,'RESPOSTAS GERAIS DISCENTES'!X320,0)</f>
        <v>0</v>
      </c>
      <c r="AM322" s="1">
        <f>IF($A$2='RESPOSTAS GERAIS DISCENTES'!Y$1,'RESPOSTAS GERAIS DISCENTES'!Y320,0)</f>
        <v>0</v>
      </c>
      <c r="AN322" s="1">
        <f>IF($A$2='RESPOSTAS GERAIS DISCENTES'!Z$1,'RESPOSTAS GERAIS DISCENTES'!Z320,0)</f>
        <v>0</v>
      </c>
      <c r="AO322" s="1">
        <f>IF($A$2='RESPOSTAS GERAIS DISCENTES'!AA$1,'RESPOSTAS GERAIS DISCENTES'!AA320,0)</f>
        <v>0</v>
      </c>
      <c r="AP322" s="1">
        <f>IF($A$2='RESPOSTAS GERAIS DISCENTES'!AB$1,'RESPOSTAS GERAIS DISCENTES'!AB320,0)</f>
        <v>0</v>
      </c>
      <c r="AQ322" s="1">
        <f>IF($A$2='RESPOSTAS GERAIS DISCENTES'!AC$1,'RESPOSTAS GERAIS DISCENTES'!AC320,0)</f>
        <v>0</v>
      </c>
      <c r="AR322" s="1">
        <f>IF($A$2='RESPOSTAS GERAIS DISCENTES'!AD$1,'RESPOSTAS GERAIS DISCENTES'!AD320,0)</f>
        <v>0</v>
      </c>
      <c r="AS322" s="1">
        <f>IF($A$2='RESPOSTAS GERAIS DISCENTES'!AE$1,'RESPOSTAS GERAIS DISCENTES'!AE320,0)</f>
        <v>0</v>
      </c>
      <c r="AT322" s="1">
        <f>IF($A$2='RESPOSTAS GERAIS DISCENTES'!AF$1,'RESPOSTAS GERAIS DISCENTES'!AF320,0)</f>
        <v>0</v>
      </c>
      <c r="AU322" s="1">
        <f>IF($A$2='RESPOSTAS GERAIS DISCENTES'!AG$1,'RESPOSTAS GERAIS DISCENTES'!AG320,0)</f>
        <v>0</v>
      </c>
      <c r="AV322" s="1">
        <f>IF($A$2='RESPOSTAS GERAIS DISCENTES'!AH$1,'RESPOSTAS GERAIS DISCENTES'!AH320,0)</f>
        <v>0</v>
      </c>
      <c r="AW322" s="1">
        <f>IF($A$2='RESPOSTAS GERAIS DISCENTES'!AI$1,'RESPOSTAS GERAIS DISCENTES'!AI320,0)</f>
        <v>0</v>
      </c>
      <c r="AX322" s="1">
        <f>IF($A$2='RESPOSTAS GERAIS DISCENTES'!AJ$1,'RESPOSTAS GERAIS DISCENTES'!AJ320,0)</f>
        <v>0</v>
      </c>
      <c r="AY322" s="1">
        <f>IF($A$2='RESPOSTAS GERAIS DISCENTES'!AK$1,'RESPOSTAS GERAIS DISCENTES'!AK320,0)</f>
        <v>0</v>
      </c>
      <c r="AZ322" s="1">
        <f>IF($A$2='RESPOSTAS GERAIS DISCENTES'!AL$1,'RESPOSTAS GERAIS DISCENTES'!AL320,0)</f>
        <v>0</v>
      </c>
      <c r="BA322" s="1">
        <f>IF($A$2='RESPOSTAS GERAIS DISCENTES'!AM$1,'RESPOSTAS GERAIS DISCENTES'!AM320,0)</f>
        <v>0</v>
      </c>
      <c r="BB322" s="1">
        <f>IF($A$2='RESPOSTAS GERAIS DISCENTES'!AN$1,'RESPOSTAS GERAIS DISCENTES'!AN320,0)</f>
        <v>0</v>
      </c>
      <c r="BC322" s="1">
        <f>IF($A$2='RESPOSTAS GERAIS DISCENTES'!AO$1,'RESPOSTAS GERAIS DISCENTES'!AO320,0)</f>
        <v>0</v>
      </c>
      <c r="BD322" s="1">
        <f>IF($A$2='RESPOSTAS GERAIS DISCENTES'!AP$1,'RESPOSTAS GERAIS DISCENTES'!AP320,0)</f>
        <v>0</v>
      </c>
      <c r="BE322" s="1">
        <f>IF($A$2='RESPOSTAS GERAIS DISCENTES'!AQ$1,'RESPOSTAS GERAIS DISCENTES'!AQ320,0)</f>
        <v>0</v>
      </c>
      <c r="BF322" s="1">
        <f>IF($A$2='RESPOSTAS GERAIS DISCENTES'!AR$1,'RESPOSTAS GERAIS DISCENTES'!AR320,0)</f>
        <v>0</v>
      </c>
      <c r="BG322" s="1">
        <f>IF($A$2='RESPOSTAS GERAIS DISCENTES'!AS$1,'RESPOSTAS GERAIS DISCENTES'!AS320,0)</f>
        <v>0</v>
      </c>
      <c r="BH322" s="1">
        <f>IF($A$2='RESPOSTAS GERAIS DISCENTES'!AT$1,'RESPOSTAS GERAIS DISCENTES'!AT320,0)</f>
        <v>0</v>
      </c>
      <c r="BI322" s="1">
        <f>IF($A$2='RESPOSTAS GERAIS DISCENTES'!AU$1,'RESPOSTAS GERAIS DISCENTES'!AU320,0)</f>
        <v>0</v>
      </c>
      <c r="BJ322" s="1">
        <f>IF($A$2='RESPOSTAS GERAIS DISCENTES'!AV$1,'RESPOSTAS GERAIS DISCENTES'!AV320,0)</f>
        <v>0</v>
      </c>
      <c r="BK322" s="1">
        <f>IF($A$2='RESPOSTAS GERAIS DISCENTES'!AW$1,'RESPOSTAS GERAIS DISCENTES'!AW320,0)</f>
        <v>0</v>
      </c>
      <c r="BL322" s="1">
        <f>IF($A$2='RESPOSTAS GERAIS DISCENTES'!AX$1,'RESPOSTAS GERAIS DISCENTES'!AX320,0)</f>
        <v>0</v>
      </c>
      <c r="BM322" s="1">
        <f>IF($A$2='RESPOSTAS GERAIS DISCENTES'!AY$1,'RESPOSTAS GERAIS DISCENTES'!AY320,0)</f>
        <v>0</v>
      </c>
      <c r="BN322" s="1">
        <f>IF($A$2='RESPOSTAS GERAIS DISCENTES'!AZ$1,'RESPOSTAS GERAIS DISCENTES'!AZ320,0)</f>
        <v>0</v>
      </c>
      <c r="BO322" s="1">
        <f>IF($A$2='RESPOSTAS GERAIS DISCENTES'!BA$1,'RESPOSTAS GERAIS DISCENTES'!BA320,0)</f>
        <v>0</v>
      </c>
      <c r="BP322" s="1">
        <f>IF($A$2='RESPOSTAS GERAIS DISCENTES'!BB$1,'RESPOSTAS GERAIS DISCENTES'!BB320,0)</f>
        <v>0</v>
      </c>
      <c r="BQ322" s="1">
        <f>IF($A$2='RESPOSTAS GERAIS DISCENTES'!BC$1,'RESPOSTAS GERAIS DISCENTES'!BC320,0)</f>
        <v>0</v>
      </c>
    </row>
    <row r="323" spans="17:69" x14ac:dyDescent="0.25">
      <c r="Q323" s="1" t="str">
        <f>IF($A$2='RESPOSTAS GERAIS DISCENTES'!C$1,'RESPOSTAS GERAIS DISCENTES'!C321,0)</f>
        <v>Sim</v>
      </c>
      <c r="R323" s="1">
        <f>IF($A$2='RESPOSTAS GERAIS DISCENTES'!D$1,'RESPOSTAS GERAIS DISCENTES'!D321,0)</f>
        <v>0</v>
      </c>
      <c r="S323" s="1">
        <f>IF($A$2='RESPOSTAS GERAIS DISCENTES'!E$1,'RESPOSTAS GERAIS DISCENTES'!E321,0)</f>
        <v>0</v>
      </c>
      <c r="T323" s="1">
        <f>IF($A$2='RESPOSTAS GERAIS DISCENTES'!F$1,'RESPOSTAS GERAIS DISCENTES'!F321,0)</f>
        <v>0</v>
      </c>
      <c r="U323" s="1">
        <f>IF($A$2='RESPOSTAS GERAIS DISCENTES'!G$1,'RESPOSTAS GERAIS DISCENTES'!G321,0)</f>
        <v>0</v>
      </c>
      <c r="V323" s="1">
        <f>IF($A$2='RESPOSTAS GERAIS DISCENTES'!H$1,'RESPOSTAS GERAIS DISCENTES'!H321,0)</f>
        <v>0</v>
      </c>
      <c r="W323" s="1">
        <f>IF($A$2='RESPOSTAS GERAIS DISCENTES'!I$1,'RESPOSTAS GERAIS DISCENTES'!I321,0)</f>
        <v>0</v>
      </c>
      <c r="X323" s="1">
        <f>IF($A$2='RESPOSTAS GERAIS DISCENTES'!J$1,'RESPOSTAS GERAIS DISCENTES'!J321,0)</f>
        <v>0</v>
      </c>
      <c r="Y323" s="1">
        <f>IF($A$2='RESPOSTAS GERAIS DISCENTES'!K$1,'RESPOSTAS GERAIS DISCENTES'!K321,0)</f>
        <v>0</v>
      </c>
      <c r="Z323" s="1">
        <f>IF($A$2='RESPOSTAS GERAIS DISCENTES'!L$1,'RESPOSTAS GERAIS DISCENTES'!L321,0)</f>
        <v>0</v>
      </c>
      <c r="AA323" s="1">
        <f>IF($A$2='RESPOSTAS GERAIS DISCENTES'!M$1,'RESPOSTAS GERAIS DISCENTES'!M321,0)</f>
        <v>0</v>
      </c>
      <c r="AB323" s="1">
        <f>IF($A$2='RESPOSTAS GERAIS DISCENTES'!N$1,'RESPOSTAS GERAIS DISCENTES'!N321,0)</f>
        <v>0</v>
      </c>
      <c r="AC323" s="1">
        <f>IF($A$2='RESPOSTAS GERAIS DISCENTES'!O$1,'RESPOSTAS GERAIS DISCENTES'!O321,0)</f>
        <v>0</v>
      </c>
      <c r="AD323" s="1">
        <f>IF($A$2='RESPOSTAS GERAIS DISCENTES'!P$1,'RESPOSTAS GERAIS DISCENTES'!P321,0)</f>
        <v>0</v>
      </c>
      <c r="AE323" s="1">
        <f>IF($A$2='RESPOSTAS GERAIS DISCENTES'!Q$1,'RESPOSTAS GERAIS DISCENTES'!Q321,0)</f>
        <v>0</v>
      </c>
      <c r="AF323" s="1">
        <f>IF($A$2='RESPOSTAS GERAIS DISCENTES'!R$1,'RESPOSTAS GERAIS DISCENTES'!R321,0)</f>
        <v>0</v>
      </c>
      <c r="AG323" s="1">
        <f>IF($A$2='RESPOSTAS GERAIS DISCENTES'!S$1,'RESPOSTAS GERAIS DISCENTES'!S321,0)</f>
        <v>0</v>
      </c>
      <c r="AH323" s="1">
        <f>IF($A$2='RESPOSTAS GERAIS DISCENTES'!T$1,'RESPOSTAS GERAIS DISCENTES'!T321,0)</f>
        <v>0</v>
      </c>
      <c r="AI323" s="1">
        <f>IF($A$2='RESPOSTAS GERAIS DISCENTES'!U$1,'RESPOSTAS GERAIS DISCENTES'!U321,0)</f>
        <v>0</v>
      </c>
      <c r="AJ323" s="1">
        <f>IF($A$2='RESPOSTAS GERAIS DISCENTES'!V$1,'RESPOSTAS GERAIS DISCENTES'!V321,0)</f>
        <v>0</v>
      </c>
      <c r="AK323" s="1">
        <f>IF($A$2='RESPOSTAS GERAIS DISCENTES'!W$1,'RESPOSTAS GERAIS DISCENTES'!W321,0)</f>
        <v>0</v>
      </c>
      <c r="AL323" s="1">
        <f>IF($A$2='RESPOSTAS GERAIS DISCENTES'!X$1,'RESPOSTAS GERAIS DISCENTES'!X321,0)</f>
        <v>0</v>
      </c>
      <c r="AM323" s="1">
        <f>IF($A$2='RESPOSTAS GERAIS DISCENTES'!Y$1,'RESPOSTAS GERAIS DISCENTES'!Y321,0)</f>
        <v>0</v>
      </c>
      <c r="AN323" s="1">
        <f>IF($A$2='RESPOSTAS GERAIS DISCENTES'!Z$1,'RESPOSTAS GERAIS DISCENTES'!Z321,0)</f>
        <v>0</v>
      </c>
      <c r="AO323" s="1">
        <f>IF($A$2='RESPOSTAS GERAIS DISCENTES'!AA$1,'RESPOSTAS GERAIS DISCENTES'!AA321,0)</f>
        <v>0</v>
      </c>
      <c r="AP323" s="1">
        <f>IF($A$2='RESPOSTAS GERAIS DISCENTES'!AB$1,'RESPOSTAS GERAIS DISCENTES'!AB321,0)</f>
        <v>0</v>
      </c>
      <c r="AQ323" s="1">
        <f>IF($A$2='RESPOSTAS GERAIS DISCENTES'!AC$1,'RESPOSTAS GERAIS DISCENTES'!AC321,0)</f>
        <v>0</v>
      </c>
      <c r="AR323" s="1">
        <f>IF($A$2='RESPOSTAS GERAIS DISCENTES'!AD$1,'RESPOSTAS GERAIS DISCENTES'!AD321,0)</f>
        <v>0</v>
      </c>
      <c r="AS323" s="1">
        <f>IF($A$2='RESPOSTAS GERAIS DISCENTES'!AE$1,'RESPOSTAS GERAIS DISCENTES'!AE321,0)</f>
        <v>0</v>
      </c>
      <c r="AT323" s="1">
        <f>IF($A$2='RESPOSTAS GERAIS DISCENTES'!AF$1,'RESPOSTAS GERAIS DISCENTES'!AF321,0)</f>
        <v>0</v>
      </c>
      <c r="AU323" s="1">
        <f>IF($A$2='RESPOSTAS GERAIS DISCENTES'!AG$1,'RESPOSTAS GERAIS DISCENTES'!AG321,0)</f>
        <v>0</v>
      </c>
      <c r="AV323" s="1">
        <f>IF($A$2='RESPOSTAS GERAIS DISCENTES'!AH$1,'RESPOSTAS GERAIS DISCENTES'!AH321,0)</f>
        <v>0</v>
      </c>
      <c r="AW323" s="1">
        <f>IF($A$2='RESPOSTAS GERAIS DISCENTES'!AI$1,'RESPOSTAS GERAIS DISCENTES'!AI321,0)</f>
        <v>0</v>
      </c>
      <c r="AX323" s="1">
        <f>IF($A$2='RESPOSTAS GERAIS DISCENTES'!AJ$1,'RESPOSTAS GERAIS DISCENTES'!AJ321,0)</f>
        <v>0</v>
      </c>
      <c r="AY323" s="1">
        <f>IF($A$2='RESPOSTAS GERAIS DISCENTES'!AK$1,'RESPOSTAS GERAIS DISCENTES'!AK321,0)</f>
        <v>0</v>
      </c>
      <c r="AZ323" s="1">
        <f>IF($A$2='RESPOSTAS GERAIS DISCENTES'!AL$1,'RESPOSTAS GERAIS DISCENTES'!AL321,0)</f>
        <v>0</v>
      </c>
      <c r="BA323" s="1">
        <f>IF($A$2='RESPOSTAS GERAIS DISCENTES'!AM$1,'RESPOSTAS GERAIS DISCENTES'!AM321,0)</f>
        <v>0</v>
      </c>
      <c r="BB323" s="1">
        <f>IF($A$2='RESPOSTAS GERAIS DISCENTES'!AN$1,'RESPOSTAS GERAIS DISCENTES'!AN321,0)</f>
        <v>0</v>
      </c>
      <c r="BC323" s="1">
        <f>IF($A$2='RESPOSTAS GERAIS DISCENTES'!AO$1,'RESPOSTAS GERAIS DISCENTES'!AO321,0)</f>
        <v>0</v>
      </c>
      <c r="BD323" s="1">
        <f>IF($A$2='RESPOSTAS GERAIS DISCENTES'!AP$1,'RESPOSTAS GERAIS DISCENTES'!AP321,0)</f>
        <v>0</v>
      </c>
      <c r="BE323" s="1">
        <f>IF($A$2='RESPOSTAS GERAIS DISCENTES'!AQ$1,'RESPOSTAS GERAIS DISCENTES'!AQ321,0)</f>
        <v>0</v>
      </c>
      <c r="BF323" s="1">
        <f>IF($A$2='RESPOSTAS GERAIS DISCENTES'!AR$1,'RESPOSTAS GERAIS DISCENTES'!AR321,0)</f>
        <v>0</v>
      </c>
      <c r="BG323" s="1">
        <f>IF($A$2='RESPOSTAS GERAIS DISCENTES'!AS$1,'RESPOSTAS GERAIS DISCENTES'!AS321,0)</f>
        <v>0</v>
      </c>
      <c r="BH323" s="1">
        <f>IF($A$2='RESPOSTAS GERAIS DISCENTES'!AT$1,'RESPOSTAS GERAIS DISCENTES'!AT321,0)</f>
        <v>0</v>
      </c>
      <c r="BI323" s="1">
        <f>IF($A$2='RESPOSTAS GERAIS DISCENTES'!AU$1,'RESPOSTAS GERAIS DISCENTES'!AU321,0)</f>
        <v>0</v>
      </c>
      <c r="BJ323" s="1">
        <f>IF($A$2='RESPOSTAS GERAIS DISCENTES'!AV$1,'RESPOSTAS GERAIS DISCENTES'!AV321,0)</f>
        <v>0</v>
      </c>
      <c r="BK323" s="1">
        <f>IF($A$2='RESPOSTAS GERAIS DISCENTES'!AW$1,'RESPOSTAS GERAIS DISCENTES'!AW321,0)</f>
        <v>0</v>
      </c>
      <c r="BL323" s="1">
        <f>IF($A$2='RESPOSTAS GERAIS DISCENTES'!AX$1,'RESPOSTAS GERAIS DISCENTES'!AX321,0)</f>
        <v>0</v>
      </c>
      <c r="BM323" s="1">
        <f>IF($A$2='RESPOSTAS GERAIS DISCENTES'!AY$1,'RESPOSTAS GERAIS DISCENTES'!AY321,0)</f>
        <v>0</v>
      </c>
      <c r="BN323" s="1">
        <f>IF($A$2='RESPOSTAS GERAIS DISCENTES'!AZ$1,'RESPOSTAS GERAIS DISCENTES'!AZ321,0)</f>
        <v>0</v>
      </c>
      <c r="BO323" s="1">
        <f>IF($A$2='RESPOSTAS GERAIS DISCENTES'!BA$1,'RESPOSTAS GERAIS DISCENTES'!BA321,0)</f>
        <v>0</v>
      </c>
      <c r="BP323" s="1">
        <f>IF($A$2='RESPOSTAS GERAIS DISCENTES'!BB$1,'RESPOSTAS GERAIS DISCENTES'!BB321,0)</f>
        <v>0</v>
      </c>
      <c r="BQ323" s="1">
        <f>IF($A$2='RESPOSTAS GERAIS DISCENTES'!BC$1,'RESPOSTAS GERAIS DISCENTES'!BC321,0)</f>
        <v>0</v>
      </c>
    </row>
    <row r="324" spans="17:69" x14ac:dyDescent="0.25">
      <c r="Q324" s="1" t="str">
        <f>IF($A$2='RESPOSTAS GERAIS DISCENTES'!C$1,'RESPOSTAS GERAIS DISCENTES'!C322,0)</f>
        <v>Algumas vezes</v>
      </c>
      <c r="R324" s="1">
        <f>IF($A$2='RESPOSTAS GERAIS DISCENTES'!D$1,'RESPOSTAS GERAIS DISCENTES'!D322,0)</f>
        <v>0</v>
      </c>
      <c r="S324" s="1">
        <f>IF($A$2='RESPOSTAS GERAIS DISCENTES'!E$1,'RESPOSTAS GERAIS DISCENTES'!E322,0)</f>
        <v>0</v>
      </c>
      <c r="T324" s="1">
        <f>IF($A$2='RESPOSTAS GERAIS DISCENTES'!F$1,'RESPOSTAS GERAIS DISCENTES'!F322,0)</f>
        <v>0</v>
      </c>
      <c r="U324" s="1">
        <f>IF($A$2='RESPOSTAS GERAIS DISCENTES'!G$1,'RESPOSTAS GERAIS DISCENTES'!G322,0)</f>
        <v>0</v>
      </c>
      <c r="V324" s="1">
        <f>IF($A$2='RESPOSTAS GERAIS DISCENTES'!H$1,'RESPOSTAS GERAIS DISCENTES'!H322,0)</f>
        <v>0</v>
      </c>
      <c r="W324" s="1">
        <f>IF($A$2='RESPOSTAS GERAIS DISCENTES'!I$1,'RESPOSTAS GERAIS DISCENTES'!I322,0)</f>
        <v>0</v>
      </c>
      <c r="X324" s="1">
        <f>IF($A$2='RESPOSTAS GERAIS DISCENTES'!J$1,'RESPOSTAS GERAIS DISCENTES'!J322,0)</f>
        <v>0</v>
      </c>
      <c r="Y324" s="1">
        <f>IF($A$2='RESPOSTAS GERAIS DISCENTES'!K$1,'RESPOSTAS GERAIS DISCENTES'!K322,0)</f>
        <v>0</v>
      </c>
      <c r="Z324" s="1">
        <f>IF($A$2='RESPOSTAS GERAIS DISCENTES'!L$1,'RESPOSTAS GERAIS DISCENTES'!L322,0)</f>
        <v>0</v>
      </c>
      <c r="AA324" s="1">
        <f>IF($A$2='RESPOSTAS GERAIS DISCENTES'!M$1,'RESPOSTAS GERAIS DISCENTES'!M322,0)</f>
        <v>0</v>
      </c>
      <c r="AB324" s="1">
        <f>IF($A$2='RESPOSTAS GERAIS DISCENTES'!N$1,'RESPOSTAS GERAIS DISCENTES'!N322,0)</f>
        <v>0</v>
      </c>
      <c r="AC324" s="1">
        <f>IF($A$2='RESPOSTAS GERAIS DISCENTES'!O$1,'RESPOSTAS GERAIS DISCENTES'!O322,0)</f>
        <v>0</v>
      </c>
      <c r="AD324" s="1">
        <f>IF($A$2='RESPOSTAS GERAIS DISCENTES'!P$1,'RESPOSTAS GERAIS DISCENTES'!P322,0)</f>
        <v>0</v>
      </c>
      <c r="AE324" s="1">
        <f>IF($A$2='RESPOSTAS GERAIS DISCENTES'!Q$1,'RESPOSTAS GERAIS DISCENTES'!Q322,0)</f>
        <v>0</v>
      </c>
      <c r="AF324" s="1">
        <f>IF($A$2='RESPOSTAS GERAIS DISCENTES'!R$1,'RESPOSTAS GERAIS DISCENTES'!R322,0)</f>
        <v>0</v>
      </c>
      <c r="AG324" s="1">
        <f>IF($A$2='RESPOSTAS GERAIS DISCENTES'!S$1,'RESPOSTAS GERAIS DISCENTES'!S322,0)</f>
        <v>0</v>
      </c>
      <c r="AH324" s="1">
        <f>IF($A$2='RESPOSTAS GERAIS DISCENTES'!T$1,'RESPOSTAS GERAIS DISCENTES'!T322,0)</f>
        <v>0</v>
      </c>
      <c r="AI324" s="1">
        <f>IF($A$2='RESPOSTAS GERAIS DISCENTES'!U$1,'RESPOSTAS GERAIS DISCENTES'!U322,0)</f>
        <v>0</v>
      </c>
      <c r="AJ324" s="1">
        <f>IF($A$2='RESPOSTAS GERAIS DISCENTES'!V$1,'RESPOSTAS GERAIS DISCENTES'!V322,0)</f>
        <v>0</v>
      </c>
      <c r="AK324" s="1">
        <f>IF($A$2='RESPOSTAS GERAIS DISCENTES'!W$1,'RESPOSTAS GERAIS DISCENTES'!W322,0)</f>
        <v>0</v>
      </c>
      <c r="AL324" s="1">
        <f>IF($A$2='RESPOSTAS GERAIS DISCENTES'!X$1,'RESPOSTAS GERAIS DISCENTES'!X322,0)</f>
        <v>0</v>
      </c>
      <c r="AM324" s="1">
        <f>IF($A$2='RESPOSTAS GERAIS DISCENTES'!Y$1,'RESPOSTAS GERAIS DISCENTES'!Y322,0)</f>
        <v>0</v>
      </c>
      <c r="AN324" s="1">
        <f>IF($A$2='RESPOSTAS GERAIS DISCENTES'!Z$1,'RESPOSTAS GERAIS DISCENTES'!Z322,0)</f>
        <v>0</v>
      </c>
      <c r="AO324" s="1">
        <f>IF($A$2='RESPOSTAS GERAIS DISCENTES'!AA$1,'RESPOSTAS GERAIS DISCENTES'!AA322,0)</f>
        <v>0</v>
      </c>
      <c r="AP324" s="1">
        <f>IF($A$2='RESPOSTAS GERAIS DISCENTES'!AB$1,'RESPOSTAS GERAIS DISCENTES'!AB322,0)</f>
        <v>0</v>
      </c>
      <c r="AQ324" s="1">
        <f>IF($A$2='RESPOSTAS GERAIS DISCENTES'!AC$1,'RESPOSTAS GERAIS DISCENTES'!AC322,0)</f>
        <v>0</v>
      </c>
      <c r="AR324" s="1">
        <f>IF($A$2='RESPOSTAS GERAIS DISCENTES'!AD$1,'RESPOSTAS GERAIS DISCENTES'!AD322,0)</f>
        <v>0</v>
      </c>
      <c r="AS324" s="1">
        <f>IF($A$2='RESPOSTAS GERAIS DISCENTES'!AE$1,'RESPOSTAS GERAIS DISCENTES'!AE322,0)</f>
        <v>0</v>
      </c>
      <c r="AT324" s="1">
        <f>IF($A$2='RESPOSTAS GERAIS DISCENTES'!AF$1,'RESPOSTAS GERAIS DISCENTES'!AF322,0)</f>
        <v>0</v>
      </c>
      <c r="AU324" s="1">
        <f>IF($A$2='RESPOSTAS GERAIS DISCENTES'!AG$1,'RESPOSTAS GERAIS DISCENTES'!AG322,0)</f>
        <v>0</v>
      </c>
      <c r="AV324" s="1">
        <f>IF($A$2='RESPOSTAS GERAIS DISCENTES'!AH$1,'RESPOSTAS GERAIS DISCENTES'!AH322,0)</f>
        <v>0</v>
      </c>
      <c r="AW324" s="1">
        <f>IF($A$2='RESPOSTAS GERAIS DISCENTES'!AI$1,'RESPOSTAS GERAIS DISCENTES'!AI322,0)</f>
        <v>0</v>
      </c>
      <c r="AX324" s="1">
        <f>IF($A$2='RESPOSTAS GERAIS DISCENTES'!AJ$1,'RESPOSTAS GERAIS DISCENTES'!AJ322,0)</f>
        <v>0</v>
      </c>
      <c r="AY324" s="1">
        <f>IF($A$2='RESPOSTAS GERAIS DISCENTES'!AK$1,'RESPOSTAS GERAIS DISCENTES'!AK322,0)</f>
        <v>0</v>
      </c>
      <c r="AZ324" s="1">
        <f>IF($A$2='RESPOSTAS GERAIS DISCENTES'!AL$1,'RESPOSTAS GERAIS DISCENTES'!AL322,0)</f>
        <v>0</v>
      </c>
      <c r="BA324" s="1">
        <f>IF($A$2='RESPOSTAS GERAIS DISCENTES'!AM$1,'RESPOSTAS GERAIS DISCENTES'!AM322,0)</f>
        <v>0</v>
      </c>
      <c r="BB324" s="1">
        <f>IF($A$2='RESPOSTAS GERAIS DISCENTES'!AN$1,'RESPOSTAS GERAIS DISCENTES'!AN322,0)</f>
        <v>0</v>
      </c>
      <c r="BC324" s="1">
        <f>IF($A$2='RESPOSTAS GERAIS DISCENTES'!AO$1,'RESPOSTAS GERAIS DISCENTES'!AO322,0)</f>
        <v>0</v>
      </c>
      <c r="BD324" s="1">
        <f>IF($A$2='RESPOSTAS GERAIS DISCENTES'!AP$1,'RESPOSTAS GERAIS DISCENTES'!AP322,0)</f>
        <v>0</v>
      </c>
      <c r="BE324" s="1">
        <f>IF($A$2='RESPOSTAS GERAIS DISCENTES'!AQ$1,'RESPOSTAS GERAIS DISCENTES'!AQ322,0)</f>
        <v>0</v>
      </c>
      <c r="BF324" s="1">
        <f>IF($A$2='RESPOSTAS GERAIS DISCENTES'!AR$1,'RESPOSTAS GERAIS DISCENTES'!AR322,0)</f>
        <v>0</v>
      </c>
      <c r="BG324" s="1">
        <f>IF($A$2='RESPOSTAS GERAIS DISCENTES'!AS$1,'RESPOSTAS GERAIS DISCENTES'!AS322,0)</f>
        <v>0</v>
      </c>
      <c r="BH324" s="1">
        <f>IF($A$2='RESPOSTAS GERAIS DISCENTES'!AT$1,'RESPOSTAS GERAIS DISCENTES'!AT322,0)</f>
        <v>0</v>
      </c>
      <c r="BI324" s="1">
        <f>IF($A$2='RESPOSTAS GERAIS DISCENTES'!AU$1,'RESPOSTAS GERAIS DISCENTES'!AU322,0)</f>
        <v>0</v>
      </c>
      <c r="BJ324" s="1">
        <f>IF($A$2='RESPOSTAS GERAIS DISCENTES'!AV$1,'RESPOSTAS GERAIS DISCENTES'!AV322,0)</f>
        <v>0</v>
      </c>
      <c r="BK324" s="1">
        <f>IF($A$2='RESPOSTAS GERAIS DISCENTES'!AW$1,'RESPOSTAS GERAIS DISCENTES'!AW322,0)</f>
        <v>0</v>
      </c>
      <c r="BL324" s="1">
        <f>IF($A$2='RESPOSTAS GERAIS DISCENTES'!AX$1,'RESPOSTAS GERAIS DISCENTES'!AX322,0)</f>
        <v>0</v>
      </c>
      <c r="BM324" s="1">
        <f>IF($A$2='RESPOSTAS GERAIS DISCENTES'!AY$1,'RESPOSTAS GERAIS DISCENTES'!AY322,0)</f>
        <v>0</v>
      </c>
      <c r="BN324" s="1">
        <f>IF($A$2='RESPOSTAS GERAIS DISCENTES'!AZ$1,'RESPOSTAS GERAIS DISCENTES'!AZ322,0)</f>
        <v>0</v>
      </c>
      <c r="BO324" s="1">
        <f>IF($A$2='RESPOSTAS GERAIS DISCENTES'!BA$1,'RESPOSTAS GERAIS DISCENTES'!BA322,0)</f>
        <v>0</v>
      </c>
      <c r="BP324" s="1">
        <f>IF($A$2='RESPOSTAS GERAIS DISCENTES'!BB$1,'RESPOSTAS GERAIS DISCENTES'!BB322,0)</f>
        <v>0</v>
      </c>
      <c r="BQ324" s="1">
        <f>IF($A$2='RESPOSTAS GERAIS DISCENTES'!BC$1,'RESPOSTAS GERAIS DISCENTES'!BC322,0)</f>
        <v>0</v>
      </c>
    </row>
    <row r="325" spans="17:69" x14ac:dyDescent="0.25">
      <c r="Q325" s="1" t="str">
        <f>IF($A$2='RESPOSTAS GERAIS DISCENTES'!C$1,'RESPOSTAS GERAIS DISCENTES'!C323,0)</f>
        <v>Sim</v>
      </c>
      <c r="R325" s="1">
        <f>IF($A$2='RESPOSTAS GERAIS DISCENTES'!D$1,'RESPOSTAS GERAIS DISCENTES'!D323,0)</f>
        <v>0</v>
      </c>
      <c r="S325" s="1">
        <f>IF($A$2='RESPOSTAS GERAIS DISCENTES'!E$1,'RESPOSTAS GERAIS DISCENTES'!E323,0)</f>
        <v>0</v>
      </c>
      <c r="T325" s="1">
        <f>IF($A$2='RESPOSTAS GERAIS DISCENTES'!F$1,'RESPOSTAS GERAIS DISCENTES'!F323,0)</f>
        <v>0</v>
      </c>
      <c r="U325" s="1">
        <f>IF($A$2='RESPOSTAS GERAIS DISCENTES'!G$1,'RESPOSTAS GERAIS DISCENTES'!G323,0)</f>
        <v>0</v>
      </c>
      <c r="V325" s="1">
        <f>IF($A$2='RESPOSTAS GERAIS DISCENTES'!H$1,'RESPOSTAS GERAIS DISCENTES'!H323,0)</f>
        <v>0</v>
      </c>
      <c r="W325" s="1">
        <f>IF($A$2='RESPOSTAS GERAIS DISCENTES'!I$1,'RESPOSTAS GERAIS DISCENTES'!I323,0)</f>
        <v>0</v>
      </c>
      <c r="X325" s="1">
        <f>IF($A$2='RESPOSTAS GERAIS DISCENTES'!J$1,'RESPOSTAS GERAIS DISCENTES'!J323,0)</f>
        <v>0</v>
      </c>
      <c r="Y325" s="1">
        <f>IF($A$2='RESPOSTAS GERAIS DISCENTES'!K$1,'RESPOSTAS GERAIS DISCENTES'!K323,0)</f>
        <v>0</v>
      </c>
      <c r="Z325" s="1">
        <f>IF($A$2='RESPOSTAS GERAIS DISCENTES'!L$1,'RESPOSTAS GERAIS DISCENTES'!L323,0)</f>
        <v>0</v>
      </c>
      <c r="AA325" s="1">
        <f>IF($A$2='RESPOSTAS GERAIS DISCENTES'!M$1,'RESPOSTAS GERAIS DISCENTES'!M323,0)</f>
        <v>0</v>
      </c>
      <c r="AB325" s="1">
        <f>IF($A$2='RESPOSTAS GERAIS DISCENTES'!N$1,'RESPOSTAS GERAIS DISCENTES'!N323,0)</f>
        <v>0</v>
      </c>
      <c r="AC325" s="1">
        <f>IF($A$2='RESPOSTAS GERAIS DISCENTES'!O$1,'RESPOSTAS GERAIS DISCENTES'!O323,0)</f>
        <v>0</v>
      </c>
      <c r="AD325" s="1">
        <f>IF($A$2='RESPOSTAS GERAIS DISCENTES'!P$1,'RESPOSTAS GERAIS DISCENTES'!P323,0)</f>
        <v>0</v>
      </c>
      <c r="AE325" s="1">
        <f>IF($A$2='RESPOSTAS GERAIS DISCENTES'!Q$1,'RESPOSTAS GERAIS DISCENTES'!Q323,0)</f>
        <v>0</v>
      </c>
      <c r="AF325" s="1">
        <f>IF($A$2='RESPOSTAS GERAIS DISCENTES'!R$1,'RESPOSTAS GERAIS DISCENTES'!R323,0)</f>
        <v>0</v>
      </c>
      <c r="AG325" s="1">
        <f>IF($A$2='RESPOSTAS GERAIS DISCENTES'!S$1,'RESPOSTAS GERAIS DISCENTES'!S323,0)</f>
        <v>0</v>
      </c>
      <c r="AH325" s="1">
        <f>IF($A$2='RESPOSTAS GERAIS DISCENTES'!T$1,'RESPOSTAS GERAIS DISCENTES'!T323,0)</f>
        <v>0</v>
      </c>
      <c r="AI325" s="1">
        <f>IF($A$2='RESPOSTAS GERAIS DISCENTES'!U$1,'RESPOSTAS GERAIS DISCENTES'!U323,0)</f>
        <v>0</v>
      </c>
      <c r="AJ325" s="1">
        <f>IF($A$2='RESPOSTAS GERAIS DISCENTES'!V$1,'RESPOSTAS GERAIS DISCENTES'!V323,0)</f>
        <v>0</v>
      </c>
      <c r="AK325" s="1">
        <f>IF($A$2='RESPOSTAS GERAIS DISCENTES'!W$1,'RESPOSTAS GERAIS DISCENTES'!W323,0)</f>
        <v>0</v>
      </c>
      <c r="AL325" s="1">
        <f>IF($A$2='RESPOSTAS GERAIS DISCENTES'!X$1,'RESPOSTAS GERAIS DISCENTES'!X323,0)</f>
        <v>0</v>
      </c>
      <c r="AM325" s="1">
        <f>IF($A$2='RESPOSTAS GERAIS DISCENTES'!Y$1,'RESPOSTAS GERAIS DISCENTES'!Y323,0)</f>
        <v>0</v>
      </c>
      <c r="AN325" s="1">
        <f>IF($A$2='RESPOSTAS GERAIS DISCENTES'!Z$1,'RESPOSTAS GERAIS DISCENTES'!Z323,0)</f>
        <v>0</v>
      </c>
      <c r="AO325" s="1">
        <f>IF($A$2='RESPOSTAS GERAIS DISCENTES'!AA$1,'RESPOSTAS GERAIS DISCENTES'!AA323,0)</f>
        <v>0</v>
      </c>
      <c r="AP325" s="1">
        <f>IF($A$2='RESPOSTAS GERAIS DISCENTES'!AB$1,'RESPOSTAS GERAIS DISCENTES'!AB323,0)</f>
        <v>0</v>
      </c>
      <c r="AQ325" s="1">
        <f>IF($A$2='RESPOSTAS GERAIS DISCENTES'!AC$1,'RESPOSTAS GERAIS DISCENTES'!AC323,0)</f>
        <v>0</v>
      </c>
      <c r="AR325" s="1">
        <f>IF($A$2='RESPOSTAS GERAIS DISCENTES'!AD$1,'RESPOSTAS GERAIS DISCENTES'!AD323,0)</f>
        <v>0</v>
      </c>
      <c r="AS325" s="1">
        <f>IF($A$2='RESPOSTAS GERAIS DISCENTES'!AE$1,'RESPOSTAS GERAIS DISCENTES'!AE323,0)</f>
        <v>0</v>
      </c>
      <c r="AT325" s="1">
        <f>IF($A$2='RESPOSTAS GERAIS DISCENTES'!AF$1,'RESPOSTAS GERAIS DISCENTES'!AF323,0)</f>
        <v>0</v>
      </c>
      <c r="AU325" s="1">
        <f>IF($A$2='RESPOSTAS GERAIS DISCENTES'!AG$1,'RESPOSTAS GERAIS DISCENTES'!AG323,0)</f>
        <v>0</v>
      </c>
      <c r="AV325" s="1">
        <f>IF($A$2='RESPOSTAS GERAIS DISCENTES'!AH$1,'RESPOSTAS GERAIS DISCENTES'!AH323,0)</f>
        <v>0</v>
      </c>
      <c r="AW325" s="1">
        <f>IF($A$2='RESPOSTAS GERAIS DISCENTES'!AI$1,'RESPOSTAS GERAIS DISCENTES'!AI323,0)</f>
        <v>0</v>
      </c>
      <c r="AX325" s="1">
        <f>IF($A$2='RESPOSTAS GERAIS DISCENTES'!AJ$1,'RESPOSTAS GERAIS DISCENTES'!AJ323,0)</f>
        <v>0</v>
      </c>
      <c r="AY325" s="1">
        <f>IF($A$2='RESPOSTAS GERAIS DISCENTES'!AK$1,'RESPOSTAS GERAIS DISCENTES'!AK323,0)</f>
        <v>0</v>
      </c>
      <c r="AZ325" s="1">
        <f>IF($A$2='RESPOSTAS GERAIS DISCENTES'!AL$1,'RESPOSTAS GERAIS DISCENTES'!AL323,0)</f>
        <v>0</v>
      </c>
      <c r="BA325" s="1">
        <f>IF($A$2='RESPOSTAS GERAIS DISCENTES'!AM$1,'RESPOSTAS GERAIS DISCENTES'!AM323,0)</f>
        <v>0</v>
      </c>
      <c r="BB325" s="1">
        <f>IF($A$2='RESPOSTAS GERAIS DISCENTES'!AN$1,'RESPOSTAS GERAIS DISCENTES'!AN323,0)</f>
        <v>0</v>
      </c>
      <c r="BC325" s="1">
        <f>IF($A$2='RESPOSTAS GERAIS DISCENTES'!AO$1,'RESPOSTAS GERAIS DISCENTES'!AO323,0)</f>
        <v>0</v>
      </c>
      <c r="BD325" s="1">
        <f>IF($A$2='RESPOSTAS GERAIS DISCENTES'!AP$1,'RESPOSTAS GERAIS DISCENTES'!AP323,0)</f>
        <v>0</v>
      </c>
      <c r="BE325" s="1">
        <f>IF($A$2='RESPOSTAS GERAIS DISCENTES'!AQ$1,'RESPOSTAS GERAIS DISCENTES'!AQ323,0)</f>
        <v>0</v>
      </c>
      <c r="BF325" s="1">
        <f>IF($A$2='RESPOSTAS GERAIS DISCENTES'!AR$1,'RESPOSTAS GERAIS DISCENTES'!AR323,0)</f>
        <v>0</v>
      </c>
      <c r="BG325" s="1">
        <f>IF($A$2='RESPOSTAS GERAIS DISCENTES'!AS$1,'RESPOSTAS GERAIS DISCENTES'!AS323,0)</f>
        <v>0</v>
      </c>
      <c r="BH325" s="1">
        <f>IF($A$2='RESPOSTAS GERAIS DISCENTES'!AT$1,'RESPOSTAS GERAIS DISCENTES'!AT323,0)</f>
        <v>0</v>
      </c>
      <c r="BI325" s="1">
        <f>IF($A$2='RESPOSTAS GERAIS DISCENTES'!AU$1,'RESPOSTAS GERAIS DISCENTES'!AU323,0)</f>
        <v>0</v>
      </c>
      <c r="BJ325" s="1">
        <f>IF($A$2='RESPOSTAS GERAIS DISCENTES'!AV$1,'RESPOSTAS GERAIS DISCENTES'!AV323,0)</f>
        <v>0</v>
      </c>
      <c r="BK325" s="1">
        <f>IF($A$2='RESPOSTAS GERAIS DISCENTES'!AW$1,'RESPOSTAS GERAIS DISCENTES'!AW323,0)</f>
        <v>0</v>
      </c>
      <c r="BL325" s="1">
        <f>IF($A$2='RESPOSTAS GERAIS DISCENTES'!AX$1,'RESPOSTAS GERAIS DISCENTES'!AX323,0)</f>
        <v>0</v>
      </c>
      <c r="BM325" s="1">
        <f>IF($A$2='RESPOSTAS GERAIS DISCENTES'!AY$1,'RESPOSTAS GERAIS DISCENTES'!AY323,0)</f>
        <v>0</v>
      </c>
      <c r="BN325" s="1">
        <f>IF($A$2='RESPOSTAS GERAIS DISCENTES'!AZ$1,'RESPOSTAS GERAIS DISCENTES'!AZ323,0)</f>
        <v>0</v>
      </c>
      <c r="BO325" s="1">
        <f>IF($A$2='RESPOSTAS GERAIS DISCENTES'!BA$1,'RESPOSTAS GERAIS DISCENTES'!BA323,0)</f>
        <v>0</v>
      </c>
      <c r="BP325" s="1">
        <f>IF($A$2='RESPOSTAS GERAIS DISCENTES'!BB$1,'RESPOSTAS GERAIS DISCENTES'!BB323,0)</f>
        <v>0</v>
      </c>
      <c r="BQ325" s="1">
        <f>IF($A$2='RESPOSTAS GERAIS DISCENTES'!BC$1,'RESPOSTAS GERAIS DISCENTES'!BC323,0)</f>
        <v>0</v>
      </c>
    </row>
    <row r="326" spans="17:69" x14ac:dyDescent="0.25">
      <c r="Q326" s="1" t="str">
        <f>IF($A$2='RESPOSTAS GERAIS DISCENTES'!C$1,'RESPOSTAS GERAIS DISCENTES'!C324,0)</f>
        <v>Algumas vezes</v>
      </c>
      <c r="R326" s="1">
        <f>IF($A$2='RESPOSTAS GERAIS DISCENTES'!D$1,'RESPOSTAS GERAIS DISCENTES'!D324,0)</f>
        <v>0</v>
      </c>
      <c r="S326" s="1">
        <f>IF($A$2='RESPOSTAS GERAIS DISCENTES'!E$1,'RESPOSTAS GERAIS DISCENTES'!E324,0)</f>
        <v>0</v>
      </c>
      <c r="T326" s="1">
        <f>IF($A$2='RESPOSTAS GERAIS DISCENTES'!F$1,'RESPOSTAS GERAIS DISCENTES'!F324,0)</f>
        <v>0</v>
      </c>
      <c r="U326" s="1">
        <f>IF($A$2='RESPOSTAS GERAIS DISCENTES'!G$1,'RESPOSTAS GERAIS DISCENTES'!G324,0)</f>
        <v>0</v>
      </c>
      <c r="V326" s="1">
        <f>IF($A$2='RESPOSTAS GERAIS DISCENTES'!H$1,'RESPOSTAS GERAIS DISCENTES'!H324,0)</f>
        <v>0</v>
      </c>
      <c r="W326" s="1">
        <f>IF($A$2='RESPOSTAS GERAIS DISCENTES'!I$1,'RESPOSTAS GERAIS DISCENTES'!I324,0)</f>
        <v>0</v>
      </c>
      <c r="X326" s="1">
        <f>IF($A$2='RESPOSTAS GERAIS DISCENTES'!J$1,'RESPOSTAS GERAIS DISCENTES'!J324,0)</f>
        <v>0</v>
      </c>
      <c r="Y326" s="1">
        <f>IF($A$2='RESPOSTAS GERAIS DISCENTES'!K$1,'RESPOSTAS GERAIS DISCENTES'!K324,0)</f>
        <v>0</v>
      </c>
      <c r="Z326" s="1">
        <f>IF($A$2='RESPOSTAS GERAIS DISCENTES'!L$1,'RESPOSTAS GERAIS DISCENTES'!L324,0)</f>
        <v>0</v>
      </c>
      <c r="AA326" s="1">
        <f>IF($A$2='RESPOSTAS GERAIS DISCENTES'!M$1,'RESPOSTAS GERAIS DISCENTES'!M324,0)</f>
        <v>0</v>
      </c>
      <c r="AB326" s="1">
        <f>IF($A$2='RESPOSTAS GERAIS DISCENTES'!N$1,'RESPOSTAS GERAIS DISCENTES'!N324,0)</f>
        <v>0</v>
      </c>
      <c r="AC326" s="1">
        <f>IF($A$2='RESPOSTAS GERAIS DISCENTES'!O$1,'RESPOSTAS GERAIS DISCENTES'!O324,0)</f>
        <v>0</v>
      </c>
      <c r="AD326" s="1">
        <f>IF($A$2='RESPOSTAS GERAIS DISCENTES'!P$1,'RESPOSTAS GERAIS DISCENTES'!P324,0)</f>
        <v>0</v>
      </c>
      <c r="AE326" s="1">
        <f>IF($A$2='RESPOSTAS GERAIS DISCENTES'!Q$1,'RESPOSTAS GERAIS DISCENTES'!Q324,0)</f>
        <v>0</v>
      </c>
      <c r="AF326" s="1">
        <f>IF($A$2='RESPOSTAS GERAIS DISCENTES'!R$1,'RESPOSTAS GERAIS DISCENTES'!R324,0)</f>
        <v>0</v>
      </c>
      <c r="AG326" s="1">
        <f>IF($A$2='RESPOSTAS GERAIS DISCENTES'!S$1,'RESPOSTAS GERAIS DISCENTES'!S324,0)</f>
        <v>0</v>
      </c>
      <c r="AH326" s="1">
        <f>IF($A$2='RESPOSTAS GERAIS DISCENTES'!T$1,'RESPOSTAS GERAIS DISCENTES'!T324,0)</f>
        <v>0</v>
      </c>
      <c r="AI326" s="1">
        <f>IF($A$2='RESPOSTAS GERAIS DISCENTES'!U$1,'RESPOSTAS GERAIS DISCENTES'!U324,0)</f>
        <v>0</v>
      </c>
      <c r="AJ326" s="1">
        <f>IF($A$2='RESPOSTAS GERAIS DISCENTES'!V$1,'RESPOSTAS GERAIS DISCENTES'!V324,0)</f>
        <v>0</v>
      </c>
      <c r="AK326" s="1">
        <f>IF($A$2='RESPOSTAS GERAIS DISCENTES'!W$1,'RESPOSTAS GERAIS DISCENTES'!W324,0)</f>
        <v>0</v>
      </c>
      <c r="AL326" s="1">
        <f>IF($A$2='RESPOSTAS GERAIS DISCENTES'!X$1,'RESPOSTAS GERAIS DISCENTES'!X324,0)</f>
        <v>0</v>
      </c>
      <c r="AM326" s="1">
        <f>IF($A$2='RESPOSTAS GERAIS DISCENTES'!Y$1,'RESPOSTAS GERAIS DISCENTES'!Y324,0)</f>
        <v>0</v>
      </c>
      <c r="AN326" s="1">
        <f>IF($A$2='RESPOSTAS GERAIS DISCENTES'!Z$1,'RESPOSTAS GERAIS DISCENTES'!Z324,0)</f>
        <v>0</v>
      </c>
      <c r="AO326" s="1">
        <f>IF($A$2='RESPOSTAS GERAIS DISCENTES'!AA$1,'RESPOSTAS GERAIS DISCENTES'!AA324,0)</f>
        <v>0</v>
      </c>
      <c r="AP326" s="1">
        <f>IF($A$2='RESPOSTAS GERAIS DISCENTES'!AB$1,'RESPOSTAS GERAIS DISCENTES'!AB324,0)</f>
        <v>0</v>
      </c>
      <c r="AQ326" s="1">
        <f>IF($A$2='RESPOSTAS GERAIS DISCENTES'!AC$1,'RESPOSTAS GERAIS DISCENTES'!AC324,0)</f>
        <v>0</v>
      </c>
      <c r="AR326" s="1">
        <f>IF($A$2='RESPOSTAS GERAIS DISCENTES'!AD$1,'RESPOSTAS GERAIS DISCENTES'!AD324,0)</f>
        <v>0</v>
      </c>
      <c r="AS326" s="1">
        <f>IF($A$2='RESPOSTAS GERAIS DISCENTES'!AE$1,'RESPOSTAS GERAIS DISCENTES'!AE324,0)</f>
        <v>0</v>
      </c>
      <c r="AT326" s="1">
        <f>IF($A$2='RESPOSTAS GERAIS DISCENTES'!AF$1,'RESPOSTAS GERAIS DISCENTES'!AF324,0)</f>
        <v>0</v>
      </c>
      <c r="AU326" s="1">
        <f>IF($A$2='RESPOSTAS GERAIS DISCENTES'!AG$1,'RESPOSTAS GERAIS DISCENTES'!AG324,0)</f>
        <v>0</v>
      </c>
      <c r="AV326" s="1">
        <f>IF($A$2='RESPOSTAS GERAIS DISCENTES'!AH$1,'RESPOSTAS GERAIS DISCENTES'!AH324,0)</f>
        <v>0</v>
      </c>
      <c r="AW326" s="1">
        <f>IF($A$2='RESPOSTAS GERAIS DISCENTES'!AI$1,'RESPOSTAS GERAIS DISCENTES'!AI324,0)</f>
        <v>0</v>
      </c>
      <c r="AX326" s="1">
        <f>IF($A$2='RESPOSTAS GERAIS DISCENTES'!AJ$1,'RESPOSTAS GERAIS DISCENTES'!AJ324,0)</f>
        <v>0</v>
      </c>
      <c r="AY326" s="1">
        <f>IF($A$2='RESPOSTAS GERAIS DISCENTES'!AK$1,'RESPOSTAS GERAIS DISCENTES'!AK324,0)</f>
        <v>0</v>
      </c>
      <c r="AZ326" s="1">
        <f>IF($A$2='RESPOSTAS GERAIS DISCENTES'!AL$1,'RESPOSTAS GERAIS DISCENTES'!AL324,0)</f>
        <v>0</v>
      </c>
      <c r="BA326" s="1">
        <f>IF($A$2='RESPOSTAS GERAIS DISCENTES'!AM$1,'RESPOSTAS GERAIS DISCENTES'!AM324,0)</f>
        <v>0</v>
      </c>
      <c r="BB326" s="1">
        <f>IF($A$2='RESPOSTAS GERAIS DISCENTES'!AN$1,'RESPOSTAS GERAIS DISCENTES'!AN324,0)</f>
        <v>0</v>
      </c>
      <c r="BC326" s="1">
        <f>IF($A$2='RESPOSTAS GERAIS DISCENTES'!AO$1,'RESPOSTAS GERAIS DISCENTES'!AO324,0)</f>
        <v>0</v>
      </c>
      <c r="BD326" s="1">
        <f>IF($A$2='RESPOSTAS GERAIS DISCENTES'!AP$1,'RESPOSTAS GERAIS DISCENTES'!AP324,0)</f>
        <v>0</v>
      </c>
      <c r="BE326" s="1">
        <f>IF($A$2='RESPOSTAS GERAIS DISCENTES'!AQ$1,'RESPOSTAS GERAIS DISCENTES'!AQ324,0)</f>
        <v>0</v>
      </c>
      <c r="BF326" s="1">
        <f>IF($A$2='RESPOSTAS GERAIS DISCENTES'!AR$1,'RESPOSTAS GERAIS DISCENTES'!AR324,0)</f>
        <v>0</v>
      </c>
      <c r="BG326" s="1">
        <f>IF($A$2='RESPOSTAS GERAIS DISCENTES'!AS$1,'RESPOSTAS GERAIS DISCENTES'!AS324,0)</f>
        <v>0</v>
      </c>
      <c r="BH326" s="1">
        <f>IF($A$2='RESPOSTAS GERAIS DISCENTES'!AT$1,'RESPOSTAS GERAIS DISCENTES'!AT324,0)</f>
        <v>0</v>
      </c>
      <c r="BI326" s="1">
        <f>IF($A$2='RESPOSTAS GERAIS DISCENTES'!AU$1,'RESPOSTAS GERAIS DISCENTES'!AU324,0)</f>
        <v>0</v>
      </c>
      <c r="BJ326" s="1">
        <f>IF($A$2='RESPOSTAS GERAIS DISCENTES'!AV$1,'RESPOSTAS GERAIS DISCENTES'!AV324,0)</f>
        <v>0</v>
      </c>
      <c r="BK326" s="1">
        <f>IF($A$2='RESPOSTAS GERAIS DISCENTES'!AW$1,'RESPOSTAS GERAIS DISCENTES'!AW324,0)</f>
        <v>0</v>
      </c>
      <c r="BL326" s="1">
        <f>IF($A$2='RESPOSTAS GERAIS DISCENTES'!AX$1,'RESPOSTAS GERAIS DISCENTES'!AX324,0)</f>
        <v>0</v>
      </c>
      <c r="BM326" s="1">
        <f>IF($A$2='RESPOSTAS GERAIS DISCENTES'!AY$1,'RESPOSTAS GERAIS DISCENTES'!AY324,0)</f>
        <v>0</v>
      </c>
      <c r="BN326" s="1">
        <f>IF($A$2='RESPOSTAS GERAIS DISCENTES'!AZ$1,'RESPOSTAS GERAIS DISCENTES'!AZ324,0)</f>
        <v>0</v>
      </c>
      <c r="BO326" s="1">
        <f>IF($A$2='RESPOSTAS GERAIS DISCENTES'!BA$1,'RESPOSTAS GERAIS DISCENTES'!BA324,0)</f>
        <v>0</v>
      </c>
      <c r="BP326" s="1">
        <f>IF($A$2='RESPOSTAS GERAIS DISCENTES'!BB$1,'RESPOSTAS GERAIS DISCENTES'!BB324,0)</f>
        <v>0</v>
      </c>
      <c r="BQ326" s="1">
        <f>IF($A$2='RESPOSTAS GERAIS DISCENTES'!BC$1,'RESPOSTAS GERAIS DISCENTES'!BC324,0)</f>
        <v>0</v>
      </c>
    </row>
    <row r="327" spans="17:69" x14ac:dyDescent="0.25">
      <c r="Q327" s="1" t="str">
        <f>IF($A$2='RESPOSTAS GERAIS DISCENTES'!C$1,'RESPOSTAS GERAIS DISCENTES'!C325,0)</f>
        <v>Algumas vezes</v>
      </c>
      <c r="R327" s="1">
        <f>IF($A$2='RESPOSTAS GERAIS DISCENTES'!D$1,'RESPOSTAS GERAIS DISCENTES'!D325,0)</f>
        <v>0</v>
      </c>
      <c r="S327" s="1">
        <f>IF($A$2='RESPOSTAS GERAIS DISCENTES'!E$1,'RESPOSTAS GERAIS DISCENTES'!E325,0)</f>
        <v>0</v>
      </c>
      <c r="T327" s="1">
        <f>IF($A$2='RESPOSTAS GERAIS DISCENTES'!F$1,'RESPOSTAS GERAIS DISCENTES'!F325,0)</f>
        <v>0</v>
      </c>
      <c r="U327" s="1">
        <f>IF($A$2='RESPOSTAS GERAIS DISCENTES'!G$1,'RESPOSTAS GERAIS DISCENTES'!G325,0)</f>
        <v>0</v>
      </c>
      <c r="V327" s="1">
        <f>IF($A$2='RESPOSTAS GERAIS DISCENTES'!H$1,'RESPOSTAS GERAIS DISCENTES'!H325,0)</f>
        <v>0</v>
      </c>
      <c r="W327" s="1">
        <f>IF($A$2='RESPOSTAS GERAIS DISCENTES'!I$1,'RESPOSTAS GERAIS DISCENTES'!I325,0)</f>
        <v>0</v>
      </c>
      <c r="X327" s="1">
        <f>IF($A$2='RESPOSTAS GERAIS DISCENTES'!J$1,'RESPOSTAS GERAIS DISCENTES'!J325,0)</f>
        <v>0</v>
      </c>
      <c r="Y327" s="1">
        <f>IF($A$2='RESPOSTAS GERAIS DISCENTES'!K$1,'RESPOSTAS GERAIS DISCENTES'!K325,0)</f>
        <v>0</v>
      </c>
      <c r="Z327" s="1">
        <f>IF($A$2='RESPOSTAS GERAIS DISCENTES'!L$1,'RESPOSTAS GERAIS DISCENTES'!L325,0)</f>
        <v>0</v>
      </c>
      <c r="AA327" s="1">
        <f>IF($A$2='RESPOSTAS GERAIS DISCENTES'!M$1,'RESPOSTAS GERAIS DISCENTES'!M325,0)</f>
        <v>0</v>
      </c>
      <c r="AB327" s="1">
        <f>IF($A$2='RESPOSTAS GERAIS DISCENTES'!N$1,'RESPOSTAS GERAIS DISCENTES'!N325,0)</f>
        <v>0</v>
      </c>
      <c r="AC327" s="1">
        <f>IF($A$2='RESPOSTAS GERAIS DISCENTES'!O$1,'RESPOSTAS GERAIS DISCENTES'!O325,0)</f>
        <v>0</v>
      </c>
      <c r="AD327" s="1">
        <f>IF($A$2='RESPOSTAS GERAIS DISCENTES'!P$1,'RESPOSTAS GERAIS DISCENTES'!P325,0)</f>
        <v>0</v>
      </c>
      <c r="AE327" s="1">
        <f>IF($A$2='RESPOSTAS GERAIS DISCENTES'!Q$1,'RESPOSTAS GERAIS DISCENTES'!Q325,0)</f>
        <v>0</v>
      </c>
      <c r="AF327" s="1">
        <f>IF($A$2='RESPOSTAS GERAIS DISCENTES'!R$1,'RESPOSTAS GERAIS DISCENTES'!R325,0)</f>
        <v>0</v>
      </c>
      <c r="AG327" s="1">
        <f>IF($A$2='RESPOSTAS GERAIS DISCENTES'!S$1,'RESPOSTAS GERAIS DISCENTES'!S325,0)</f>
        <v>0</v>
      </c>
      <c r="AH327" s="1">
        <f>IF($A$2='RESPOSTAS GERAIS DISCENTES'!T$1,'RESPOSTAS GERAIS DISCENTES'!T325,0)</f>
        <v>0</v>
      </c>
      <c r="AI327" s="1">
        <f>IF($A$2='RESPOSTAS GERAIS DISCENTES'!U$1,'RESPOSTAS GERAIS DISCENTES'!U325,0)</f>
        <v>0</v>
      </c>
      <c r="AJ327" s="1">
        <f>IF($A$2='RESPOSTAS GERAIS DISCENTES'!V$1,'RESPOSTAS GERAIS DISCENTES'!V325,0)</f>
        <v>0</v>
      </c>
      <c r="AK327" s="1">
        <f>IF($A$2='RESPOSTAS GERAIS DISCENTES'!W$1,'RESPOSTAS GERAIS DISCENTES'!W325,0)</f>
        <v>0</v>
      </c>
      <c r="AL327" s="1">
        <f>IF($A$2='RESPOSTAS GERAIS DISCENTES'!X$1,'RESPOSTAS GERAIS DISCENTES'!X325,0)</f>
        <v>0</v>
      </c>
      <c r="AM327" s="1">
        <f>IF($A$2='RESPOSTAS GERAIS DISCENTES'!Y$1,'RESPOSTAS GERAIS DISCENTES'!Y325,0)</f>
        <v>0</v>
      </c>
      <c r="AN327" s="1">
        <f>IF($A$2='RESPOSTAS GERAIS DISCENTES'!Z$1,'RESPOSTAS GERAIS DISCENTES'!Z325,0)</f>
        <v>0</v>
      </c>
      <c r="AO327" s="1">
        <f>IF($A$2='RESPOSTAS GERAIS DISCENTES'!AA$1,'RESPOSTAS GERAIS DISCENTES'!AA325,0)</f>
        <v>0</v>
      </c>
      <c r="AP327" s="1">
        <f>IF($A$2='RESPOSTAS GERAIS DISCENTES'!AB$1,'RESPOSTAS GERAIS DISCENTES'!AB325,0)</f>
        <v>0</v>
      </c>
      <c r="AQ327" s="1">
        <f>IF($A$2='RESPOSTAS GERAIS DISCENTES'!AC$1,'RESPOSTAS GERAIS DISCENTES'!AC325,0)</f>
        <v>0</v>
      </c>
      <c r="AR327" s="1">
        <f>IF($A$2='RESPOSTAS GERAIS DISCENTES'!AD$1,'RESPOSTAS GERAIS DISCENTES'!AD325,0)</f>
        <v>0</v>
      </c>
      <c r="AS327" s="1">
        <f>IF($A$2='RESPOSTAS GERAIS DISCENTES'!AE$1,'RESPOSTAS GERAIS DISCENTES'!AE325,0)</f>
        <v>0</v>
      </c>
      <c r="AT327" s="1">
        <f>IF($A$2='RESPOSTAS GERAIS DISCENTES'!AF$1,'RESPOSTAS GERAIS DISCENTES'!AF325,0)</f>
        <v>0</v>
      </c>
      <c r="AU327" s="1">
        <f>IF($A$2='RESPOSTAS GERAIS DISCENTES'!AG$1,'RESPOSTAS GERAIS DISCENTES'!AG325,0)</f>
        <v>0</v>
      </c>
      <c r="AV327" s="1">
        <f>IF($A$2='RESPOSTAS GERAIS DISCENTES'!AH$1,'RESPOSTAS GERAIS DISCENTES'!AH325,0)</f>
        <v>0</v>
      </c>
      <c r="AW327" s="1">
        <f>IF($A$2='RESPOSTAS GERAIS DISCENTES'!AI$1,'RESPOSTAS GERAIS DISCENTES'!AI325,0)</f>
        <v>0</v>
      </c>
      <c r="AX327" s="1">
        <f>IF($A$2='RESPOSTAS GERAIS DISCENTES'!AJ$1,'RESPOSTAS GERAIS DISCENTES'!AJ325,0)</f>
        <v>0</v>
      </c>
      <c r="AY327" s="1">
        <f>IF($A$2='RESPOSTAS GERAIS DISCENTES'!AK$1,'RESPOSTAS GERAIS DISCENTES'!AK325,0)</f>
        <v>0</v>
      </c>
      <c r="AZ327" s="1">
        <f>IF($A$2='RESPOSTAS GERAIS DISCENTES'!AL$1,'RESPOSTAS GERAIS DISCENTES'!AL325,0)</f>
        <v>0</v>
      </c>
      <c r="BA327" s="1">
        <f>IF($A$2='RESPOSTAS GERAIS DISCENTES'!AM$1,'RESPOSTAS GERAIS DISCENTES'!AM325,0)</f>
        <v>0</v>
      </c>
      <c r="BB327" s="1">
        <f>IF($A$2='RESPOSTAS GERAIS DISCENTES'!AN$1,'RESPOSTAS GERAIS DISCENTES'!AN325,0)</f>
        <v>0</v>
      </c>
      <c r="BC327" s="1">
        <f>IF($A$2='RESPOSTAS GERAIS DISCENTES'!AO$1,'RESPOSTAS GERAIS DISCENTES'!AO325,0)</f>
        <v>0</v>
      </c>
      <c r="BD327" s="1">
        <f>IF($A$2='RESPOSTAS GERAIS DISCENTES'!AP$1,'RESPOSTAS GERAIS DISCENTES'!AP325,0)</f>
        <v>0</v>
      </c>
      <c r="BE327" s="1">
        <f>IF($A$2='RESPOSTAS GERAIS DISCENTES'!AQ$1,'RESPOSTAS GERAIS DISCENTES'!AQ325,0)</f>
        <v>0</v>
      </c>
      <c r="BF327" s="1">
        <f>IF($A$2='RESPOSTAS GERAIS DISCENTES'!AR$1,'RESPOSTAS GERAIS DISCENTES'!AR325,0)</f>
        <v>0</v>
      </c>
      <c r="BG327" s="1">
        <f>IF($A$2='RESPOSTAS GERAIS DISCENTES'!AS$1,'RESPOSTAS GERAIS DISCENTES'!AS325,0)</f>
        <v>0</v>
      </c>
      <c r="BH327" s="1">
        <f>IF($A$2='RESPOSTAS GERAIS DISCENTES'!AT$1,'RESPOSTAS GERAIS DISCENTES'!AT325,0)</f>
        <v>0</v>
      </c>
      <c r="BI327" s="1">
        <f>IF($A$2='RESPOSTAS GERAIS DISCENTES'!AU$1,'RESPOSTAS GERAIS DISCENTES'!AU325,0)</f>
        <v>0</v>
      </c>
      <c r="BJ327" s="1">
        <f>IF($A$2='RESPOSTAS GERAIS DISCENTES'!AV$1,'RESPOSTAS GERAIS DISCENTES'!AV325,0)</f>
        <v>0</v>
      </c>
      <c r="BK327" s="1">
        <f>IF($A$2='RESPOSTAS GERAIS DISCENTES'!AW$1,'RESPOSTAS GERAIS DISCENTES'!AW325,0)</f>
        <v>0</v>
      </c>
      <c r="BL327" s="1">
        <f>IF($A$2='RESPOSTAS GERAIS DISCENTES'!AX$1,'RESPOSTAS GERAIS DISCENTES'!AX325,0)</f>
        <v>0</v>
      </c>
      <c r="BM327" s="1">
        <f>IF($A$2='RESPOSTAS GERAIS DISCENTES'!AY$1,'RESPOSTAS GERAIS DISCENTES'!AY325,0)</f>
        <v>0</v>
      </c>
      <c r="BN327" s="1">
        <f>IF($A$2='RESPOSTAS GERAIS DISCENTES'!AZ$1,'RESPOSTAS GERAIS DISCENTES'!AZ325,0)</f>
        <v>0</v>
      </c>
      <c r="BO327" s="1">
        <f>IF($A$2='RESPOSTAS GERAIS DISCENTES'!BA$1,'RESPOSTAS GERAIS DISCENTES'!BA325,0)</f>
        <v>0</v>
      </c>
      <c r="BP327" s="1">
        <f>IF($A$2='RESPOSTAS GERAIS DISCENTES'!BB$1,'RESPOSTAS GERAIS DISCENTES'!BB325,0)</f>
        <v>0</v>
      </c>
      <c r="BQ327" s="1">
        <f>IF($A$2='RESPOSTAS GERAIS DISCENTES'!BC$1,'RESPOSTAS GERAIS DISCENTES'!BC325,0)</f>
        <v>0</v>
      </c>
    </row>
    <row r="328" spans="17:69" x14ac:dyDescent="0.25">
      <c r="Q328" s="1" t="str">
        <f>IF($A$2='RESPOSTAS GERAIS DISCENTES'!C$1,'RESPOSTAS GERAIS DISCENTES'!C326,0)</f>
        <v>Não</v>
      </c>
      <c r="R328" s="1">
        <f>IF($A$2='RESPOSTAS GERAIS DISCENTES'!D$1,'RESPOSTAS GERAIS DISCENTES'!D326,0)</f>
        <v>0</v>
      </c>
      <c r="S328" s="1">
        <f>IF($A$2='RESPOSTAS GERAIS DISCENTES'!E$1,'RESPOSTAS GERAIS DISCENTES'!E326,0)</f>
        <v>0</v>
      </c>
      <c r="T328" s="1">
        <f>IF($A$2='RESPOSTAS GERAIS DISCENTES'!F$1,'RESPOSTAS GERAIS DISCENTES'!F326,0)</f>
        <v>0</v>
      </c>
      <c r="U328" s="1">
        <f>IF($A$2='RESPOSTAS GERAIS DISCENTES'!G$1,'RESPOSTAS GERAIS DISCENTES'!G326,0)</f>
        <v>0</v>
      </c>
      <c r="V328" s="1">
        <f>IF($A$2='RESPOSTAS GERAIS DISCENTES'!H$1,'RESPOSTAS GERAIS DISCENTES'!H326,0)</f>
        <v>0</v>
      </c>
      <c r="W328" s="1">
        <f>IF($A$2='RESPOSTAS GERAIS DISCENTES'!I$1,'RESPOSTAS GERAIS DISCENTES'!I326,0)</f>
        <v>0</v>
      </c>
      <c r="X328" s="1">
        <f>IF($A$2='RESPOSTAS GERAIS DISCENTES'!J$1,'RESPOSTAS GERAIS DISCENTES'!J326,0)</f>
        <v>0</v>
      </c>
      <c r="Y328" s="1">
        <f>IF($A$2='RESPOSTAS GERAIS DISCENTES'!K$1,'RESPOSTAS GERAIS DISCENTES'!K326,0)</f>
        <v>0</v>
      </c>
      <c r="Z328" s="1">
        <f>IF($A$2='RESPOSTAS GERAIS DISCENTES'!L$1,'RESPOSTAS GERAIS DISCENTES'!L326,0)</f>
        <v>0</v>
      </c>
      <c r="AA328" s="1">
        <f>IF($A$2='RESPOSTAS GERAIS DISCENTES'!M$1,'RESPOSTAS GERAIS DISCENTES'!M326,0)</f>
        <v>0</v>
      </c>
      <c r="AB328" s="1">
        <f>IF($A$2='RESPOSTAS GERAIS DISCENTES'!N$1,'RESPOSTAS GERAIS DISCENTES'!N326,0)</f>
        <v>0</v>
      </c>
      <c r="AC328" s="1">
        <f>IF($A$2='RESPOSTAS GERAIS DISCENTES'!O$1,'RESPOSTAS GERAIS DISCENTES'!O326,0)</f>
        <v>0</v>
      </c>
      <c r="AD328" s="1">
        <f>IF($A$2='RESPOSTAS GERAIS DISCENTES'!P$1,'RESPOSTAS GERAIS DISCENTES'!P326,0)</f>
        <v>0</v>
      </c>
      <c r="AE328" s="1">
        <f>IF($A$2='RESPOSTAS GERAIS DISCENTES'!Q$1,'RESPOSTAS GERAIS DISCENTES'!Q326,0)</f>
        <v>0</v>
      </c>
      <c r="AF328" s="1">
        <f>IF($A$2='RESPOSTAS GERAIS DISCENTES'!R$1,'RESPOSTAS GERAIS DISCENTES'!R326,0)</f>
        <v>0</v>
      </c>
      <c r="AG328" s="1">
        <f>IF($A$2='RESPOSTAS GERAIS DISCENTES'!S$1,'RESPOSTAS GERAIS DISCENTES'!S326,0)</f>
        <v>0</v>
      </c>
      <c r="AH328" s="1">
        <f>IF($A$2='RESPOSTAS GERAIS DISCENTES'!T$1,'RESPOSTAS GERAIS DISCENTES'!T326,0)</f>
        <v>0</v>
      </c>
      <c r="AI328" s="1">
        <f>IF($A$2='RESPOSTAS GERAIS DISCENTES'!U$1,'RESPOSTAS GERAIS DISCENTES'!U326,0)</f>
        <v>0</v>
      </c>
      <c r="AJ328" s="1">
        <f>IF($A$2='RESPOSTAS GERAIS DISCENTES'!V$1,'RESPOSTAS GERAIS DISCENTES'!V326,0)</f>
        <v>0</v>
      </c>
      <c r="AK328" s="1">
        <f>IF($A$2='RESPOSTAS GERAIS DISCENTES'!W$1,'RESPOSTAS GERAIS DISCENTES'!W326,0)</f>
        <v>0</v>
      </c>
      <c r="AL328" s="1">
        <f>IF($A$2='RESPOSTAS GERAIS DISCENTES'!X$1,'RESPOSTAS GERAIS DISCENTES'!X326,0)</f>
        <v>0</v>
      </c>
      <c r="AM328" s="1">
        <f>IF($A$2='RESPOSTAS GERAIS DISCENTES'!Y$1,'RESPOSTAS GERAIS DISCENTES'!Y326,0)</f>
        <v>0</v>
      </c>
      <c r="AN328" s="1">
        <f>IF($A$2='RESPOSTAS GERAIS DISCENTES'!Z$1,'RESPOSTAS GERAIS DISCENTES'!Z326,0)</f>
        <v>0</v>
      </c>
      <c r="AO328" s="1">
        <f>IF($A$2='RESPOSTAS GERAIS DISCENTES'!AA$1,'RESPOSTAS GERAIS DISCENTES'!AA326,0)</f>
        <v>0</v>
      </c>
      <c r="AP328" s="1">
        <f>IF($A$2='RESPOSTAS GERAIS DISCENTES'!AB$1,'RESPOSTAS GERAIS DISCENTES'!AB326,0)</f>
        <v>0</v>
      </c>
      <c r="AQ328" s="1">
        <f>IF($A$2='RESPOSTAS GERAIS DISCENTES'!AC$1,'RESPOSTAS GERAIS DISCENTES'!AC326,0)</f>
        <v>0</v>
      </c>
      <c r="AR328" s="1">
        <f>IF($A$2='RESPOSTAS GERAIS DISCENTES'!AD$1,'RESPOSTAS GERAIS DISCENTES'!AD326,0)</f>
        <v>0</v>
      </c>
      <c r="AS328" s="1">
        <f>IF($A$2='RESPOSTAS GERAIS DISCENTES'!AE$1,'RESPOSTAS GERAIS DISCENTES'!AE326,0)</f>
        <v>0</v>
      </c>
      <c r="AT328" s="1">
        <f>IF($A$2='RESPOSTAS GERAIS DISCENTES'!AF$1,'RESPOSTAS GERAIS DISCENTES'!AF326,0)</f>
        <v>0</v>
      </c>
      <c r="AU328" s="1">
        <f>IF($A$2='RESPOSTAS GERAIS DISCENTES'!AG$1,'RESPOSTAS GERAIS DISCENTES'!AG326,0)</f>
        <v>0</v>
      </c>
      <c r="AV328" s="1">
        <f>IF($A$2='RESPOSTAS GERAIS DISCENTES'!AH$1,'RESPOSTAS GERAIS DISCENTES'!AH326,0)</f>
        <v>0</v>
      </c>
      <c r="AW328" s="1">
        <f>IF($A$2='RESPOSTAS GERAIS DISCENTES'!AI$1,'RESPOSTAS GERAIS DISCENTES'!AI326,0)</f>
        <v>0</v>
      </c>
      <c r="AX328" s="1">
        <f>IF($A$2='RESPOSTAS GERAIS DISCENTES'!AJ$1,'RESPOSTAS GERAIS DISCENTES'!AJ326,0)</f>
        <v>0</v>
      </c>
      <c r="AY328" s="1">
        <f>IF($A$2='RESPOSTAS GERAIS DISCENTES'!AK$1,'RESPOSTAS GERAIS DISCENTES'!AK326,0)</f>
        <v>0</v>
      </c>
      <c r="AZ328" s="1">
        <f>IF($A$2='RESPOSTAS GERAIS DISCENTES'!AL$1,'RESPOSTAS GERAIS DISCENTES'!AL326,0)</f>
        <v>0</v>
      </c>
      <c r="BA328" s="1">
        <f>IF($A$2='RESPOSTAS GERAIS DISCENTES'!AM$1,'RESPOSTAS GERAIS DISCENTES'!AM326,0)</f>
        <v>0</v>
      </c>
      <c r="BB328" s="1">
        <f>IF($A$2='RESPOSTAS GERAIS DISCENTES'!AN$1,'RESPOSTAS GERAIS DISCENTES'!AN326,0)</f>
        <v>0</v>
      </c>
      <c r="BC328" s="1">
        <f>IF($A$2='RESPOSTAS GERAIS DISCENTES'!AO$1,'RESPOSTAS GERAIS DISCENTES'!AO326,0)</f>
        <v>0</v>
      </c>
      <c r="BD328" s="1">
        <f>IF($A$2='RESPOSTAS GERAIS DISCENTES'!AP$1,'RESPOSTAS GERAIS DISCENTES'!AP326,0)</f>
        <v>0</v>
      </c>
      <c r="BE328" s="1">
        <f>IF($A$2='RESPOSTAS GERAIS DISCENTES'!AQ$1,'RESPOSTAS GERAIS DISCENTES'!AQ326,0)</f>
        <v>0</v>
      </c>
      <c r="BF328" s="1">
        <f>IF($A$2='RESPOSTAS GERAIS DISCENTES'!AR$1,'RESPOSTAS GERAIS DISCENTES'!AR326,0)</f>
        <v>0</v>
      </c>
      <c r="BG328" s="1">
        <f>IF($A$2='RESPOSTAS GERAIS DISCENTES'!AS$1,'RESPOSTAS GERAIS DISCENTES'!AS326,0)</f>
        <v>0</v>
      </c>
      <c r="BH328" s="1">
        <f>IF($A$2='RESPOSTAS GERAIS DISCENTES'!AT$1,'RESPOSTAS GERAIS DISCENTES'!AT326,0)</f>
        <v>0</v>
      </c>
      <c r="BI328" s="1">
        <f>IF($A$2='RESPOSTAS GERAIS DISCENTES'!AU$1,'RESPOSTAS GERAIS DISCENTES'!AU326,0)</f>
        <v>0</v>
      </c>
      <c r="BJ328" s="1">
        <f>IF($A$2='RESPOSTAS GERAIS DISCENTES'!AV$1,'RESPOSTAS GERAIS DISCENTES'!AV326,0)</f>
        <v>0</v>
      </c>
      <c r="BK328" s="1">
        <f>IF($A$2='RESPOSTAS GERAIS DISCENTES'!AW$1,'RESPOSTAS GERAIS DISCENTES'!AW326,0)</f>
        <v>0</v>
      </c>
      <c r="BL328" s="1">
        <f>IF($A$2='RESPOSTAS GERAIS DISCENTES'!AX$1,'RESPOSTAS GERAIS DISCENTES'!AX326,0)</f>
        <v>0</v>
      </c>
      <c r="BM328" s="1">
        <f>IF($A$2='RESPOSTAS GERAIS DISCENTES'!AY$1,'RESPOSTAS GERAIS DISCENTES'!AY326,0)</f>
        <v>0</v>
      </c>
      <c r="BN328" s="1">
        <f>IF($A$2='RESPOSTAS GERAIS DISCENTES'!AZ$1,'RESPOSTAS GERAIS DISCENTES'!AZ326,0)</f>
        <v>0</v>
      </c>
      <c r="BO328" s="1">
        <f>IF($A$2='RESPOSTAS GERAIS DISCENTES'!BA$1,'RESPOSTAS GERAIS DISCENTES'!BA326,0)</f>
        <v>0</v>
      </c>
      <c r="BP328" s="1">
        <f>IF($A$2='RESPOSTAS GERAIS DISCENTES'!BB$1,'RESPOSTAS GERAIS DISCENTES'!BB326,0)</f>
        <v>0</v>
      </c>
      <c r="BQ328" s="1">
        <f>IF($A$2='RESPOSTAS GERAIS DISCENTES'!BC$1,'RESPOSTAS GERAIS DISCENTES'!BC326,0)</f>
        <v>0</v>
      </c>
    </row>
    <row r="329" spans="17:69" x14ac:dyDescent="0.25">
      <c r="Q329" s="1" t="str">
        <f>IF($A$2='RESPOSTAS GERAIS DISCENTES'!C$1,'RESPOSTAS GERAIS DISCENTES'!C327,0)</f>
        <v>Não</v>
      </c>
      <c r="R329" s="1">
        <f>IF($A$2='RESPOSTAS GERAIS DISCENTES'!D$1,'RESPOSTAS GERAIS DISCENTES'!D327,0)</f>
        <v>0</v>
      </c>
      <c r="S329" s="1">
        <f>IF($A$2='RESPOSTAS GERAIS DISCENTES'!E$1,'RESPOSTAS GERAIS DISCENTES'!E327,0)</f>
        <v>0</v>
      </c>
      <c r="T329" s="1">
        <f>IF($A$2='RESPOSTAS GERAIS DISCENTES'!F$1,'RESPOSTAS GERAIS DISCENTES'!F327,0)</f>
        <v>0</v>
      </c>
      <c r="U329" s="1">
        <f>IF($A$2='RESPOSTAS GERAIS DISCENTES'!G$1,'RESPOSTAS GERAIS DISCENTES'!G327,0)</f>
        <v>0</v>
      </c>
      <c r="V329" s="1">
        <f>IF($A$2='RESPOSTAS GERAIS DISCENTES'!H$1,'RESPOSTAS GERAIS DISCENTES'!H327,0)</f>
        <v>0</v>
      </c>
      <c r="W329" s="1">
        <f>IF($A$2='RESPOSTAS GERAIS DISCENTES'!I$1,'RESPOSTAS GERAIS DISCENTES'!I327,0)</f>
        <v>0</v>
      </c>
      <c r="X329" s="1">
        <f>IF($A$2='RESPOSTAS GERAIS DISCENTES'!J$1,'RESPOSTAS GERAIS DISCENTES'!J327,0)</f>
        <v>0</v>
      </c>
      <c r="Y329" s="1">
        <f>IF($A$2='RESPOSTAS GERAIS DISCENTES'!K$1,'RESPOSTAS GERAIS DISCENTES'!K327,0)</f>
        <v>0</v>
      </c>
      <c r="Z329" s="1">
        <f>IF($A$2='RESPOSTAS GERAIS DISCENTES'!L$1,'RESPOSTAS GERAIS DISCENTES'!L327,0)</f>
        <v>0</v>
      </c>
      <c r="AA329" s="1">
        <f>IF($A$2='RESPOSTAS GERAIS DISCENTES'!M$1,'RESPOSTAS GERAIS DISCENTES'!M327,0)</f>
        <v>0</v>
      </c>
      <c r="AB329" s="1">
        <f>IF($A$2='RESPOSTAS GERAIS DISCENTES'!N$1,'RESPOSTAS GERAIS DISCENTES'!N327,0)</f>
        <v>0</v>
      </c>
      <c r="AC329" s="1">
        <f>IF($A$2='RESPOSTAS GERAIS DISCENTES'!O$1,'RESPOSTAS GERAIS DISCENTES'!O327,0)</f>
        <v>0</v>
      </c>
      <c r="AD329" s="1">
        <f>IF($A$2='RESPOSTAS GERAIS DISCENTES'!P$1,'RESPOSTAS GERAIS DISCENTES'!P327,0)</f>
        <v>0</v>
      </c>
      <c r="AE329" s="1">
        <f>IF($A$2='RESPOSTAS GERAIS DISCENTES'!Q$1,'RESPOSTAS GERAIS DISCENTES'!Q327,0)</f>
        <v>0</v>
      </c>
      <c r="AF329" s="1">
        <f>IF($A$2='RESPOSTAS GERAIS DISCENTES'!R$1,'RESPOSTAS GERAIS DISCENTES'!R327,0)</f>
        <v>0</v>
      </c>
      <c r="AG329" s="1">
        <f>IF($A$2='RESPOSTAS GERAIS DISCENTES'!S$1,'RESPOSTAS GERAIS DISCENTES'!S327,0)</f>
        <v>0</v>
      </c>
      <c r="AH329" s="1">
        <f>IF($A$2='RESPOSTAS GERAIS DISCENTES'!T$1,'RESPOSTAS GERAIS DISCENTES'!T327,0)</f>
        <v>0</v>
      </c>
      <c r="AI329" s="1">
        <f>IF($A$2='RESPOSTAS GERAIS DISCENTES'!U$1,'RESPOSTAS GERAIS DISCENTES'!U327,0)</f>
        <v>0</v>
      </c>
      <c r="AJ329" s="1">
        <f>IF($A$2='RESPOSTAS GERAIS DISCENTES'!V$1,'RESPOSTAS GERAIS DISCENTES'!V327,0)</f>
        <v>0</v>
      </c>
      <c r="AK329" s="1">
        <f>IF($A$2='RESPOSTAS GERAIS DISCENTES'!W$1,'RESPOSTAS GERAIS DISCENTES'!W327,0)</f>
        <v>0</v>
      </c>
      <c r="AL329" s="1">
        <f>IF($A$2='RESPOSTAS GERAIS DISCENTES'!X$1,'RESPOSTAS GERAIS DISCENTES'!X327,0)</f>
        <v>0</v>
      </c>
      <c r="AM329" s="1">
        <f>IF($A$2='RESPOSTAS GERAIS DISCENTES'!Y$1,'RESPOSTAS GERAIS DISCENTES'!Y327,0)</f>
        <v>0</v>
      </c>
      <c r="AN329" s="1">
        <f>IF($A$2='RESPOSTAS GERAIS DISCENTES'!Z$1,'RESPOSTAS GERAIS DISCENTES'!Z327,0)</f>
        <v>0</v>
      </c>
      <c r="AO329" s="1">
        <f>IF($A$2='RESPOSTAS GERAIS DISCENTES'!AA$1,'RESPOSTAS GERAIS DISCENTES'!AA327,0)</f>
        <v>0</v>
      </c>
      <c r="AP329" s="1">
        <f>IF($A$2='RESPOSTAS GERAIS DISCENTES'!AB$1,'RESPOSTAS GERAIS DISCENTES'!AB327,0)</f>
        <v>0</v>
      </c>
      <c r="AQ329" s="1">
        <f>IF($A$2='RESPOSTAS GERAIS DISCENTES'!AC$1,'RESPOSTAS GERAIS DISCENTES'!AC327,0)</f>
        <v>0</v>
      </c>
      <c r="AR329" s="1">
        <f>IF($A$2='RESPOSTAS GERAIS DISCENTES'!AD$1,'RESPOSTAS GERAIS DISCENTES'!AD327,0)</f>
        <v>0</v>
      </c>
      <c r="AS329" s="1">
        <f>IF($A$2='RESPOSTAS GERAIS DISCENTES'!AE$1,'RESPOSTAS GERAIS DISCENTES'!AE327,0)</f>
        <v>0</v>
      </c>
      <c r="AT329" s="1">
        <f>IF($A$2='RESPOSTAS GERAIS DISCENTES'!AF$1,'RESPOSTAS GERAIS DISCENTES'!AF327,0)</f>
        <v>0</v>
      </c>
      <c r="AU329" s="1">
        <f>IF($A$2='RESPOSTAS GERAIS DISCENTES'!AG$1,'RESPOSTAS GERAIS DISCENTES'!AG327,0)</f>
        <v>0</v>
      </c>
      <c r="AV329" s="1">
        <f>IF($A$2='RESPOSTAS GERAIS DISCENTES'!AH$1,'RESPOSTAS GERAIS DISCENTES'!AH327,0)</f>
        <v>0</v>
      </c>
      <c r="AW329" s="1">
        <f>IF($A$2='RESPOSTAS GERAIS DISCENTES'!AI$1,'RESPOSTAS GERAIS DISCENTES'!AI327,0)</f>
        <v>0</v>
      </c>
      <c r="AX329" s="1">
        <f>IF($A$2='RESPOSTAS GERAIS DISCENTES'!AJ$1,'RESPOSTAS GERAIS DISCENTES'!AJ327,0)</f>
        <v>0</v>
      </c>
      <c r="AY329" s="1">
        <f>IF($A$2='RESPOSTAS GERAIS DISCENTES'!AK$1,'RESPOSTAS GERAIS DISCENTES'!AK327,0)</f>
        <v>0</v>
      </c>
      <c r="AZ329" s="1">
        <f>IF($A$2='RESPOSTAS GERAIS DISCENTES'!AL$1,'RESPOSTAS GERAIS DISCENTES'!AL327,0)</f>
        <v>0</v>
      </c>
      <c r="BA329" s="1">
        <f>IF($A$2='RESPOSTAS GERAIS DISCENTES'!AM$1,'RESPOSTAS GERAIS DISCENTES'!AM327,0)</f>
        <v>0</v>
      </c>
      <c r="BB329" s="1">
        <f>IF($A$2='RESPOSTAS GERAIS DISCENTES'!AN$1,'RESPOSTAS GERAIS DISCENTES'!AN327,0)</f>
        <v>0</v>
      </c>
      <c r="BC329" s="1">
        <f>IF($A$2='RESPOSTAS GERAIS DISCENTES'!AO$1,'RESPOSTAS GERAIS DISCENTES'!AO327,0)</f>
        <v>0</v>
      </c>
      <c r="BD329" s="1">
        <f>IF($A$2='RESPOSTAS GERAIS DISCENTES'!AP$1,'RESPOSTAS GERAIS DISCENTES'!AP327,0)</f>
        <v>0</v>
      </c>
      <c r="BE329" s="1">
        <f>IF($A$2='RESPOSTAS GERAIS DISCENTES'!AQ$1,'RESPOSTAS GERAIS DISCENTES'!AQ327,0)</f>
        <v>0</v>
      </c>
      <c r="BF329" s="1">
        <f>IF($A$2='RESPOSTAS GERAIS DISCENTES'!AR$1,'RESPOSTAS GERAIS DISCENTES'!AR327,0)</f>
        <v>0</v>
      </c>
      <c r="BG329" s="1">
        <f>IF($A$2='RESPOSTAS GERAIS DISCENTES'!AS$1,'RESPOSTAS GERAIS DISCENTES'!AS327,0)</f>
        <v>0</v>
      </c>
      <c r="BH329" s="1">
        <f>IF($A$2='RESPOSTAS GERAIS DISCENTES'!AT$1,'RESPOSTAS GERAIS DISCENTES'!AT327,0)</f>
        <v>0</v>
      </c>
      <c r="BI329" s="1">
        <f>IF($A$2='RESPOSTAS GERAIS DISCENTES'!AU$1,'RESPOSTAS GERAIS DISCENTES'!AU327,0)</f>
        <v>0</v>
      </c>
      <c r="BJ329" s="1">
        <f>IF($A$2='RESPOSTAS GERAIS DISCENTES'!AV$1,'RESPOSTAS GERAIS DISCENTES'!AV327,0)</f>
        <v>0</v>
      </c>
      <c r="BK329" s="1">
        <f>IF($A$2='RESPOSTAS GERAIS DISCENTES'!AW$1,'RESPOSTAS GERAIS DISCENTES'!AW327,0)</f>
        <v>0</v>
      </c>
      <c r="BL329" s="1">
        <f>IF($A$2='RESPOSTAS GERAIS DISCENTES'!AX$1,'RESPOSTAS GERAIS DISCENTES'!AX327,0)</f>
        <v>0</v>
      </c>
      <c r="BM329" s="1">
        <f>IF($A$2='RESPOSTAS GERAIS DISCENTES'!AY$1,'RESPOSTAS GERAIS DISCENTES'!AY327,0)</f>
        <v>0</v>
      </c>
      <c r="BN329" s="1">
        <f>IF($A$2='RESPOSTAS GERAIS DISCENTES'!AZ$1,'RESPOSTAS GERAIS DISCENTES'!AZ327,0)</f>
        <v>0</v>
      </c>
      <c r="BO329" s="1">
        <f>IF($A$2='RESPOSTAS GERAIS DISCENTES'!BA$1,'RESPOSTAS GERAIS DISCENTES'!BA327,0)</f>
        <v>0</v>
      </c>
      <c r="BP329" s="1">
        <f>IF($A$2='RESPOSTAS GERAIS DISCENTES'!BB$1,'RESPOSTAS GERAIS DISCENTES'!BB327,0)</f>
        <v>0</v>
      </c>
      <c r="BQ329" s="1">
        <f>IF($A$2='RESPOSTAS GERAIS DISCENTES'!BC$1,'RESPOSTAS GERAIS DISCENTES'!BC327,0)</f>
        <v>0</v>
      </c>
    </row>
    <row r="330" spans="17:69" x14ac:dyDescent="0.25">
      <c r="Q330" s="1" t="str">
        <f>IF($A$2='RESPOSTAS GERAIS DISCENTES'!C$1,'RESPOSTAS GERAIS DISCENTES'!C328,0)</f>
        <v>Não</v>
      </c>
      <c r="R330" s="1">
        <f>IF($A$2='RESPOSTAS GERAIS DISCENTES'!D$1,'RESPOSTAS GERAIS DISCENTES'!D328,0)</f>
        <v>0</v>
      </c>
      <c r="S330" s="1">
        <f>IF($A$2='RESPOSTAS GERAIS DISCENTES'!E$1,'RESPOSTAS GERAIS DISCENTES'!E328,0)</f>
        <v>0</v>
      </c>
      <c r="T330" s="1">
        <f>IF($A$2='RESPOSTAS GERAIS DISCENTES'!F$1,'RESPOSTAS GERAIS DISCENTES'!F328,0)</f>
        <v>0</v>
      </c>
      <c r="U330" s="1">
        <f>IF($A$2='RESPOSTAS GERAIS DISCENTES'!G$1,'RESPOSTAS GERAIS DISCENTES'!G328,0)</f>
        <v>0</v>
      </c>
      <c r="V330" s="1">
        <f>IF($A$2='RESPOSTAS GERAIS DISCENTES'!H$1,'RESPOSTAS GERAIS DISCENTES'!H328,0)</f>
        <v>0</v>
      </c>
      <c r="W330" s="1">
        <f>IF($A$2='RESPOSTAS GERAIS DISCENTES'!I$1,'RESPOSTAS GERAIS DISCENTES'!I328,0)</f>
        <v>0</v>
      </c>
      <c r="X330" s="1">
        <f>IF($A$2='RESPOSTAS GERAIS DISCENTES'!J$1,'RESPOSTAS GERAIS DISCENTES'!J328,0)</f>
        <v>0</v>
      </c>
      <c r="Y330" s="1">
        <f>IF($A$2='RESPOSTAS GERAIS DISCENTES'!K$1,'RESPOSTAS GERAIS DISCENTES'!K328,0)</f>
        <v>0</v>
      </c>
      <c r="Z330" s="1">
        <f>IF($A$2='RESPOSTAS GERAIS DISCENTES'!L$1,'RESPOSTAS GERAIS DISCENTES'!L328,0)</f>
        <v>0</v>
      </c>
      <c r="AA330" s="1">
        <f>IF($A$2='RESPOSTAS GERAIS DISCENTES'!M$1,'RESPOSTAS GERAIS DISCENTES'!M328,0)</f>
        <v>0</v>
      </c>
      <c r="AB330" s="1">
        <f>IF($A$2='RESPOSTAS GERAIS DISCENTES'!N$1,'RESPOSTAS GERAIS DISCENTES'!N328,0)</f>
        <v>0</v>
      </c>
      <c r="AC330" s="1">
        <f>IF($A$2='RESPOSTAS GERAIS DISCENTES'!O$1,'RESPOSTAS GERAIS DISCENTES'!O328,0)</f>
        <v>0</v>
      </c>
      <c r="AD330" s="1">
        <f>IF($A$2='RESPOSTAS GERAIS DISCENTES'!P$1,'RESPOSTAS GERAIS DISCENTES'!P328,0)</f>
        <v>0</v>
      </c>
      <c r="AE330" s="1">
        <f>IF($A$2='RESPOSTAS GERAIS DISCENTES'!Q$1,'RESPOSTAS GERAIS DISCENTES'!Q328,0)</f>
        <v>0</v>
      </c>
      <c r="AF330" s="1">
        <f>IF($A$2='RESPOSTAS GERAIS DISCENTES'!R$1,'RESPOSTAS GERAIS DISCENTES'!R328,0)</f>
        <v>0</v>
      </c>
      <c r="AG330" s="1">
        <f>IF($A$2='RESPOSTAS GERAIS DISCENTES'!S$1,'RESPOSTAS GERAIS DISCENTES'!S328,0)</f>
        <v>0</v>
      </c>
      <c r="AH330" s="1">
        <f>IF($A$2='RESPOSTAS GERAIS DISCENTES'!T$1,'RESPOSTAS GERAIS DISCENTES'!T328,0)</f>
        <v>0</v>
      </c>
      <c r="AI330" s="1">
        <f>IF($A$2='RESPOSTAS GERAIS DISCENTES'!U$1,'RESPOSTAS GERAIS DISCENTES'!U328,0)</f>
        <v>0</v>
      </c>
      <c r="AJ330" s="1">
        <f>IF($A$2='RESPOSTAS GERAIS DISCENTES'!V$1,'RESPOSTAS GERAIS DISCENTES'!V328,0)</f>
        <v>0</v>
      </c>
      <c r="AK330" s="1">
        <f>IF($A$2='RESPOSTAS GERAIS DISCENTES'!W$1,'RESPOSTAS GERAIS DISCENTES'!W328,0)</f>
        <v>0</v>
      </c>
      <c r="AL330" s="1">
        <f>IF($A$2='RESPOSTAS GERAIS DISCENTES'!X$1,'RESPOSTAS GERAIS DISCENTES'!X328,0)</f>
        <v>0</v>
      </c>
      <c r="AM330" s="1">
        <f>IF($A$2='RESPOSTAS GERAIS DISCENTES'!Y$1,'RESPOSTAS GERAIS DISCENTES'!Y328,0)</f>
        <v>0</v>
      </c>
      <c r="AN330" s="1">
        <f>IF($A$2='RESPOSTAS GERAIS DISCENTES'!Z$1,'RESPOSTAS GERAIS DISCENTES'!Z328,0)</f>
        <v>0</v>
      </c>
      <c r="AO330" s="1">
        <f>IF($A$2='RESPOSTAS GERAIS DISCENTES'!AA$1,'RESPOSTAS GERAIS DISCENTES'!AA328,0)</f>
        <v>0</v>
      </c>
      <c r="AP330" s="1">
        <f>IF($A$2='RESPOSTAS GERAIS DISCENTES'!AB$1,'RESPOSTAS GERAIS DISCENTES'!AB328,0)</f>
        <v>0</v>
      </c>
      <c r="AQ330" s="1">
        <f>IF($A$2='RESPOSTAS GERAIS DISCENTES'!AC$1,'RESPOSTAS GERAIS DISCENTES'!AC328,0)</f>
        <v>0</v>
      </c>
      <c r="AR330" s="1">
        <f>IF($A$2='RESPOSTAS GERAIS DISCENTES'!AD$1,'RESPOSTAS GERAIS DISCENTES'!AD328,0)</f>
        <v>0</v>
      </c>
      <c r="AS330" s="1">
        <f>IF($A$2='RESPOSTAS GERAIS DISCENTES'!AE$1,'RESPOSTAS GERAIS DISCENTES'!AE328,0)</f>
        <v>0</v>
      </c>
      <c r="AT330" s="1">
        <f>IF($A$2='RESPOSTAS GERAIS DISCENTES'!AF$1,'RESPOSTAS GERAIS DISCENTES'!AF328,0)</f>
        <v>0</v>
      </c>
      <c r="AU330" s="1">
        <f>IF($A$2='RESPOSTAS GERAIS DISCENTES'!AG$1,'RESPOSTAS GERAIS DISCENTES'!AG328,0)</f>
        <v>0</v>
      </c>
      <c r="AV330" s="1">
        <f>IF($A$2='RESPOSTAS GERAIS DISCENTES'!AH$1,'RESPOSTAS GERAIS DISCENTES'!AH328,0)</f>
        <v>0</v>
      </c>
      <c r="AW330" s="1">
        <f>IF($A$2='RESPOSTAS GERAIS DISCENTES'!AI$1,'RESPOSTAS GERAIS DISCENTES'!AI328,0)</f>
        <v>0</v>
      </c>
      <c r="AX330" s="1">
        <f>IF($A$2='RESPOSTAS GERAIS DISCENTES'!AJ$1,'RESPOSTAS GERAIS DISCENTES'!AJ328,0)</f>
        <v>0</v>
      </c>
      <c r="AY330" s="1">
        <f>IF($A$2='RESPOSTAS GERAIS DISCENTES'!AK$1,'RESPOSTAS GERAIS DISCENTES'!AK328,0)</f>
        <v>0</v>
      </c>
      <c r="AZ330" s="1">
        <f>IF($A$2='RESPOSTAS GERAIS DISCENTES'!AL$1,'RESPOSTAS GERAIS DISCENTES'!AL328,0)</f>
        <v>0</v>
      </c>
      <c r="BA330" s="1">
        <f>IF($A$2='RESPOSTAS GERAIS DISCENTES'!AM$1,'RESPOSTAS GERAIS DISCENTES'!AM328,0)</f>
        <v>0</v>
      </c>
      <c r="BB330" s="1">
        <f>IF($A$2='RESPOSTAS GERAIS DISCENTES'!AN$1,'RESPOSTAS GERAIS DISCENTES'!AN328,0)</f>
        <v>0</v>
      </c>
      <c r="BC330" s="1">
        <f>IF($A$2='RESPOSTAS GERAIS DISCENTES'!AO$1,'RESPOSTAS GERAIS DISCENTES'!AO328,0)</f>
        <v>0</v>
      </c>
      <c r="BD330" s="1">
        <f>IF($A$2='RESPOSTAS GERAIS DISCENTES'!AP$1,'RESPOSTAS GERAIS DISCENTES'!AP328,0)</f>
        <v>0</v>
      </c>
      <c r="BE330" s="1">
        <f>IF($A$2='RESPOSTAS GERAIS DISCENTES'!AQ$1,'RESPOSTAS GERAIS DISCENTES'!AQ328,0)</f>
        <v>0</v>
      </c>
      <c r="BF330" s="1">
        <f>IF($A$2='RESPOSTAS GERAIS DISCENTES'!AR$1,'RESPOSTAS GERAIS DISCENTES'!AR328,0)</f>
        <v>0</v>
      </c>
      <c r="BG330" s="1">
        <f>IF($A$2='RESPOSTAS GERAIS DISCENTES'!AS$1,'RESPOSTAS GERAIS DISCENTES'!AS328,0)</f>
        <v>0</v>
      </c>
      <c r="BH330" s="1">
        <f>IF($A$2='RESPOSTAS GERAIS DISCENTES'!AT$1,'RESPOSTAS GERAIS DISCENTES'!AT328,0)</f>
        <v>0</v>
      </c>
      <c r="BI330" s="1">
        <f>IF($A$2='RESPOSTAS GERAIS DISCENTES'!AU$1,'RESPOSTAS GERAIS DISCENTES'!AU328,0)</f>
        <v>0</v>
      </c>
      <c r="BJ330" s="1">
        <f>IF($A$2='RESPOSTAS GERAIS DISCENTES'!AV$1,'RESPOSTAS GERAIS DISCENTES'!AV328,0)</f>
        <v>0</v>
      </c>
      <c r="BK330" s="1">
        <f>IF($A$2='RESPOSTAS GERAIS DISCENTES'!AW$1,'RESPOSTAS GERAIS DISCENTES'!AW328,0)</f>
        <v>0</v>
      </c>
      <c r="BL330" s="1">
        <f>IF($A$2='RESPOSTAS GERAIS DISCENTES'!AX$1,'RESPOSTAS GERAIS DISCENTES'!AX328,0)</f>
        <v>0</v>
      </c>
      <c r="BM330" s="1">
        <f>IF($A$2='RESPOSTAS GERAIS DISCENTES'!AY$1,'RESPOSTAS GERAIS DISCENTES'!AY328,0)</f>
        <v>0</v>
      </c>
      <c r="BN330" s="1">
        <f>IF($A$2='RESPOSTAS GERAIS DISCENTES'!AZ$1,'RESPOSTAS GERAIS DISCENTES'!AZ328,0)</f>
        <v>0</v>
      </c>
      <c r="BO330" s="1">
        <f>IF($A$2='RESPOSTAS GERAIS DISCENTES'!BA$1,'RESPOSTAS GERAIS DISCENTES'!BA328,0)</f>
        <v>0</v>
      </c>
      <c r="BP330" s="1">
        <f>IF($A$2='RESPOSTAS GERAIS DISCENTES'!BB$1,'RESPOSTAS GERAIS DISCENTES'!BB328,0)</f>
        <v>0</v>
      </c>
      <c r="BQ330" s="1">
        <f>IF($A$2='RESPOSTAS GERAIS DISCENTES'!BC$1,'RESPOSTAS GERAIS DISCENTES'!BC328,0)</f>
        <v>0</v>
      </c>
    </row>
    <row r="331" spans="17:69" x14ac:dyDescent="0.25">
      <c r="Q331" s="1" t="str">
        <f>IF($A$2='RESPOSTAS GERAIS DISCENTES'!C$1,'RESPOSTAS GERAIS DISCENTES'!C329,0)</f>
        <v>Não</v>
      </c>
      <c r="R331" s="1">
        <f>IF($A$2='RESPOSTAS GERAIS DISCENTES'!D$1,'RESPOSTAS GERAIS DISCENTES'!D329,0)</f>
        <v>0</v>
      </c>
      <c r="S331" s="1">
        <f>IF($A$2='RESPOSTAS GERAIS DISCENTES'!E$1,'RESPOSTAS GERAIS DISCENTES'!E329,0)</f>
        <v>0</v>
      </c>
      <c r="T331" s="1">
        <f>IF($A$2='RESPOSTAS GERAIS DISCENTES'!F$1,'RESPOSTAS GERAIS DISCENTES'!F329,0)</f>
        <v>0</v>
      </c>
      <c r="U331" s="1">
        <f>IF($A$2='RESPOSTAS GERAIS DISCENTES'!G$1,'RESPOSTAS GERAIS DISCENTES'!G329,0)</f>
        <v>0</v>
      </c>
      <c r="V331" s="1">
        <f>IF($A$2='RESPOSTAS GERAIS DISCENTES'!H$1,'RESPOSTAS GERAIS DISCENTES'!H329,0)</f>
        <v>0</v>
      </c>
      <c r="W331" s="1">
        <f>IF($A$2='RESPOSTAS GERAIS DISCENTES'!I$1,'RESPOSTAS GERAIS DISCENTES'!I329,0)</f>
        <v>0</v>
      </c>
      <c r="X331" s="1">
        <f>IF($A$2='RESPOSTAS GERAIS DISCENTES'!J$1,'RESPOSTAS GERAIS DISCENTES'!J329,0)</f>
        <v>0</v>
      </c>
      <c r="Y331" s="1">
        <f>IF($A$2='RESPOSTAS GERAIS DISCENTES'!K$1,'RESPOSTAS GERAIS DISCENTES'!K329,0)</f>
        <v>0</v>
      </c>
      <c r="Z331" s="1">
        <f>IF($A$2='RESPOSTAS GERAIS DISCENTES'!L$1,'RESPOSTAS GERAIS DISCENTES'!L329,0)</f>
        <v>0</v>
      </c>
      <c r="AA331" s="1">
        <f>IF($A$2='RESPOSTAS GERAIS DISCENTES'!M$1,'RESPOSTAS GERAIS DISCENTES'!M329,0)</f>
        <v>0</v>
      </c>
      <c r="AB331" s="1">
        <f>IF($A$2='RESPOSTAS GERAIS DISCENTES'!N$1,'RESPOSTAS GERAIS DISCENTES'!N329,0)</f>
        <v>0</v>
      </c>
      <c r="AC331" s="1">
        <f>IF($A$2='RESPOSTAS GERAIS DISCENTES'!O$1,'RESPOSTAS GERAIS DISCENTES'!O329,0)</f>
        <v>0</v>
      </c>
      <c r="AD331" s="1">
        <f>IF($A$2='RESPOSTAS GERAIS DISCENTES'!P$1,'RESPOSTAS GERAIS DISCENTES'!P329,0)</f>
        <v>0</v>
      </c>
      <c r="AE331" s="1">
        <f>IF($A$2='RESPOSTAS GERAIS DISCENTES'!Q$1,'RESPOSTAS GERAIS DISCENTES'!Q329,0)</f>
        <v>0</v>
      </c>
      <c r="AF331" s="1">
        <f>IF($A$2='RESPOSTAS GERAIS DISCENTES'!R$1,'RESPOSTAS GERAIS DISCENTES'!R329,0)</f>
        <v>0</v>
      </c>
      <c r="AG331" s="1">
        <f>IF($A$2='RESPOSTAS GERAIS DISCENTES'!S$1,'RESPOSTAS GERAIS DISCENTES'!S329,0)</f>
        <v>0</v>
      </c>
      <c r="AH331" s="1">
        <f>IF($A$2='RESPOSTAS GERAIS DISCENTES'!T$1,'RESPOSTAS GERAIS DISCENTES'!T329,0)</f>
        <v>0</v>
      </c>
      <c r="AI331" s="1">
        <f>IF($A$2='RESPOSTAS GERAIS DISCENTES'!U$1,'RESPOSTAS GERAIS DISCENTES'!U329,0)</f>
        <v>0</v>
      </c>
      <c r="AJ331" s="1">
        <f>IF($A$2='RESPOSTAS GERAIS DISCENTES'!V$1,'RESPOSTAS GERAIS DISCENTES'!V329,0)</f>
        <v>0</v>
      </c>
      <c r="AK331" s="1">
        <f>IF($A$2='RESPOSTAS GERAIS DISCENTES'!W$1,'RESPOSTAS GERAIS DISCENTES'!W329,0)</f>
        <v>0</v>
      </c>
      <c r="AL331" s="1">
        <f>IF($A$2='RESPOSTAS GERAIS DISCENTES'!X$1,'RESPOSTAS GERAIS DISCENTES'!X329,0)</f>
        <v>0</v>
      </c>
      <c r="AM331" s="1">
        <f>IF($A$2='RESPOSTAS GERAIS DISCENTES'!Y$1,'RESPOSTAS GERAIS DISCENTES'!Y329,0)</f>
        <v>0</v>
      </c>
      <c r="AN331" s="1">
        <f>IF($A$2='RESPOSTAS GERAIS DISCENTES'!Z$1,'RESPOSTAS GERAIS DISCENTES'!Z329,0)</f>
        <v>0</v>
      </c>
      <c r="AO331" s="1">
        <f>IF($A$2='RESPOSTAS GERAIS DISCENTES'!AA$1,'RESPOSTAS GERAIS DISCENTES'!AA329,0)</f>
        <v>0</v>
      </c>
      <c r="AP331" s="1">
        <f>IF($A$2='RESPOSTAS GERAIS DISCENTES'!AB$1,'RESPOSTAS GERAIS DISCENTES'!AB329,0)</f>
        <v>0</v>
      </c>
      <c r="AQ331" s="1">
        <f>IF($A$2='RESPOSTAS GERAIS DISCENTES'!AC$1,'RESPOSTAS GERAIS DISCENTES'!AC329,0)</f>
        <v>0</v>
      </c>
      <c r="AR331" s="1">
        <f>IF($A$2='RESPOSTAS GERAIS DISCENTES'!AD$1,'RESPOSTAS GERAIS DISCENTES'!AD329,0)</f>
        <v>0</v>
      </c>
      <c r="AS331" s="1">
        <f>IF($A$2='RESPOSTAS GERAIS DISCENTES'!AE$1,'RESPOSTAS GERAIS DISCENTES'!AE329,0)</f>
        <v>0</v>
      </c>
      <c r="AT331" s="1">
        <f>IF($A$2='RESPOSTAS GERAIS DISCENTES'!AF$1,'RESPOSTAS GERAIS DISCENTES'!AF329,0)</f>
        <v>0</v>
      </c>
      <c r="AU331" s="1">
        <f>IF($A$2='RESPOSTAS GERAIS DISCENTES'!AG$1,'RESPOSTAS GERAIS DISCENTES'!AG329,0)</f>
        <v>0</v>
      </c>
      <c r="AV331" s="1">
        <f>IF($A$2='RESPOSTAS GERAIS DISCENTES'!AH$1,'RESPOSTAS GERAIS DISCENTES'!AH329,0)</f>
        <v>0</v>
      </c>
      <c r="AW331" s="1">
        <f>IF($A$2='RESPOSTAS GERAIS DISCENTES'!AI$1,'RESPOSTAS GERAIS DISCENTES'!AI329,0)</f>
        <v>0</v>
      </c>
      <c r="AX331" s="1">
        <f>IF($A$2='RESPOSTAS GERAIS DISCENTES'!AJ$1,'RESPOSTAS GERAIS DISCENTES'!AJ329,0)</f>
        <v>0</v>
      </c>
      <c r="AY331" s="1">
        <f>IF($A$2='RESPOSTAS GERAIS DISCENTES'!AK$1,'RESPOSTAS GERAIS DISCENTES'!AK329,0)</f>
        <v>0</v>
      </c>
      <c r="AZ331" s="1">
        <f>IF($A$2='RESPOSTAS GERAIS DISCENTES'!AL$1,'RESPOSTAS GERAIS DISCENTES'!AL329,0)</f>
        <v>0</v>
      </c>
      <c r="BA331" s="1">
        <f>IF($A$2='RESPOSTAS GERAIS DISCENTES'!AM$1,'RESPOSTAS GERAIS DISCENTES'!AM329,0)</f>
        <v>0</v>
      </c>
      <c r="BB331" s="1">
        <f>IF($A$2='RESPOSTAS GERAIS DISCENTES'!AN$1,'RESPOSTAS GERAIS DISCENTES'!AN329,0)</f>
        <v>0</v>
      </c>
      <c r="BC331" s="1">
        <f>IF($A$2='RESPOSTAS GERAIS DISCENTES'!AO$1,'RESPOSTAS GERAIS DISCENTES'!AO329,0)</f>
        <v>0</v>
      </c>
      <c r="BD331" s="1">
        <f>IF($A$2='RESPOSTAS GERAIS DISCENTES'!AP$1,'RESPOSTAS GERAIS DISCENTES'!AP329,0)</f>
        <v>0</v>
      </c>
      <c r="BE331" s="1">
        <f>IF($A$2='RESPOSTAS GERAIS DISCENTES'!AQ$1,'RESPOSTAS GERAIS DISCENTES'!AQ329,0)</f>
        <v>0</v>
      </c>
      <c r="BF331" s="1">
        <f>IF($A$2='RESPOSTAS GERAIS DISCENTES'!AR$1,'RESPOSTAS GERAIS DISCENTES'!AR329,0)</f>
        <v>0</v>
      </c>
      <c r="BG331" s="1">
        <f>IF($A$2='RESPOSTAS GERAIS DISCENTES'!AS$1,'RESPOSTAS GERAIS DISCENTES'!AS329,0)</f>
        <v>0</v>
      </c>
      <c r="BH331" s="1">
        <f>IF($A$2='RESPOSTAS GERAIS DISCENTES'!AT$1,'RESPOSTAS GERAIS DISCENTES'!AT329,0)</f>
        <v>0</v>
      </c>
      <c r="BI331" s="1">
        <f>IF($A$2='RESPOSTAS GERAIS DISCENTES'!AU$1,'RESPOSTAS GERAIS DISCENTES'!AU329,0)</f>
        <v>0</v>
      </c>
      <c r="BJ331" s="1">
        <f>IF($A$2='RESPOSTAS GERAIS DISCENTES'!AV$1,'RESPOSTAS GERAIS DISCENTES'!AV329,0)</f>
        <v>0</v>
      </c>
      <c r="BK331" s="1">
        <f>IF($A$2='RESPOSTAS GERAIS DISCENTES'!AW$1,'RESPOSTAS GERAIS DISCENTES'!AW329,0)</f>
        <v>0</v>
      </c>
      <c r="BL331" s="1">
        <f>IF($A$2='RESPOSTAS GERAIS DISCENTES'!AX$1,'RESPOSTAS GERAIS DISCENTES'!AX329,0)</f>
        <v>0</v>
      </c>
      <c r="BM331" s="1">
        <f>IF($A$2='RESPOSTAS GERAIS DISCENTES'!AY$1,'RESPOSTAS GERAIS DISCENTES'!AY329,0)</f>
        <v>0</v>
      </c>
      <c r="BN331" s="1">
        <f>IF($A$2='RESPOSTAS GERAIS DISCENTES'!AZ$1,'RESPOSTAS GERAIS DISCENTES'!AZ329,0)</f>
        <v>0</v>
      </c>
      <c r="BO331" s="1">
        <f>IF($A$2='RESPOSTAS GERAIS DISCENTES'!BA$1,'RESPOSTAS GERAIS DISCENTES'!BA329,0)</f>
        <v>0</v>
      </c>
      <c r="BP331" s="1">
        <f>IF($A$2='RESPOSTAS GERAIS DISCENTES'!BB$1,'RESPOSTAS GERAIS DISCENTES'!BB329,0)</f>
        <v>0</v>
      </c>
      <c r="BQ331" s="1">
        <f>IF($A$2='RESPOSTAS GERAIS DISCENTES'!BC$1,'RESPOSTAS GERAIS DISCENTES'!BC329,0)</f>
        <v>0</v>
      </c>
    </row>
    <row r="332" spans="17:69" x14ac:dyDescent="0.25">
      <c r="Q332" s="1" t="str">
        <f>IF($A$2='RESPOSTAS GERAIS DISCENTES'!C$1,'RESPOSTAS GERAIS DISCENTES'!C330,0)</f>
        <v>Algumas vezes</v>
      </c>
      <c r="R332" s="1">
        <f>IF($A$2='RESPOSTAS GERAIS DISCENTES'!D$1,'RESPOSTAS GERAIS DISCENTES'!D330,0)</f>
        <v>0</v>
      </c>
      <c r="S332" s="1">
        <f>IF($A$2='RESPOSTAS GERAIS DISCENTES'!E$1,'RESPOSTAS GERAIS DISCENTES'!E330,0)</f>
        <v>0</v>
      </c>
      <c r="T332" s="1">
        <f>IF($A$2='RESPOSTAS GERAIS DISCENTES'!F$1,'RESPOSTAS GERAIS DISCENTES'!F330,0)</f>
        <v>0</v>
      </c>
      <c r="U332" s="1">
        <f>IF($A$2='RESPOSTAS GERAIS DISCENTES'!G$1,'RESPOSTAS GERAIS DISCENTES'!G330,0)</f>
        <v>0</v>
      </c>
      <c r="V332" s="1">
        <f>IF($A$2='RESPOSTAS GERAIS DISCENTES'!H$1,'RESPOSTAS GERAIS DISCENTES'!H330,0)</f>
        <v>0</v>
      </c>
      <c r="W332" s="1">
        <f>IF($A$2='RESPOSTAS GERAIS DISCENTES'!I$1,'RESPOSTAS GERAIS DISCENTES'!I330,0)</f>
        <v>0</v>
      </c>
      <c r="X332" s="1">
        <f>IF($A$2='RESPOSTAS GERAIS DISCENTES'!J$1,'RESPOSTAS GERAIS DISCENTES'!J330,0)</f>
        <v>0</v>
      </c>
      <c r="Y332" s="1">
        <f>IF($A$2='RESPOSTAS GERAIS DISCENTES'!K$1,'RESPOSTAS GERAIS DISCENTES'!K330,0)</f>
        <v>0</v>
      </c>
      <c r="Z332" s="1">
        <f>IF($A$2='RESPOSTAS GERAIS DISCENTES'!L$1,'RESPOSTAS GERAIS DISCENTES'!L330,0)</f>
        <v>0</v>
      </c>
      <c r="AA332" s="1">
        <f>IF($A$2='RESPOSTAS GERAIS DISCENTES'!M$1,'RESPOSTAS GERAIS DISCENTES'!M330,0)</f>
        <v>0</v>
      </c>
      <c r="AB332" s="1">
        <f>IF($A$2='RESPOSTAS GERAIS DISCENTES'!N$1,'RESPOSTAS GERAIS DISCENTES'!N330,0)</f>
        <v>0</v>
      </c>
      <c r="AC332" s="1">
        <f>IF($A$2='RESPOSTAS GERAIS DISCENTES'!O$1,'RESPOSTAS GERAIS DISCENTES'!O330,0)</f>
        <v>0</v>
      </c>
      <c r="AD332" s="1">
        <f>IF($A$2='RESPOSTAS GERAIS DISCENTES'!P$1,'RESPOSTAS GERAIS DISCENTES'!P330,0)</f>
        <v>0</v>
      </c>
      <c r="AE332" s="1">
        <f>IF($A$2='RESPOSTAS GERAIS DISCENTES'!Q$1,'RESPOSTAS GERAIS DISCENTES'!Q330,0)</f>
        <v>0</v>
      </c>
      <c r="AF332" s="1">
        <f>IF($A$2='RESPOSTAS GERAIS DISCENTES'!R$1,'RESPOSTAS GERAIS DISCENTES'!R330,0)</f>
        <v>0</v>
      </c>
      <c r="AG332" s="1">
        <f>IF($A$2='RESPOSTAS GERAIS DISCENTES'!S$1,'RESPOSTAS GERAIS DISCENTES'!S330,0)</f>
        <v>0</v>
      </c>
      <c r="AH332" s="1">
        <f>IF($A$2='RESPOSTAS GERAIS DISCENTES'!T$1,'RESPOSTAS GERAIS DISCENTES'!T330,0)</f>
        <v>0</v>
      </c>
      <c r="AI332" s="1">
        <f>IF($A$2='RESPOSTAS GERAIS DISCENTES'!U$1,'RESPOSTAS GERAIS DISCENTES'!U330,0)</f>
        <v>0</v>
      </c>
      <c r="AJ332" s="1">
        <f>IF($A$2='RESPOSTAS GERAIS DISCENTES'!V$1,'RESPOSTAS GERAIS DISCENTES'!V330,0)</f>
        <v>0</v>
      </c>
      <c r="AK332" s="1">
        <f>IF($A$2='RESPOSTAS GERAIS DISCENTES'!W$1,'RESPOSTAS GERAIS DISCENTES'!W330,0)</f>
        <v>0</v>
      </c>
      <c r="AL332" s="1">
        <f>IF($A$2='RESPOSTAS GERAIS DISCENTES'!X$1,'RESPOSTAS GERAIS DISCENTES'!X330,0)</f>
        <v>0</v>
      </c>
      <c r="AM332" s="1">
        <f>IF($A$2='RESPOSTAS GERAIS DISCENTES'!Y$1,'RESPOSTAS GERAIS DISCENTES'!Y330,0)</f>
        <v>0</v>
      </c>
      <c r="AN332" s="1">
        <f>IF($A$2='RESPOSTAS GERAIS DISCENTES'!Z$1,'RESPOSTAS GERAIS DISCENTES'!Z330,0)</f>
        <v>0</v>
      </c>
      <c r="AO332" s="1">
        <f>IF($A$2='RESPOSTAS GERAIS DISCENTES'!AA$1,'RESPOSTAS GERAIS DISCENTES'!AA330,0)</f>
        <v>0</v>
      </c>
      <c r="AP332" s="1">
        <f>IF($A$2='RESPOSTAS GERAIS DISCENTES'!AB$1,'RESPOSTAS GERAIS DISCENTES'!AB330,0)</f>
        <v>0</v>
      </c>
      <c r="AQ332" s="1">
        <f>IF($A$2='RESPOSTAS GERAIS DISCENTES'!AC$1,'RESPOSTAS GERAIS DISCENTES'!AC330,0)</f>
        <v>0</v>
      </c>
      <c r="AR332" s="1">
        <f>IF($A$2='RESPOSTAS GERAIS DISCENTES'!AD$1,'RESPOSTAS GERAIS DISCENTES'!AD330,0)</f>
        <v>0</v>
      </c>
      <c r="AS332" s="1">
        <f>IF($A$2='RESPOSTAS GERAIS DISCENTES'!AE$1,'RESPOSTAS GERAIS DISCENTES'!AE330,0)</f>
        <v>0</v>
      </c>
      <c r="AT332" s="1">
        <f>IF($A$2='RESPOSTAS GERAIS DISCENTES'!AF$1,'RESPOSTAS GERAIS DISCENTES'!AF330,0)</f>
        <v>0</v>
      </c>
      <c r="AU332" s="1">
        <f>IF($A$2='RESPOSTAS GERAIS DISCENTES'!AG$1,'RESPOSTAS GERAIS DISCENTES'!AG330,0)</f>
        <v>0</v>
      </c>
      <c r="AV332" s="1">
        <f>IF($A$2='RESPOSTAS GERAIS DISCENTES'!AH$1,'RESPOSTAS GERAIS DISCENTES'!AH330,0)</f>
        <v>0</v>
      </c>
      <c r="AW332" s="1">
        <f>IF($A$2='RESPOSTAS GERAIS DISCENTES'!AI$1,'RESPOSTAS GERAIS DISCENTES'!AI330,0)</f>
        <v>0</v>
      </c>
      <c r="AX332" s="1">
        <f>IF($A$2='RESPOSTAS GERAIS DISCENTES'!AJ$1,'RESPOSTAS GERAIS DISCENTES'!AJ330,0)</f>
        <v>0</v>
      </c>
      <c r="AY332" s="1">
        <f>IF($A$2='RESPOSTAS GERAIS DISCENTES'!AK$1,'RESPOSTAS GERAIS DISCENTES'!AK330,0)</f>
        <v>0</v>
      </c>
      <c r="AZ332" s="1">
        <f>IF($A$2='RESPOSTAS GERAIS DISCENTES'!AL$1,'RESPOSTAS GERAIS DISCENTES'!AL330,0)</f>
        <v>0</v>
      </c>
      <c r="BA332" s="1">
        <f>IF($A$2='RESPOSTAS GERAIS DISCENTES'!AM$1,'RESPOSTAS GERAIS DISCENTES'!AM330,0)</f>
        <v>0</v>
      </c>
      <c r="BB332" s="1">
        <f>IF($A$2='RESPOSTAS GERAIS DISCENTES'!AN$1,'RESPOSTAS GERAIS DISCENTES'!AN330,0)</f>
        <v>0</v>
      </c>
      <c r="BC332" s="1">
        <f>IF($A$2='RESPOSTAS GERAIS DISCENTES'!AO$1,'RESPOSTAS GERAIS DISCENTES'!AO330,0)</f>
        <v>0</v>
      </c>
      <c r="BD332" s="1">
        <f>IF($A$2='RESPOSTAS GERAIS DISCENTES'!AP$1,'RESPOSTAS GERAIS DISCENTES'!AP330,0)</f>
        <v>0</v>
      </c>
      <c r="BE332" s="1">
        <f>IF($A$2='RESPOSTAS GERAIS DISCENTES'!AQ$1,'RESPOSTAS GERAIS DISCENTES'!AQ330,0)</f>
        <v>0</v>
      </c>
      <c r="BF332" s="1">
        <f>IF($A$2='RESPOSTAS GERAIS DISCENTES'!AR$1,'RESPOSTAS GERAIS DISCENTES'!AR330,0)</f>
        <v>0</v>
      </c>
      <c r="BG332" s="1">
        <f>IF($A$2='RESPOSTAS GERAIS DISCENTES'!AS$1,'RESPOSTAS GERAIS DISCENTES'!AS330,0)</f>
        <v>0</v>
      </c>
      <c r="BH332" s="1">
        <f>IF($A$2='RESPOSTAS GERAIS DISCENTES'!AT$1,'RESPOSTAS GERAIS DISCENTES'!AT330,0)</f>
        <v>0</v>
      </c>
      <c r="BI332" s="1">
        <f>IF($A$2='RESPOSTAS GERAIS DISCENTES'!AU$1,'RESPOSTAS GERAIS DISCENTES'!AU330,0)</f>
        <v>0</v>
      </c>
      <c r="BJ332" s="1">
        <f>IF($A$2='RESPOSTAS GERAIS DISCENTES'!AV$1,'RESPOSTAS GERAIS DISCENTES'!AV330,0)</f>
        <v>0</v>
      </c>
      <c r="BK332" s="1">
        <f>IF($A$2='RESPOSTAS GERAIS DISCENTES'!AW$1,'RESPOSTAS GERAIS DISCENTES'!AW330,0)</f>
        <v>0</v>
      </c>
      <c r="BL332" s="1">
        <f>IF($A$2='RESPOSTAS GERAIS DISCENTES'!AX$1,'RESPOSTAS GERAIS DISCENTES'!AX330,0)</f>
        <v>0</v>
      </c>
      <c r="BM332" s="1">
        <f>IF($A$2='RESPOSTAS GERAIS DISCENTES'!AY$1,'RESPOSTAS GERAIS DISCENTES'!AY330,0)</f>
        <v>0</v>
      </c>
      <c r="BN332" s="1">
        <f>IF($A$2='RESPOSTAS GERAIS DISCENTES'!AZ$1,'RESPOSTAS GERAIS DISCENTES'!AZ330,0)</f>
        <v>0</v>
      </c>
      <c r="BO332" s="1">
        <f>IF($A$2='RESPOSTAS GERAIS DISCENTES'!BA$1,'RESPOSTAS GERAIS DISCENTES'!BA330,0)</f>
        <v>0</v>
      </c>
      <c r="BP332" s="1">
        <f>IF($A$2='RESPOSTAS GERAIS DISCENTES'!BB$1,'RESPOSTAS GERAIS DISCENTES'!BB330,0)</f>
        <v>0</v>
      </c>
      <c r="BQ332" s="1">
        <f>IF($A$2='RESPOSTAS GERAIS DISCENTES'!BC$1,'RESPOSTAS GERAIS DISCENTES'!BC330,0)</f>
        <v>0</v>
      </c>
    </row>
    <row r="333" spans="17:69" x14ac:dyDescent="0.25">
      <c r="Q333" s="1" t="str">
        <f>IF($A$2='RESPOSTAS GERAIS DISCENTES'!C$1,'RESPOSTAS GERAIS DISCENTES'!C331,0)</f>
        <v>Não</v>
      </c>
      <c r="R333" s="1">
        <f>IF($A$2='RESPOSTAS GERAIS DISCENTES'!D$1,'RESPOSTAS GERAIS DISCENTES'!D331,0)</f>
        <v>0</v>
      </c>
      <c r="S333" s="1">
        <f>IF($A$2='RESPOSTAS GERAIS DISCENTES'!E$1,'RESPOSTAS GERAIS DISCENTES'!E331,0)</f>
        <v>0</v>
      </c>
      <c r="T333" s="1">
        <f>IF($A$2='RESPOSTAS GERAIS DISCENTES'!F$1,'RESPOSTAS GERAIS DISCENTES'!F331,0)</f>
        <v>0</v>
      </c>
      <c r="U333" s="1">
        <f>IF($A$2='RESPOSTAS GERAIS DISCENTES'!G$1,'RESPOSTAS GERAIS DISCENTES'!G331,0)</f>
        <v>0</v>
      </c>
      <c r="V333" s="1">
        <f>IF($A$2='RESPOSTAS GERAIS DISCENTES'!H$1,'RESPOSTAS GERAIS DISCENTES'!H331,0)</f>
        <v>0</v>
      </c>
      <c r="W333" s="1">
        <f>IF($A$2='RESPOSTAS GERAIS DISCENTES'!I$1,'RESPOSTAS GERAIS DISCENTES'!I331,0)</f>
        <v>0</v>
      </c>
      <c r="X333" s="1">
        <f>IF($A$2='RESPOSTAS GERAIS DISCENTES'!J$1,'RESPOSTAS GERAIS DISCENTES'!J331,0)</f>
        <v>0</v>
      </c>
      <c r="Y333" s="1">
        <f>IF($A$2='RESPOSTAS GERAIS DISCENTES'!K$1,'RESPOSTAS GERAIS DISCENTES'!K331,0)</f>
        <v>0</v>
      </c>
      <c r="Z333" s="1">
        <f>IF($A$2='RESPOSTAS GERAIS DISCENTES'!L$1,'RESPOSTAS GERAIS DISCENTES'!L331,0)</f>
        <v>0</v>
      </c>
      <c r="AA333" s="1">
        <f>IF($A$2='RESPOSTAS GERAIS DISCENTES'!M$1,'RESPOSTAS GERAIS DISCENTES'!M331,0)</f>
        <v>0</v>
      </c>
      <c r="AB333" s="1">
        <f>IF($A$2='RESPOSTAS GERAIS DISCENTES'!N$1,'RESPOSTAS GERAIS DISCENTES'!N331,0)</f>
        <v>0</v>
      </c>
      <c r="AC333" s="1">
        <f>IF($A$2='RESPOSTAS GERAIS DISCENTES'!O$1,'RESPOSTAS GERAIS DISCENTES'!O331,0)</f>
        <v>0</v>
      </c>
      <c r="AD333" s="1">
        <f>IF($A$2='RESPOSTAS GERAIS DISCENTES'!P$1,'RESPOSTAS GERAIS DISCENTES'!P331,0)</f>
        <v>0</v>
      </c>
      <c r="AE333" s="1">
        <f>IF($A$2='RESPOSTAS GERAIS DISCENTES'!Q$1,'RESPOSTAS GERAIS DISCENTES'!Q331,0)</f>
        <v>0</v>
      </c>
      <c r="AF333" s="1">
        <f>IF($A$2='RESPOSTAS GERAIS DISCENTES'!R$1,'RESPOSTAS GERAIS DISCENTES'!R331,0)</f>
        <v>0</v>
      </c>
      <c r="AG333" s="1">
        <f>IF($A$2='RESPOSTAS GERAIS DISCENTES'!S$1,'RESPOSTAS GERAIS DISCENTES'!S331,0)</f>
        <v>0</v>
      </c>
      <c r="AH333" s="1">
        <f>IF($A$2='RESPOSTAS GERAIS DISCENTES'!T$1,'RESPOSTAS GERAIS DISCENTES'!T331,0)</f>
        <v>0</v>
      </c>
      <c r="AI333" s="1">
        <f>IF($A$2='RESPOSTAS GERAIS DISCENTES'!U$1,'RESPOSTAS GERAIS DISCENTES'!U331,0)</f>
        <v>0</v>
      </c>
      <c r="AJ333" s="1">
        <f>IF($A$2='RESPOSTAS GERAIS DISCENTES'!V$1,'RESPOSTAS GERAIS DISCENTES'!V331,0)</f>
        <v>0</v>
      </c>
      <c r="AK333" s="1">
        <f>IF($A$2='RESPOSTAS GERAIS DISCENTES'!W$1,'RESPOSTAS GERAIS DISCENTES'!W331,0)</f>
        <v>0</v>
      </c>
      <c r="AL333" s="1">
        <f>IF($A$2='RESPOSTAS GERAIS DISCENTES'!X$1,'RESPOSTAS GERAIS DISCENTES'!X331,0)</f>
        <v>0</v>
      </c>
      <c r="AM333" s="1">
        <f>IF($A$2='RESPOSTAS GERAIS DISCENTES'!Y$1,'RESPOSTAS GERAIS DISCENTES'!Y331,0)</f>
        <v>0</v>
      </c>
      <c r="AN333" s="1">
        <f>IF($A$2='RESPOSTAS GERAIS DISCENTES'!Z$1,'RESPOSTAS GERAIS DISCENTES'!Z331,0)</f>
        <v>0</v>
      </c>
      <c r="AO333" s="1">
        <f>IF($A$2='RESPOSTAS GERAIS DISCENTES'!AA$1,'RESPOSTAS GERAIS DISCENTES'!AA331,0)</f>
        <v>0</v>
      </c>
      <c r="AP333" s="1">
        <f>IF($A$2='RESPOSTAS GERAIS DISCENTES'!AB$1,'RESPOSTAS GERAIS DISCENTES'!AB331,0)</f>
        <v>0</v>
      </c>
      <c r="AQ333" s="1">
        <f>IF($A$2='RESPOSTAS GERAIS DISCENTES'!AC$1,'RESPOSTAS GERAIS DISCENTES'!AC331,0)</f>
        <v>0</v>
      </c>
      <c r="AR333" s="1">
        <f>IF($A$2='RESPOSTAS GERAIS DISCENTES'!AD$1,'RESPOSTAS GERAIS DISCENTES'!AD331,0)</f>
        <v>0</v>
      </c>
      <c r="AS333" s="1">
        <f>IF($A$2='RESPOSTAS GERAIS DISCENTES'!AE$1,'RESPOSTAS GERAIS DISCENTES'!AE331,0)</f>
        <v>0</v>
      </c>
      <c r="AT333" s="1">
        <f>IF($A$2='RESPOSTAS GERAIS DISCENTES'!AF$1,'RESPOSTAS GERAIS DISCENTES'!AF331,0)</f>
        <v>0</v>
      </c>
      <c r="AU333" s="1">
        <f>IF($A$2='RESPOSTAS GERAIS DISCENTES'!AG$1,'RESPOSTAS GERAIS DISCENTES'!AG331,0)</f>
        <v>0</v>
      </c>
      <c r="AV333" s="1">
        <f>IF($A$2='RESPOSTAS GERAIS DISCENTES'!AH$1,'RESPOSTAS GERAIS DISCENTES'!AH331,0)</f>
        <v>0</v>
      </c>
      <c r="AW333" s="1">
        <f>IF($A$2='RESPOSTAS GERAIS DISCENTES'!AI$1,'RESPOSTAS GERAIS DISCENTES'!AI331,0)</f>
        <v>0</v>
      </c>
      <c r="AX333" s="1">
        <f>IF($A$2='RESPOSTAS GERAIS DISCENTES'!AJ$1,'RESPOSTAS GERAIS DISCENTES'!AJ331,0)</f>
        <v>0</v>
      </c>
      <c r="AY333" s="1">
        <f>IF($A$2='RESPOSTAS GERAIS DISCENTES'!AK$1,'RESPOSTAS GERAIS DISCENTES'!AK331,0)</f>
        <v>0</v>
      </c>
      <c r="AZ333" s="1">
        <f>IF($A$2='RESPOSTAS GERAIS DISCENTES'!AL$1,'RESPOSTAS GERAIS DISCENTES'!AL331,0)</f>
        <v>0</v>
      </c>
      <c r="BA333" s="1">
        <f>IF($A$2='RESPOSTAS GERAIS DISCENTES'!AM$1,'RESPOSTAS GERAIS DISCENTES'!AM331,0)</f>
        <v>0</v>
      </c>
      <c r="BB333" s="1">
        <f>IF($A$2='RESPOSTAS GERAIS DISCENTES'!AN$1,'RESPOSTAS GERAIS DISCENTES'!AN331,0)</f>
        <v>0</v>
      </c>
      <c r="BC333" s="1">
        <f>IF($A$2='RESPOSTAS GERAIS DISCENTES'!AO$1,'RESPOSTAS GERAIS DISCENTES'!AO331,0)</f>
        <v>0</v>
      </c>
      <c r="BD333" s="1">
        <f>IF($A$2='RESPOSTAS GERAIS DISCENTES'!AP$1,'RESPOSTAS GERAIS DISCENTES'!AP331,0)</f>
        <v>0</v>
      </c>
      <c r="BE333" s="1">
        <f>IF($A$2='RESPOSTAS GERAIS DISCENTES'!AQ$1,'RESPOSTAS GERAIS DISCENTES'!AQ331,0)</f>
        <v>0</v>
      </c>
      <c r="BF333" s="1">
        <f>IF($A$2='RESPOSTAS GERAIS DISCENTES'!AR$1,'RESPOSTAS GERAIS DISCENTES'!AR331,0)</f>
        <v>0</v>
      </c>
      <c r="BG333" s="1">
        <f>IF($A$2='RESPOSTAS GERAIS DISCENTES'!AS$1,'RESPOSTAS GERAIS DISCENTES'!AS331,0)</f>
        <v>0</v>
      </c>
      <c r="BH333" s="1">
        <f>IF($A$2='RESPOSTAS GERAIS DISCENTES'!AT$1,'RESPOSTAS GERAIS DISCENTES'!AT331,0)</f>
        <v>0</v>
      </c>
      <c r="BI333" s="1">
        <f>IF($A$2='RESPOSTAS GERAIS DISCENTES'!AU$1,'RESPOSTAS GERAIS DISCENTES'!AU331,0)</f>
        <v>0</v>
      </c>
      <c r="BJ333" s="1">
        <f>IF($A$2='RESPOSTAS GERAIS DISCENTES'!AV$1,'RESPOSTAS GERAIS DISCENTES'!AV331,0)</f>
        <v>0</v>
      </c>
      <c r="BK333" s="1">
        <f>IF($A$2='RESPOSTAS GERAIS DISCENTES'!AW$1,'RESPOSTAS GERAIS DISCENTES'!AW331,0)</f>
        <v>0</v>
      </c>
      <c r="BL333" s="1">
        <f>IF($A$2='RESPOSTAS GERAIS DISCENTES'!AX$1,'RESPOSTAS GERAIS DISCENTES'!AX331,0)</f>
        <v>0</v>
      </c>
      <c r="BM333" s="1">
        <f>IF($A$2='RESPOSTAS GERAIS DISCENTES'!AY$1,'RESPOSTAS GERAIS DISCENTES'!AY331,0)</f>
        <v>0</v>
      </c>
      <c r="BN333" s="1">
        <f>IF($A$2='RESPOSTAS GERAIS DISCENTES'!AZ$1,'RESPOSTAS GERAIS DISCENTES'!AZ331,0)</f>
        <v>0</v>
      </c>
      <c r="BO333" s="1">
        <f>IF($A$2='RESPOSTAS GERAIS DISCENTES'!BA$1,'RESPOSTAS GERAIS DISCENTES'!BA331,0)</f>
        <v>0</v>
      </c>
      <c r="BP333" s="1">
        <f>IF($A$2='RESPOSTAS GERAIS DISCENTES'!BB$1,'RESPOSTAS GERAIS DISCENTES'!BB331,0)</f>
        <v>0</v>
      </c>
      <c r="BQ333" s="1">
        <f>IF($A$2='RESPOSTAS GERAIS DISCENTES'!BC$1,'RESPOSTAS GERAIS DISCENTES'!BC331,0)</f>
        <v>0</v>
      </c>
    </row>
    <row r="334" spans="17:69" x14ac:dyDescent="0.25">
      <c r="Q334" s="1" t="str">
        <f>IF($A$2='RESPOSTAS GERAIS DISCENTES'!C$1,'RESPOSTAS GERAIS DISCENTES'!C332,0)</f>
        <v>Algumas vezes</v>
      </c>
      <c r="R334" s="1">
        <f>IF($A$2='RESPOSTAS GERAIS DISCENTES'!D$1,'RESPOSTAS GERAIS DISCENTES'!D332,0)</f>
        <v>0</v>
      </c>
      <c r="S334" s="1">
        <f>IF($A$2='RESPOSTAS GERAIS DISCENTES'!E$1,'RESPOSTAS GERAIS DISCENTES'!E332,0)</f>
        <v>0</v>
      </c>
      <c r="T334" s="1">
        <f>IF($A$2='RESPOSTAS GERAIS DISCENTES'!F$1,'RESPOSTAS GERAIS DISCENTES'!F332,0)</f>
        <v>0</v>
      </c>
      <c r="U334" s="1">
        <f>IF($A$2='RESPOSTAS GERAIS DISCENTES'!G$1,'RESPOSTAS GERAIS DISCENTES'!G332,0)</f>
        <v>0</v>
      </c>
      <c r="V334" s="1">
        <f>IF($A$2='RESPOSTAS GERAIS DISCENTES'!H$1,'RESPOSTAS GERAIS DISCENTES'!H332,0)</f>
        <v>0</v>
      </c>
      <c r="W334" s="1">
        <f>IF($A$2='RESPOSTAS GERAIS DISCENTES'!I$1,'RESPOSTAS GERAIS DISCENTES'!I332,0)</f>
        <v>0</v>
      </c>
      <c r="X334" s="1">
        <f>IF($A$2='RESPOSTAS GERAIS DISCENTES'!J$1,'RESPOSTAS GERAIS DISCENTES'!J332,0)</f>
        <v>0</v>
      </c>
      <c r="Y334" s="1">
        <f>IF($A$2='RESPOSTAS GERAIS DISCENTES'!K$1,'RESPOSTAS GERAIS DISCENTES'!K332,0)</f>
        <v>0</v>
      </c>
      <c r="Z334" s="1">
        <f>IF($A$2='RESPOSTAS GERAIS DISCENTES'!L$1,'RESPOSTAS GERAIS DISCENTES'!L332,0)</f>
        <v>0</v>
      </c>
      <c r="AA334" s="1">
        <f>IF($A$2='RESPOSTAS GERAIS DISCENTES'!M$1,'RESPOSTAS GERAIS DISCENTES'!M332,0)</f>
        <v>0</v>
      </c>
      <c r="AB334" s="1">
        <f>IF($A$2='RESPOSTAS GERAIS DISCENTES'!N$1,'RESPOSTAS GERAIS DISCENTES'!N332,0)</f>
        <v>0</v>
      </c>
      <c r="AC334" s="1">
        <f>IF($A$2='RESPOSTAS GERAIS DISCENTES'!O$1,'RESPOSTAS GERAIS DISCENTES'!O332,0)</f>
        <v>0</v>
      </c>
      <c r="AD334" s="1">
        <f>IF($A$2='RESPOSTAS GERAIS DISCENTES'!P$1,'RESPOSTAS GERAIS DISCENTES'!P332,0)</f>
        <v>0</v>
      </c>
      <c r="AE334" s="1">
        <f>IF($A$2='RESPOSTAS GERAIS DISCENTES'!Q$1,'RESPOSTAS GERAIS DISCENTES'!Q332,0)</f>
        <v>0</v>
      </c>
      <c r="AF334" s="1">
        <f>IF($A$2='RESPOSTAS GERAIS DISCENTES'!R$1,'RESPOSTAS GERAIS DISCENTES'!R332,0)</f>
        <v>0</v>
      </c>
      <c r="AG334" s="1">
        <f>IF($A$2='RESPOSTAS GERAIS DISCENTES'!S$1,'RESPOSTAS GERAIS DISCENTES'!S332,0)</f>
        <v>0</v>
      </c>
      <c r="AH334" s="1">
        <f>IF($A$2='RESPOSTAS GERAIS DISCENTES'!T$1,'RESPOSTAS GERAIS DISCENTES'!T332,0)</f>
        <v>0</v>
      </c>
      <c r="AI334" s="1">
        <f>IF($A$2='RESPOSTAS GERAIS DISCENTES'!U$1,'RESPOSTAS GERAIS DISCENTES'!U332,0)</f>
        <v>0</v>
      </c>
      <c r="AJ334" s="1">
        <f>IF($A$2='RESPOSTAS GERAIS DISCENTES'!V$1,'RESPOSTAS GERAIS DISCENTES'!V332,0)</f>
        <v>0</v>
      </c>
      <c r="AK334" s="1">
        <f>IF($A$2='RESPOSTAS GERAIS DISCENTES'!W$1,'RESPOSTAS GERAIS DISCENTES'!W332,0)</f>
        <v>0</v>
      </c>
      <c r="AL334" s="1">
        <f>IF($A$2='RESPOSTAS GERAIS DISCENTES'!X$1,'RESPOSTAS GERAIS DISCENTES'!X332,0)</f>
        <v>0</v>
      </c>
      <c r="AM334" s="1">
        <f>IF($A$2='RESPOSTAS GERAIS DISCENTES'!Y$1,'RESPOSTAS GERAIS DISCENTES'!Y332,0)</f>
        <v>0</v>
      </c>
      <c r="AN334" s="1">
        <f>IF($A$2='RESPOSTAS GERAIS DISCENTES'!Z$1,'RESPOSTAS GERAIS DISCENTES'!Z332,0)</f>
        <v>0</v>
      </c>
      <c r="AO334" s="1">
        <f>IF($A$2='RESPOSTAS GERAIS DISCENTES'!AA$1,'RESPOSTAS GERAIS DISCENTES'!AA332,0)</f>
        <v>0</v>
      </c>
      <c r="AP334" s="1">
        <f>IF($A$2='RESPOSTAS GERAIS DISCENTES'!AB$1,'RESPOSTAS GERAIS DISCENTES'!AB332,0)</f>
        <v>0</v>
      </c>
      <c r="AQ334" s="1">
        <f>IF($A$2='RESPOSTAS GERAIS DISCENTES'!AC$1,'RESPOSTAS GERAIS DISCENTES'!AC332,0)</f>
        <v>0</v>
      </c>
      <c r="AR334" s="1">
        <f>IF($A$2='RESPOSTAS GERAIS DISCENTES'!AD$1,'RESPOSTAS GERAIS DISCENTES'!AD332,0)</f>
        <v>0</v>
      </c>
      <c r="AS334" s="1">
        <f>IF($A$2='RESPOSTAS GERAIS DISCENTES'!AE$1,'RESPOSTAS GERAIS DISCENTES'!AE332,0)</f>
        <v>0</v>
      </c>
      <c r="AT334" s="1">
        <f>IF($A$2='RESPOSTAS GERAIS DISCENTES'!AF$1,'RESPOSTAS GERAIS DISCENTES'!AF332,0)</f>
        <v>0</v>
      </c>
      <c r="AU334" s="1">
        <f>IF($A$2='RESPOSTAS GERAIS DISCENTES'!AG$1,'RESPOSTAS GERAIS DISCENTES'!AG332,0)</f>
        <v>0</v>
      </c>
      <c r="AV334" s="1">
        <f>IF($A$2='RESPOSTAS GERAIS DISCENTES'!AH$1,'RESPOSTAS GERAIS DISCENTES'!AH332,0)</f>
        <v>0</v>
      </c>
      <c r="AW334" s="1">
        <f>IF($A$2='RESPOSTAS GERAIS DISCENTES'!AI$1,'RESPOSTAS GERAIS DISCENTES'!AI332,0)</f>
        <v>0</v>
      </c>
      <c r="AX334" s="1">
        <f>IF($A$2='RESPOSTAS GERAIS DISCENTES'!AJ$1,'RESPOSTAS GERAIS DISCENTES'!AJ332,0)</f>
        <v>0</v>
      </c>
      <c r="AY334" s="1">
        <f>IF($A$2='RESPOSTAS GERAIS DISCENTES'!AK$1,'RESPOSTAS GERAIS DISCENTES'!AK332,0)</f>
        <v>0</v>
      </c>
      <c r="AZ334" s="1">
        <f>IF($A$2='RESPOSTAS GERAIS DISCENTES'!AL$1,'RESPOSTAS GERAIS DISCENTES'!AL332,0)</f>
        <v>0</v>
      </c>
      <c r="BA334" s="1">
        <f>IF($A$2='RESPOSTAS GERAIS DISCENTES'!AM$1,'RESPOSTAS GERAIS DISCENTES'!AM332,0)</f>
        <v>0</v>
      </c>
      <c r="BB334" s="1">
        <f>IF($A$2='RESPOSTAS GERAIS DISCENTES'!AN$1,'RESPOSTAS GERAIS DISCENTES'!AN332,0)</f>
        <v>0</v>
      </c>
      <c r="BC334" s="1">
        <f>IF($A$2='RESPOSTAS GERAIS DISCENTES'!AO$1,'RESPOSTAS GERAIS DISCENTES'!AO332,0)</f>
        <v>0</v>
      </c>
      <c r="BD334" s="1">
        <f>IF($A$2='RESPOSTAS GERAIS DISCENTES'!AP$1,'RESPOSTAS GERAIS DISCENTES'!AP332,0)</f>
        <v>0</v>
      </c>
      <c r="BE334" s="1">
        <f>IF($A$2='RESPOSTAS GERAIS DISCENTES'!AQ$1,'RESPOSTAS GERAIS DISCENTES'!AQ332,0)</f>
        <v>0</v>
      </c>
      <c r="BF334" s="1">
        <f>IF($A$2='RESPOSTAS GERAIS DISCENTES'!AR$1,'RESPOSTAS GERAIS DISCENTES'!AR332,0)</f>
        <v>0</v>
      </c>
      <c r="BG334" s="1">
        <f>IF($A$2='RESPOSTAS GERAIS DISCENTES'!AS$1,'RESPOSTAS GERAIS DISCENTES'!AS332,0)</f>
        <v>0</v>
      </c>
      <c r="BH334" s="1">
        <f>IF($A$2='RESPOSTAS GERAIS DISCENTES'!AT$1,'RESPOSTAS GERAIS DISCENTES'!AT332,0)</f>
        <v>0</v>
      </c>
      <c r="BI334" s="1">
        <f>IF($A$2='RESPOSTAS GERAIS DISCENTES'!AU$1,'RESPOSTAS GERAIS DISCENTES'!AU332,0)</f>
        <v>0</v>
      </c>
      <c r="BJ334" s="1">
        <f>IF($A$2='RESPOSTAS GERAIS DISCENTES'!AV$1,'RESPOSTAS GERAIS DISCENTES'!AV332,0)</f>
        <v>0</v>
      </c>
      <c r="BK334" s="1">
        <f>IF($A$2='RESPOSTAS GERAIS DISCENTES'!AW$1,'RESPOSTAS GERAIS DISCENTES'!AW332,0)</f>
        <v>0</v>
      </c>
      <c r="BL334" s="1">
        <f>IF($A$2='RESPOSTAS GERAIS DISCENTES'!AX$1,'RESPOSTAS GERAIS DISCENTES'!AX332,0)</f>
        <v>0</v>
      </c>
      <c r="BM334" s="1">
        <f>IF($A$2='RESPOSTAS GERAIS DISCENTES'!AY$1,'RESPOSTAS GERAIS DISCENTES'!AY332,0)</f>
        <v>0</v>
      </c>
      <c r="BN334" s="1">
        <f>IF($A$2='RESPOSTAS GERAIS DISCENTES'!AZ$1,'RESPOSTAS GERAIS DISCENTES'!AZ332,0)</f>
        <v>0</v>
      </c>
      <c r="BO334" s="1">
        <f>IF($A$2='RESPOSTAS GERAIS DISCENTES'!BA$1,'RESPOSTAS GERAIS DISCENTES'!BA332,0)</f>
        <v>0</v>
      </c>
      <c r="BP334" s="1">
        <f>IF($A$2='RESPOSTAS GERAIS DISCENTES'!BB$1,'RESPOSTAS GERAIS DISCENTES'!BB332,0)</f>
        <v>0</v>
      </c>
      <c r="BQ334" s="1">
        <f>IF($A$2='RESPOSTAS GERAIS DISCENTES'!BC$1,'RESPOSTAS GERAIS DISCENTES'!BC332,0)</f>
        <v>0</v>
      </c>
    </row>
    <row r="335" spans="17:69" x14ac:dyDescent="0.25">
      <c r="Q335" s="1" t="str">
        <f>IF($A$2='RESPOSTAS GERAIS DISCENTES'!C$1,'RESPOSTAS GERAIS DISCENTES'!C333,0)</f>
        <v>Não</v>
      </c>
      <c r="R335" s="1">
        <f>IF($A$2='RESPOSTAS GERAIS DISCENTES'!D$1,'RESPOSTAS GERAIS DISCENTES'!D333,0)</f>
        <v>0</v>
      </c>
      <c r="S335" s="1">
        <f>IF($A$2='RESPOSTAS GERAIS DISCENTES'!E$1,'RESPOSTAS GERAIS DISCENTES'!E333,0)</f>
        <v>0</v>
      </c>
      <c r="T335" s="1">
        <f>IF($A$2='RESPOSTAS GERAIS DISCENTES'!F$1,'RESPOSTAS GERAIS DISCENTES'!F333,0)</f>
        <v>0</v>
      </c>
      <c r="U335" s="1">
        <f>IF($A$2='RESPOSTAS GERAIS DISCENTES'!G$1,'RESPOSTAS GERAIS DISCENTES'!G333,0)</f>
        <v>0</v>
      </c>
      <c r="V335" s="1">
        <f>IF($A$2='RESPOSTAS GERAIS DISCENTES'!H$1,'RESPOSTAS GERAIS DISCENTES'!H333,0)</f>
        <v>0</v>
      </c>
      <c r="W335" s="1">
        <f>IF($A$2='RESPOSTAS GERAIS DISCENTES'!I$1,'RESPOSTAS GERAIS DISCENTES'!I333,0)</f>
        <v>0</v>
      </c>
      <c r="X335" s="1">
        <f>IF($A$2='RESPOSTAS GERAIS DISCENTES'!J$1,'RESPOSTAS GERAIS DISCENTES'!J333,0)</f>
        <v>0</v>
      </c>
      <c r="Y335" s="1">
        <f>IF($A$2='RESPOSTAS GERAIS DISCENTES'!K$1,'RESPOSTAS GERAIS DISCENTES'!K333,0)</f>
        <v>0</v>
      </c>
      <c r="Z335" s="1">
        <f>IF($A$2='RESPOSTAS GERAIS DISCENTES'!L$1,'RESPOSTAS GERAIS DISCENTES'!L333,0)</f>
        <v>0</v>
      </c>
      <c r="AA335" s="1">
        <f>IF($A$2='RESPOSTAS GERAIS DISCENTES'!M$1,'RESPOSTAS GERAIS DISCENTES'!M333,0)</f>
        <v>0</v>
      </c>
      <c r="AB335" s="1">
        <f>IF($A$2='RESPOSTAS GERAIS DISCENTES'!N$1,'RESPOSTAS GERAIS DISCENTES'!N333,0)</f>
        <v>0</v>
      </c>
      <c r="AC335" s="1">
        <f>IF($A$2='RESPOSTAS GERAIS DISCENTES'!O$1,'RESPOSTAS GERAIS DISCENTES'!O333,0)</f>
        <v>0</v>
      </c>
      <c r="AD335" s="1">
        <f>IF($A$2='RESPOSTAS GERAIS DISCENTES'!P$1,'RESPOSTAS GERAIS DISCENTES'!P333,0)</f>
        <v>0</v>
      </c>
      <c r="AE335" s="1">
        <f>IF($A$2='RESPOSTAS GERAIS DISCENTES'!Q$1,'RESPOSTAS GERAIS DISCENTES'!Q333,0)</f>
        <v>0</v>
      </c>
      <c r="AF335" s="1">
        <f>IF($A$2='RESPOSTAS GERAIS DISCENTES'!R$1,'RESPOSTAS GERAIS DISCENTES'!R333,0)</f>
        <v>0</v>
      </c>
      <c r="AG335" s="1">
        <f>IF($A$2='RESPOSTAS GERAIS DISCENTES'!S$1,'RESPOSTAS GERAIS DISCENTES'!S333,0)</f>
        <v>0</v>
      </c>
      <c r="AH335" s="1">
        <f>IF($A$2='RESPOSTAS GERAIS DISCENTES'!T$1,'RESPOSTAS GERAIS DISCENTES'!T333,0)</f>
        <v>0</v>
      </c>
      <c r="AI335" s="1">
        <f>IF($A$2='RESPOSTAS GERAIS DISCENTES'!U$1,'RESPOSTAS GERAIS DISCENTES'!U333,0)</f>
        <v>0</v>
      </c>
      <c r="AJ335" s="1">
        <f>IF($A$2='RESPOSTAS GERAIS DISCENTES'!V$1,'RESPOSTAS GERAIS DISCENTES'!V333,0)</f>
        <v>0</v>
      </c>
      <c r="AK335" s="1">
        <f>IF($A$2='RESPOSTAS GERAIS DISCENTES'!W$1,'RESPOSTAS GERAIS DISCENTES'!W333,0)</f>
        <v>0</v>
      </c>
      <c r="AL335" s="1">
        <f>IF($A$2='RESPOSTAS GERAIS DISCENTES'!X$1,'RESPOSTAS GERAIS DISCENTES'!X333,0)</f>
        <v>0</v>
      </c>
      <c r="AM335" s="1">
        <f>IF($A$2='RESPOSTAS GERAIS DISCENTES'!Y$1,'RESPOSTAS GERAIS DISCENTES'!Y333,0)</f>
        <v>0</v>
      </c>
      <c r="AN335" s="1">
        <f>IF($A$2='RESPOSTAS GERAIS DISCENTES'!Z$1,'RESPOSTAS GERAIS DISCENTES'!Z333,0)</f>
        <v>0</v>
      </c>
      <c r="AO335" s="1">
        <f>IF($A$2='RESPOSTAS GERAIS DISCENTES'!AA$1,'RESPOSTAS GERAIS DISCENTES'!AA333,0)</f>
        <v>0</v>
      </c>
      <c r="AP335" s="1">
        <f>IF($A$2='RESPOSTAS GERAIS DISCENTES'!AB$1,'RESPOSTAS GERAIS DISCENTES'!AB333,0)</f>
        <v>0</v>
      </c>
      <c r="AQ335" s="1">
        <f>IF($A$2='RESPOSTAS GERAIS DISCENTES'!AC$1,'RESPOSTAS GERAIS DISCENTES'!AC333,0)</f>
        <v>0</v>
      </c>
      <c r="AR335" s="1">
        <f>IF($A$2='RESPOSTAS GERAIS DISCENTES'!AD$1,'RESPOSTAS GERAIS DISCENTES'!AD333,0)</f>
        <v>0</v>
      </c>
      <c r="AS335" s="1">
        <f>IF($A$2='RESPOSTAS GERAIS DISCENTES'!AE$1,'RESPOSTAS GERAIS DISCENTES'!AE333,0)</f>
        <v>0</v>
      </c>
      <c r="AT335" s="1">
        <f>IF($A$2='RESPOSTAS GERAIS DISCENTES'!AF$1,'RESPOSTAS GERAIS DISCENTES'!AF333,0)</f>
        <v>0</v>
      </c>
      <c r="AU335" s="1">
        <f>IF($A$2='RESPOSTAS GERAIS DISCENTES'!AG$1,'RESPOSTAS GERAIS DISCENTES'!AG333,0)</f>
        <v>0</v>
      </c>
      <c r="AV335" s="1">
        <f>IF($A$2='RESPOSTAS GERAIS DISCENTES'!AH$1,'RESPOSTAS GERAIS DISCENTES'!AH333,0)</f>
        <v>0</v>
      </c>
      <c r="AW335" s="1">
        <f>IF($A$2='RESPOSTAS GERAIS DISCENTES'!AI$1,'RESPOSTAS GERAIS DISCENTES'!AI333,0)</f>
        <v>0</v>
      </c>
      <c r="AX335" s="1">
        <f>IF($A$2='RESPOSTAS GERAIS DISCENTES'!AJ$1,'RESPOSTAS GERAIS DISCENTES'!AJ333,0)</f>
        <v>0</v>
      </c>
      <c r="AY335" s="1">
        <f>IF($A$2='RESPOSTAS GERAIS DISCENTES'!AK$1,'RESPOSTAS GERAIS DISCENTES'!AK333,0)</f>
        <v>0</v>
      </c>
      <c r="AZ335" s="1">
        <f>IF($A$2='RESPOSTAS GERAIS DISCENTES'!AL$1,'RESPOSTAS GERAIS DISCENTES'!AL333,0)</f>
        <v>0</v>
      </c>
      <c r="BA335" s="1">
        <f>IF($A$2='RESPOSTAS GERAIS DISCENTES'!AM$1,'RESPOSTAS GERAIS DISCENTES'!AM333,0)</f>
        <v>0</v>
      </c>
      <c r="BB335" s="1">
        <f>IF($A$2='RESPOSTAS GERAIS DISCENTES'!AN$1,'RESPOSTAS GERAIS DISCENTES'!AN333,0)</f>
        <v>0</v>
      </c>
      <c r="BC335" s="1">
        <f>IF($A$2='RESPOSTAS GERAIS DISCENTES'!AO$1,'RESPOSTAS GERAIS DISCENTES'!AO333,0)</f>
        <v>0</v>
      </c>
      <c r="BD335" s="1">
        <f>IF($A$2='RESPOSTAS GERAIS DISCENTES'!AP$1,'RESPOSTAS GERAIS DISCENTES'!AP333,0)</f>
        <v>0</v>
      </c>
      <c r="BE335" s="1">
        <f>IF($A$2='RESPOSTAS GERAIS DISCENTES'!AQ$1,'RESPOSTAS GERAIS DISCENTES'!AQ333,0)</f>
        <v>0</v>
      </c>
      <c r="BF335" s="1">
        <f>IF($A$2='RESPOSTAS GERAIS DISCENTES'!AR$1,'RESPOSTAS GERAIS DISCENTES'!AR333,0)</f>
        <v>0</v>
      </c>
      <c r="BG335" s="1">
        <f>IF($A$2='RESPOSTAS GERAIS DISCENTES'!AS$1,'RESPOSTAS GERAIS DISCENTES'!AS333,0)</f>
        <v>0</v>
      </c>
      <c r="BH335" s="1">
        <f>IF($A$2='RESPOSTAS GERAIS DISCENTES'!AT$1,'RESPOSTAS GERAIS DISCENTES'!AT333,0)</f>
        <v>0</v>
      </c>
      <c r="BI335" s="1">
        <f>IF($A$2='RESPOSTAS GERAIS DISCENTES'!AU$1,'RESPOSTAS GERAIS DISCENTES'!AU333,0)</f>
        <v>0</v>
      </c>
      <c r="BJ335" s="1">
        <f>IF($A$2='RESPOSTAS GERAIS DISCENTES'!AV$1,'RESPOSTAS GERAIS DISCENTES'!AV333,0)</f>
        <v>0</v>
      </c>
      <c r="BK335" s="1">
        <f>IF($A$2='RESPOSTAS GERAIS DISCENTES'!AW$1,'RESPOSTAS GERAIS DISCENTES'!AW333,0)</f>
        <v>0</v>
      </c>
      <c r="BL335" s="1">
        <f>IF($A$2='RESPOSTAS GERAIS DISCENTES'!AX$1,'RESPOSTAS GERAIS DISCENTES'!AX333,0)</f>
        <v>0</v>
      </c>
      <c r="BM335" s="1">
        <f>IF($A$2='RESPOSTAS GERAIS DISCENTES'!AY$1,'RESPOSTAS GERAIS DISCENTES'!AY333,0)</f>
        <v>0</v>
      </c>
      <c r="BN335" s="1">
        <f>IF($A$2='RESPOSTAS GERAIS DISCENTES'!AZ$1,'RESPOSTAS GERAIS DISCENTES'!AZ333,0)</f>
        <v>0</v>
      </c>
      <c r="BO335" s="1">
        <f>IF($A$2='RESPOSTAS GERAIS DISCENTES'!BA$1,'RESPOSTAS GERAIS DISCENTES'!BA333,0)</f>
        <v>0</v>
      </c>
      <c r="BP335" s="1">
        <f>IF($A$2='RESPOSTAS GERAIS DISCENTES'!BB$1,'RESPOSTAS GERAIS DISCENTES'!BB333,0)</f>
        <v>0</v>
      </c>
      <c r="BQ335" s="1">
        <f>IF($A$2='RESPOSTAS GERAIS DISCENTES'!BC$1,'RESPOSTAS GERAIS DISCENTES'!BC333,0)</f>
        <v>0</v>
      </c>
    </row>
    <row r="336" spans="17:69" x14ac:dyDescent="0.25">
      <c r="Q336" s="1" t="str">
        <f>IF($A$2='RESPOSTAS GERAIS DISCENTES'!C$1,'RESPOSTAS GERAIS DISCENTES'!C334,0)</f>
        <v>Não</v>
      </c>
      <c r="R336" s="1">
        <f>IF($A$2='RESPOSTAS GERAIS DISCENTES'!D$1,'RESPOSTAS GERAIS DISCENTES'!D334,0)</f>
        <v>0</v>
      </c>
      <c r="S336" s="1">
        <f>IF($A$2='RESPOSTAS GERAIS DISCENTES'!E$1,'RESPOSTAS GERAIS DISCENTES'!E334,0)</f>
        <v>0</v>
      </c>
      <c r="T336" s="1">
        <f>IF($A$2='RESPOSTAS GERAIS DISCENTES'!F$1,'RESPOSTAS GERAIS DISCENTES'!F334,0)</f>
        <v>0</v>
      </c>
      <c r="U336" s="1">
        <f>IF($A$2='RESPOSTAS GERAIS DISCENTES'!G$1,'RESPOSTAS GERAIS DISCENTES'!G334,0)</f>
        <v>0</v>
      </c>
      <c r="V336" s="1">
        <f>IF($A$2='RESPOSTAS GERAIS DISCENTES'!H$1,'RESPOSTAS GERAIS DISCENTES'!H334,0)</f>
        <v>0</v>
      </c>
      <c r="W336" s="1">
        <f>IF($A$2='RESPOSTAS GERAIS DISCENTES'!I$1,'RESPOSTAS GERAIS DISCENTES'!I334,0)</f>
        <v>0</v>
      </c>
      <c r="X336" s="1">
        <f>IF($A$2='RESPOSTAS GERAIS DISCENTES'!J$1,'RESPOSTAS GERAIS DISCENTES'!J334,0)</f>
        <v>0</v>
      </c>
      <c r="Y336" s="1">
        <f>IF($A$2='RESPOSTAS GERAIS DISCENTES'!K$1,'RESPOSTAS GERAIS DISCENTES'!K334,0)</f>
        <v>0</v>
      </c>
      <c r="Z336" s="1">
        <f>IF($A$2='RESPOSTAS GERAIS DISCENTES'!L$1,'RESPOSTAS GERAIS DISCENTES'!L334,0)</f>
        <v>0</v>
      </c>
      <c r="AA336" s="1">
        <f>IF($A$2='RESPOSTAS GERAIS DISCENTES'!M$1,'RESPOSTAS GERAIS DISCENTES'!M334,0)</f>
        <v>0</v>
      </c>
      <c r="AB336" s="1">
        <f>IF($A$2='RESPOSTAS GERAIS DISCENTES'!N$1,'RESPOSTAS GERAIS DISCENTES'!N334,0)</f>
        <v>0</v>
      </c>
      <c r="AC336" s="1">
        <f>IF($A$2='RESPOSTAS GERAIS DISCENTES'!O$1,'RESPOSTAS GERAIS DISCENTES'!O334,0)</f>
        <v>0</v>
      </c>
      <c r="AD336" s="1">
        <f>IF($A$2='RESPOSTAS GERAIS DISCENTES'!P$1,'RESPOSTAS GERAIS DISCENTES'!P334,0)</f>
        <v>0</v>
      </c>
      <c r="AE336" s="1">
        <f>IF($A$2='RESPOSTAS GERAIS DISCENTES'!Q$1,'RESPOSTAS GERAIS DISCENTES'!Q334,0)</f>
        <v>0</v>
      </c>
      <c r="AF336" s="1">
        <f>IF($A$2='RESPOSTAS GERAIS DISCENTES'!R$1,'RESPOSTAS GERAIS DISCENTES'!R334,0)</f>
        <v>0</v>
      </c>
      <c r="AG336" s="1">
        <f>IF($A$2='RESPOSTAS GERAIS DISCENTES'!S$1,'RESPOSTAS GERAIS DISCENTES'!S334,0)</f>
        <v>0</v>
      </c>
      <c r="AH336" s="1">
        <f>IF($A$2='RESPOSTAS GERAIS DISCENTES'!T$1,'RESPOSTAS GERAIS DISCENTES'!T334,0)</f>
        <v>0</v>
      </c>
      <c r="AI336" s="1">
        <f>IF($A$2='RESPOSTAS GERAIS DISCENTES'!U$1,'RESPOSTAS GERAIS DISCENTES'!U334,0)</f>
        <v>0</v>
      </c>
      <c r="AJ336" s="1">
        <f>IF($A$2='RESPOSTAS GERAIS DISCENTES'!V$1,'RESPOSTAS GERAIS DISCENTES'!V334,0)</f>
        <v>0</v>
      </c>
      <c r="AK336" s="1">
        <f>IF($A$2='RESPOSTAS GERAIS DISCENTES'!W$1,'RESPOSTAS GERAIS DISCENTES'!W334,0)</f>
        <v>0</v>
      </c>
      <c r="AL336" s="1">
        <f>IF($A$2='RESPOSTAS GERAIS DISCENTES'!X$1,'RESPOSTAS GERAIS DISCENTES'!X334,0)</f>
        <v>0</v>
      </c>
      <c r="AM336" s="1">
        <f>IF($A$2='RESPOSTAS GERAIS DISCENTES'!Y$1,'RESPOSTAS GERAIS DISCENTES'!Y334,0)</f>
        <v>0</v>
      </c>
      <c r="AN336" s="1">
        <f>IF($A$2='RESPOSTAS GERAIS DISCENTES'!Z$1,'RESPOSTAS GERAIS DISCENTES'!Z334,0)</f>
        <v>0</v>
      </c>
      <c r="AO336" s="1">
        <f>IF($A$2='RESPOSTAS GERAIS DISCENTES'!AA$1,'RESPOSTAS GERAIS DISCENTES'!AA334,0)</f>
        <v>0</v>
      </c>
      <c r="AP336" s="1">
        <f>IF($A$2='RESPOSTAS GERAIS DISCENTES'!AB$1,'RESPOSTAS GERAIS DISCENTES'!AB334,0)</f>
        <v>0</v>
      </c>
      <c r="AQ336" s="1">
        <f>IF($A$2='RESPOSTAS GERAIS DISCENTES'!AC$1,'RESPOSTAS GERAIS DISCENTES'!AC334,0)</f>
        <v>0</v>
      </c>
      <c r="AR336" s="1">
        <f>IF($A$2='RESPOSTAS GERAIS DISCENTES'!AD$1,'RESPOSTAS GERAIS DISCENTES'!AD334,0)</f>
        <v>0</v>
      </c>
      <c r="AS336" s="1">
        <f>IF($A$2='RESPOSTAS GERAIS DISCENTES'!AE$1,'RESPOSTAS GERAIS DISCENTES'!AE334,0)</f>
        <v>0</v>
      </c>
      <c r="AT336" s="1">
        <f>IF($A$2='RESPOSTAS GERAIS DISCENTES'!AF$1,'RESPOSTAS GERAIS DISCENTES'!AF334,0)</f>
        <v>0</v>
      </c>
      <c r="AU336" s="1">
        <f>IF($A$2='RESPOSTAS GERAIS DISCENTES'!AG$1,'RESPOSTAS GERAIS DISCENTES'!AG334,0)</f>
        <v>0</v>
      </c>
      <c r="AV336" s="1">
        <f>IF($A$2='RESPOSTAS GERAIS DISCENTES'!AH$1,'RESPOSTAS GERAIS DISCENTES'!AH334,0)</f>
        <v>0</v>
      </c>
      <c r="AW336" s="1">
        <f>IF($A$2='RESPOSTAS GERAIS DISCENTES'!AI$1,'RESPOSTAS GERAIS DISCENTES'!AI334,0)</f>
        <v>0</v>
      </c>
      <c r="AX336" s="1">
        <f>IF($A$2='RESPOSTAS GERAIS DISCENTES'!AJ$1,'RESPOSTAS GERAIS DISCENTES'!AJ334,0)</f>
        <v>0</v>
      </c>
      <c r="AY336" s="1">
        <f>IF($A$2='RESPOSTAS GERAIS DISCENTES'!AK$1,'RESPOSTAS GERAIS DISCENTES'!AK334,0)</f>
        <v>0</v>
      </c>
      <c r="AZ336" s="1">
        <f>IF($A$2='RESPOSTAS GERAIS DISCENTES'!AL$1,'RESPOSTAS GERAIS DISCENTES'!AL334,0)</f>
        <v>0</v>
      </c>
      <c r="BA336" s="1">
        <f>IF($A$2='RESPOSTAS GERAIS DISCENTES'!AM$1,'RESPOSTAS GERAIS DISCENTES'!AM334,0)</f>
        <v>0</v>
      </c>
      <c r="BB336" s="1">
        <f>IF($A$2='RESPOSTAS GERAIS DISCENTES'!AN$1,'RESPOSTAS GERAIS DISCENTES'!AN334,0)</f>
        <v>0</v>
      </c>
      <c r="BC336" s="1">
        <f>IF($A$2='RESPOSTAS GERAIS DISCENTES'!AO$1,'RESPOSTAS GERAIS DISCENTES'!AO334,0)</f>
        <v>0</v>
      </c>
      <c r="BD336" s="1">
        <f>IF($A$2='RESPOSTAS GERAIS DISCENTES'!AP$1,'RESPOSTAS GERAIS DISCENTES'!AP334,0)</f>
        <v>0</v>
      </c>
      <c r="BE336" s="1">
        <f>IF($A$2='RESPOSTAS GERAIS DISCENTES'!AQ$1,'RESPOSTAS GERAIS DISCENTES'!AQ334,0)</f>
        <v>0</v>
      </c>
      <c r="BF336" s="1">
        <f>IF($A$2='RESPOSTAS GERAIS DISCENTES'!AR$1,'RESPOSTAS GERAIS DISCENTES'!AR334,0)</f>
        <v>0</v>
      </c>
      <c r="BG336" s="1">
        <f>IF($A$2='RESPOSTAS GERAIS DISCENTES'!AS$1,'RESPOSTAS GERAIS DISCENTES'!AS334,0)</f>
        <v>0</v>
      </c>
      <c r="BH336" s="1">
        <f>IF($A$2='RESPOSTAS GERAIS DISCENTES'!AT$1,'RESPOSTAS GERAIS DISCENTES'!AT334,0)</f>
        <v>0</v>
      </c>
      <c r="BI336" s="1">
        <f>IF($A$2='RESPOSTAS GERAIS DISCENTES'!AU$1,'RESPOSTAS GERAIS DISCENTES'!AU334,0)</f>
        <v>0</v>
      </c>
      <c r="BJ336" s="1">
        <f>IF($A$2='RESPOSTAS GERAIS DISCENTES'!AV$1,'RESPOSTAS GERAIS DISCENTES'!AV334,0)</f>
        <v>0</v>
      </c>
      <c r="BK336" s="1">
        <f>IF($A$2='RESPOSTAS GERAIS DISCENTES'!AW$1,'RESPOSTAS GERAIS DISCENTES'!AW334,0)</f>
        <v>0</v>
      </c>
      <c r="BL336" s="1">
        <f>IF($A$2='RESPOSTAS GERAIS DISCENTES'!AX$1,'RESPOSTAS GERAIS DISCENTES'!AX334,0)</f>
        <v>0</v>
      </c>
      <c r="BM336" s="1">
        <f>IF($A$2='RESPOSTAS GERAIS DISCENTES'!AY$1,'RESPOSTAS GERAIS DISCENTES'!AY334,0)</f>
        <v>0</v>
      </c>
      <c r="BN336" s="1">
        <f>IF($A$2='RESPOSTAS GERAIS DISCENTES'!AZ$1,'RESPOSTAS GERAIS DISCENTES'!AZ334,0)</f>
        <v>0</v>
      </c>
      <c r="BO336" s="1">
        <f>IF($A$2='RESPOSTAS GERAIS DISCENTES'!BA$1,'RESPOSTAS GERAIS DISCENTES'!BA334,0)</f>
        <v>0</v>
      </c>
      <c r="BP336" s="1">
        <f>IF($A$2='RESPOSTAS GERAIS DISCENTES'!BB$1,'RESPOSTAS GERAIS DISCENTES'!BB334,0)</f>
        <v>0</v>
      </c>
      <c r="BQ336" s="1">
        <f>IF($A$2='RESPOSTAS GERAIS DISCENTES'!BC$1,'RESPOSTAS GERAIS DISCENTES'!BC334,0)</f>
        <v>0</v>
      </c>
    </row>
    <row r="337" spans="17:69" x14ac:dyDescent="0.25">
      <c r="Q337" s="1" t="str">
        <f>IF($A$2='RESPOSTAS GERAIS DISCENTES'!C$1,'RESPOSTAS GERAIS DISCENTES'!C335,0)</f>
        <v>Não</v>
      </c>
      <c r="R337" s="1">
        <f>IF($A$2='RESPOSTAS GERAIS DISCENTES'!D$1,'RESPOSTAS GERAIS DISCENTES'!D335,0)</f>
        <v>0</v>
      </c>
      <c r="S337" s="1">
        <f>IF($A$2='RESPOSTAS GERAIS DISCENTES'!E$1,'RESPOSTAS GERAIS DISCENTES'!E335,0)</f>
        <v>0</v>
      </c>
      <c r="T337" s="1">
        <f>IF($A$2='RESPOSTAS GERAIS DISCENTES'!F$1,'RESPOSTAS GERAIS DISCENTES'!F335,0)</f>
        <v>0</v>
      </c>
      <c r="U337" s="1">
        <f>IF($A$2='RESPOSTAS GERAIS DISCENTES'!G$1,'RESPOSTAS GERAIS DISCENTES'!G335,0)</f>
        <v>0</v>
      </c>
      <c r="V337" s="1">
        <f>IF($A$2='RESPOSTAS GERAIS DISCENTES'!H$1,'RESPOSTAS GERAIS DISCENTES'!H335,0)</f>
        <v>0</v>
      </c>
      <c r="W337" s="1">
        <f>IF($A$2='RESPOSTAS GERAIS DISCENTES'!I$1,'RESPOSTAS GERAIS DISCENTES'!I335,0)</f>
        <v>0</v>
      </c>
      <c r="X337" s="1">
        <f>IF($A$2='RESPOSTAS GERAIS DISCENTES'!J$1,'RESPOSTAS GERAIS DISCENTES'!J335,0)</f>
        <v>0</v>
      </c>
      <c r="Y337" s="1">
        <f>IF($A$2='RESPOSTAS GERAIS DISCENTES'!K$1,'RESPOSTAS GERAIS DISCENTES'!K335,0)</f>
        <v>0</v>
      </c>
      <c r="Z337" s="1">
        <f>IF($A$2='RESPOSTAS GERAIS DISCENTES'!L$1,'RESPOSTAS GERAIS DISCENTES'!L335,0)</f>
        <v>0</v>
      </c>
      <c r="AA337" s="1">
        <f>IF($A$2='RESPOSTAS GERAIS DISCENTES'!M$1,'RESPOSTAS GERAIS DISCENTES'!M335,0)</f>
        <v>0</v>
      </c>
      <c r="AB337" s="1">
        <f>IF($A$2='RESPOSTAS GERAIS DISCENTES'!N$1,'RESPOSTAS GERAIS DISCENTES'!N335,0)</f>
        <v>0</v>
      </c>
      <c r="AC337" s="1">
        <f>IF($A$2='RESPOSTAS GERAIS DISCENTES'!O$1,'RESPOSTAS GERAIS DISCENTES'!O335,0)</f>
        <v>0</v>
      </c>
      <c r="AD337" s="1">
        <f>IF($A$2='RESPOSTAS GERAIS DISCENTES'!P$1,'RESPOSTAS GERAIS DISCENTES'!P335,0)</f>
        <v>0</v>
      </c>
      <c r="AE337" s="1">
        <f>IF($A$2='RESPOSTAS GERAIS DISCENTES'!Q$1,'RESPOSTAS GERAIS DISCENTES'!Q335,0)</f>
        <v>0</v>
      </c>
      <c r="AF337" s="1">
        <f>IF($A$2='RESPOSTAS GERAIS DISCENTES'!R$1,'RESPOSTAS GERAIS DISCENTES'!R335,0)</f>
        <v>0</v>
      </c>
      <c r="AG337" s="1">
        <f>IF($A$2='RESPOSTAS GERAIS DISCENTES'!S$1,'RESPOSTAS GERAIS DISCENTES'!S335,0)</f>
        <v>0</v>
      </c>
      <c r="AH337" s="1">
        <f>IF($A$2='RESPOSTAS GERAIS DISCENTES'!T$1,'RESPOSTAS GERAIS DISCENTES'!T335,0)</f>
        <v>0</v>
      </c>
      <c r="AI337" s="1">
        <f>IF($A$2='RESPOSTAS GERAIS DISCENTES'!U$1,'RESPOSTAS GERAIS DISCENTES'!U335,0)</f>
        <v>0</v>
      </c>
      <c r="AJ337" s="1">
        <f>IF($A$2='RESPOSTAS GERAIS DISCENTES'!V$1,'RESPOSTAS GERAIS DISCENTES'!V335,0)</f>
        <v>0</v>
      </c>
      <c r="AK337" s="1">
        <f>IF($A$2='RESPOSTAS GERAIS DISCENTES'!W$1,'RESPOSTAS GERAIS DISCENTES'!W335,0)</f>
        <v>0</v>
      </c>
      <c r="AL337" s="1">
        <f>IF($A$2='RESPOSTAS GERAIS DISCENTES'!X$1,'RESPOSTAS GERAIS DISCENTES'!X335,0)</f>
        <v>0</v>
      </c>
      <c r="AM337" s="1">
        <f>IF($A$2='RESPOSTAS GERAIS DISCENTES'!Y$1,'RESPOSTAS GERAIS DISCENTES'!Y335,0)</f>
        <v>0</v>
      </c>
      <c r="AN337" s="1">
        <f>IF($A$2='RESPOSTAS GERAIS DISCENTES'!Z$1,'RESPOSTAS GERAIS DISCENTES'!Z335,0)</f>
        <v>0</v>
      </c>
      <c r="AO337" s="1">
        <f>IF($A$2='RESPOSTAS GERAIS DISCENTES'!AA$1,'RESPOSTAS GERAIS DISCENTES'!AA335,0)</f>
        <v>0</v>
      </c>
      <c r="AP337" s="1">
        <f>IF($A$2='RESPOSTAS GERAIS DISCENTES'!AB$1,'RESPOSTAS GERAIS DISCENTES'!AB335,0)</f>
        <v>0</v>
      </c>
      <c r="AQ337" s="1">
        <f>IF($A$2='RESPOSTAS GERAIS DISCENTES'!AC$1,'RESPOSTAS GERAIS DISCENTES'!AC335,0)</f>
        <v>0</v>
      </c>
      <c r="AR337" s="1">
        <f>IF($A$2='RESPOSTAS GERAIS DISCENTES'!AD$1,'RESPOSTAS GERAIS DISCENTES'!AD335,0)</f>
        <v>0</v>
      </c>
      <c r="AS337" s="1">
        <f>IF($A$2='RESPOSTAS GERAIS DISCENTES'!AE$1,'RESPOSTAS GERAIS DISCENTES'!AE335,0)</f>
        <v>0</v>
      </c>
      <c r="AT337" s="1">
        <f>IF($A$2='RESPOSTAS GERAIS DISCENTES'!AF$1,'RESPOSTAS GERAIS DISCENTES'!AF335,0)</f>
        <v>0</v>
      </c>
      <c r="AU337" s="1">
        <f>IF($A$2='RESPOSTAS GERAIS DISCENTES'!AG$1,'RESPOSTAS GERAIS DISCENTES'!AG335,0)</f>
        <v>0</v>
      </c>
      <c r="AV337" s="1">
        <f>IF($A$2='RESPOSTAS GERAIS DISCENTES'!AH$1,'RESPOSTAS GERAIS DISCENTES'!AH335,0)</f>
        <v>0</v>
      </c>
      <c r="AW337" s="1">
        <f>IF($A$2='RESPOSTAS GERAIS DISCENTES'!AI$1,'RESPOSTAS GERAIS DISCENTES'!AI335,0)</f>
        <v>0</v>
      </c>
      <c r="AX337" s="1">
        <f>IF($A$2='RESPOSTAS GERAIS DISCENTES'!AJ$1,'RESPOSTAS GERAIS DISCENTES'!AJ335,0)</f>
        <v>0</v>
      </c>
      <c r="AY337" s="1">
        <f>IF($A$2='RESPOSTAS GERAIS DISCENTES'!AK$1,'RESPOSTAS GERAIS DISCENTES'!AK335,0)</f>
        <v>0</v>
      </c>
      <c r="AZ337" s="1">
        <f>IF($A$2='RESPOSTAS GERAIS DISCENTES'!AL$1,'RESPOSTAS GERAIS DISCENTES'!AL335,0)</f>
        <v>0</v>
      </c>
      <c r="BA337" s="1">
        <f>IF($A$2='RESPOSTAS GERAIS DISCENTES'!AM$1,'RESPOSTAS GERAIS DISCENTES'!AM335,0)</f>
        <v>0</v>
      </c>
      <c r="BB337" s="1">
        <f>IF($A$2='RESPOSTAS GERAIS DISCENTES'!AN$1,'RESPOSTAS GERAIS DISCENTES'!AN335,0)</f>
        <v>0</v>
      </c>
      <c r="BC337" s="1">
        <f>IF($A$2='RESPOSTAS GERAIS DISCENTES'!AO$1,'RESPOSTAS GERAIS DISCENTES'!AO335,0)</f>
        <v>0</v>
      </c>
      <c r="BD337" s="1">
        <f>IF($A$2='RESPOSTAS GERAIS DISCENTES'!AP$1,'RESPOSTAS GERAIS DISCENTES'!AP335,0)</f>
        <v>0</v>
      </c>
      <c r="BE337" s="1">
        <f>IF($A$2='RESPOSTAS GERAIS DISCENTES'!AQ$1,'RESPOSTAS GERAIS DISCENTES'!AQ335,0)</f>
        <v>0</v>
      </c>
      <c r="BF337" s="1">
        <f>IF($A$2='RESPOSTAS GERAIS DISCENTES'!AR$1,'RESPOSTAS GERAIS DISCENTES'!AR335,0)</f>
        <v>0</v>
      </c>
      <c r="BG337" s="1">
        <f>IF($A$2='RESPOSTAS GERAIS DISCENTES'!AS$1,'RESPOSTAS GERAIS DISCENTES'!AS335,0)</f>
        <v>0</v>
      </c>
      <c r="BH337" s="1">
        <f>IF($A$2='RESPOSTAS GERAIS DISCENTES'!AT$1,'RESPOSTAS GERAIS DISCENTES'!AT335,0)</f>
        <v>0</v>
      </c>
      <c r="BI337" s="1">
        <f>IF($A$2='RESPOSTAS GERAIS DISCENTES'!AU$1,'RESPOSTAS GERAIS DISCENTES'!AU335,0)</f>
        <v>0</v>
      </c>
      <c r="BJ337" s="1">
        <f>IF($A$2='RESPOSTAS GERAIS DISCENTES'!AV$1,'RESPOSTAS GERAIS DISCENTES'!AV335,0)</f>
        <v>0</v>
      </c>
      <c r="BK337" s="1">
        <f>IF($A$2='RESPOSTAS GERAIS DISCENTES'!AW$1,'RESPOSTAS GERAIS DISCENTES'!AW335,0)</f>
        <v>0</v>
      </c>
      <c r="BL337" s="1">
        <f>IF($A$2='RESPOSTAS GERAIS DISCENTES'!AX$1,'RESPOSTAS GERAIS DISCENTES'!AX335,0)</f>
        <v>0</v>
      </c>
      <c r="BM337" s="1">
        <f>IF($A$2='RESPOSTAS GERAIS DISCENTES'!AY$1,'RESPOSTAS GERAIS DISCENTES'!AY335,0)</f>
        <v>0</v>
      </c>
      <c r="BN337" s="1">
        <f>IF($A$2='RESPOSTAS GERAIS DISCENTES'!AZ$1,'RESPOSTAS GERAIS DISCENTES'!AZ335,0)</f>
        <v>0</v>
      </c>
      <c r="BO337" s="1">
        <f>IF($A$2='RESPOSTAS GERAIS DISCENTES'!BA$1,'RESPOSTAS GERAIS DISCENTES'!BA335,0)</f>
        <v>0</v>
      </c>
      <c r="BP337" s="1">
        <f>IF($A$2='RESPOSTAS GERAIS DISCENTES'!BB$1,'RESPOSTAS GERAIS DISCENTES'!BB335,0)</f>
        <v>0</v>
      </c>
      <c r="BQ337" s="1">
        <f>IF($A$2='RESPOSTAS GERAIS DISCENTES'!BC$1,'RESPOSTAS GERAIS DISCENTES'!BC335,0)</f>
        <v>0</v>
      </c>
    </row>
    <row r="338" spans="17:69" x14ac:dyDescent="0.25">
      <c r="Q338" s="1" t="str">
        <f>IF($A$2='RESPOSTAS GERAIS DISCENTES'!C$1,'RESPOSTAS GERAIS DISCENTES'!C336,0)</f>
        <v>Algumas vezes</v>
      </c>
      <c r="R338" s="1">
        <f>IF($A$2='RESPOSTAS GERAIS DISCENTES'!D$1,'RESPOSTAS GERAIS DISCENTES'!D336,0)</f>
        <v>0</v>
      </c>
      <c r="S338" s="1">
        <f>IF($A$2='RESPOSTAS GERAIS DISCENTES'!E$1,'RESPOSTAS GERAIS DISCENTES'!E336,0)</f>
        <v>0</v>
      </c>
      <c r="T338" s="1">
        <f>IF($A$2='RESPOSTAS GERAIS DISCENTES'!F$1,'RESPOSTAS GERAIS DISCENTES'!F336,0)</f>
        <v>0</v>
      </c>
      <c r="U338" s="1">
        <f>IF($A$2='RESPOSTAS GERAIS DISCENTES'!G$1,'RESPOSTAS GERAIS DISCENTES'!G336,0)</f>
        <v>0</v>
      </c>
      <c r="V338" s="1">
        <f>IF($A$2='RESPOSTAS GERAIS DISCENTES'!H$1,'RESPOSTAS GERAIS DISCENTES'!H336,0)</f>
        <v>0</v>
      </c>
      <c r="W338" s="1">
        <f>IF($A$2='RESPOSTAS GERAIS DISCENTES'!I$1,'RESPOSTAS GERAIS DISCENTES'!I336,0)</f>
        <v>0</v>
      </c>
      <c r="X338" s="1">
        <f>IF($A$2='RESPOSTAS GERAIS DISCENTES'!J$1,'RESPOSTAS GERAIS DISCENTES'!J336,0)</f>
        <v>0</v>
      </c>
      <c r="Y338" s="1">
        <f>IF($A$2='RESPOSTAS GERAIS DISCENTES'!K$1,'RESPOSTAS GERAIS DISCENTES'!K336,0)</f>
        <v>0</v>
      </c>
      <c r="Z338" s="1">
        <f>IF($A$2='RESPOSTAS GERAIS DISCENTES'!L$1,'RESPOSTAS GERAIS DISCENTES'!L336,0)</f>
        <v>0</v>
      </c>
      <c r="AA338" s="1">
        <f>IF($A$2='RESPOSTAS GERAIS DISCENTES'!M$1,'RESPOSTAS GERAIS DISCENTES'!M336,0)</f>
        <v>0</v>
      </c>
      <c r="AB338" s="1">
        <f>IF($A$2='RESPOSTAS GERAIS DISCENTES'!N$1,'RESPOSTAS GERAIS DISCENTES'!N336,0)</f>
        <v>0</v>
      </c>
      <c r="AC338" s="1">
        <f>IF($A$2='RESPOSTAS GERAIS DISCENTES'!O$1,'RESPOSTAS GERAIS DISCENTES'!O336,0)</f>
        <v>0</v>
      </c>
      <c r="AD338" s="1">
        <f>IF($A$2='RESPOSTAS GERAIS DISCENTES'!P$1,'RESPOSTAS GERAIS DISCENTES'!P336,0)</f>
        <v>0</v>
      </c>
      <c r="AE338" s="1">
        <f>IF($A$2='RESPOSTAS GERAIS DISCENTES'!Q$1,'RESPOSTAS GERAIS DISCENTES'!Q336,0)</f>
        <v>0</v>
      </c>
      <c r="AF338" s="1">
        <f>IF($A$2='RESPOSTAS GERAIS DISCENTES'!R$1,'RESPOSTAS GERAIS DISCENTES'!R336,0)</f>
        <v>0</v>
      </c>
      <c r="AG338" s="1">
        <f>IF($A$2='RESPOSTAS GERAIS DISCENTES'!S$1,'RESPOSTAS GERAIS DISCENTES'!S336,0)</f>
        <v>0</v>
      </c>
      <c r="AH338" s="1">
        <f>IF($A$2='RESPOSTAS GERAIS DISCENTES'!T$1,'RESPOSTAS GERAIS DISCENTES'!T336,0)</f>
        <v>0</v>
      </c>
      <c r="AI338" s="1">
        <f>IF($A$2='RESPOSTAS GERAIS DISCENTES'!U$1,'RESPOSTAS GERAIS DISCENTES'!U336,0)</f>
        <v>0</v>
      </c>
      <c r="AJ338" s="1">
        <f>IF($A$2='RESPOSTAS GERAIS DISCENTES'!V$1,'RESPOSTAS GERAIS DISCENTES'!V336,0)</f>
        <v>0</v>
      </c>
      <c r="AK338" s="1">
        <f>IF($A$2='RESPOSTAS GERAIS DISCENTES'!W$1,'RESPOSTAS GERAIS DISCENTES'!W336,0)</f>
        <v>0</v>
      </c>
      <c r="AL338" s="1">
        <f>IF($A$2='RESPOSTAS GERAIS DISCENTES'!X$1,'RESPOSTAS GERAIS DISCENTES'!X336,0)</f>
        <v>0</v>
      </c>
      <c r="AM338" s="1">
        <f>IF($A$2='RESPOSTAS GERAIS DISCENTES'!Y$1,'RESPOSTAS GERAIS DISCENTES'!Y336,0)</f>
        <v>0</v>
      </c>
      <c r="AN338" s="1">
        <f>IF($A$2='RESPOSTAS GERAIS DISCENTES'!Z$1,'RESPOSTAS GERAIS DISCENTES'!Z336,0)</f>
        <v>0</v>
      </c>
      <c r="AO338" s="1">
        <f>IF($A$2='RESPOSTAS GERAIS DISCENTES'!AA$1,'RESPOSTAS GERAIS DISCENTES'!AA336,0)</f>
        <v>0</v>
      </c>
      <c r="AP338" s="1">
        <f>IF($A$2='RESPOSTAS GERAIS DISCENTES'!AB$1,'RESPOSTAS GERAIS DISCENTES'!AB336,0)</f>
        <v>0</v>
      </c>
      <c r="AQ338" s="1">
        <f>IF($A$2='RESPOSTAS GERAIS DISCENTES'!AC$1,'RESPOSTAS GERAIS DISCENTES'!AC336,0)</f>
        <v>0</v>
      </c>
      <c r="AR338" s="1">
        <f>IF($A$2='RESPOSTAS GERAIS DISCENTES'!AD$1,'RESPOSTAS GERAIS DISCENTES'!AD336,0)</f>
        <v>0</v>
      </c>
      <c r="AS338" s="1">
        <f>IF($A$2='RESPOSTAS GERAIS DISCENTES'!AE$1,'RESPOSTAS GERAIS DISCENTES'!AE336,0)</f>
        <v>0</v>
      </c>
      <c r="AT338" s="1">
        <f>IF($A$2='RESPOSTAS GERAIS DISCENTES'!AF$1,'RESPOSTAS GERAIS DISCENTES'!AF336,0)</f>
        <v>0</v>
      </c>
      <c r="AU338" s="1">
        <f>IF($A$2='RESPOSTAS GERAIS DISCENTES'!AG$1,'RESPOSTAS GERAIS DISCENTES'!AG336,0)</f>
        <v>0</v>
      </c>
      <c r="AV338" s="1">
        <f>IF($A$2='RESPOSTAS GERAIS DISCENTES'!AH$1,'RESPOSTAS GERAIS DISCENTES'!AH336,0)</f>
        <v>0</v>
      </c>
      <c r="AW338" s="1">
        <f>IF($A$2='RESPOSTAS GERAIS DISCENTES'!AI$1,'RESPOSTAS GERAIS DISCENTES'!AI336,0)</f>
        <v>0</v>
      </c>
      <c r="AX338" s="1">
        <f>IF($A$2='RESPOSTAS GERAIS DISCENTES'!AJ$1,'RESPOSTAS GERAIS DISCENTES'!AJ336,0)</f>
        <v>0</v>
      </c>
      <c r="AY338" s="1">
        <f>IF($A$2='RESPOSTAS GERAIS DISCENTES'!AK$1,'RESPOSTAS GERAIS DISCENTES'!AK336,0)</f>
        <v>0</v>
      </c>
      <c r="AZ338" s="1">
        <f>IF($A$2='RESPOSTAS GERAIS DISCENTES'!AL$1,'RESPOSTAS GERAIS DISCENTES'!AL336,0)</f>
        <v>0</v>
      </c>
      <c r="BA338" s="1">
        <f>IF($A$2='RESPOSTAS GERAIS DISCENTES'!AM$1,'RESPOSTAS GERAIS DISCENTES'!AM336,0)</f>
        <v>0</v>
      </c>
      <c r="BB338" s="1">
        <f>IF($A$2='RESPOSTAS GERAIS DISCENTES'!AN$1,'RESPOSTAS GERAIS DISCENTES'!AN336,0)</f>
        <v>0</v>
      </c>
      <c r="BC338" s="1">
        <f>IF($A$2='RESPOSTAS GERAIS DISCENTES'!AO$1,'RESPOSTAS GERAIS DISCENTES'!AO336,0)</f>
        <v>0</v>
      </c>
      <c r="BD338" s="1">
        <f>IF($A$2='RESPOSTAS GERAIS DISCENTES'!AP$1,'RESPOSTAS GERAIS DISCENTES'!AP336,0)</f>
        <v>0</v>
      </c>
      <c r="BE338" s="1">
        <f>IF($A$2='RESPOSTAS GERAIS DISCENTES'!AQ$1,'RESPOSTAS GERAIS DISCENTES'!AQ336,0)</f>
        <v>0</v>
      </c>
      <c r="BF338" s="1">
        <f>IF($A$2='RESPOSTAS GERAIS DISCENTES'!AR$1,'RESPOSTAS GERAIS DISCENTES'!AR336,0)</f>
        <v>0</v>
      </c>
      <c r="BG338" s="1">
        <f>IF($A$2='RESPOSTAS GERAIS DISCENTES'!AS$1,'RESPOSTAS GERAIS DISCENTES'!AS336,0)</f>
        <v>0</v>
      </c>
      <c r="BH338" s="1">
        <f>IF($A$2='RESPOSTAS GERAIS DISCENTES'!AT$1,'RESPOSTAS GERAIS DISCENTES'!AT336,0)</f>
        <v>0</v>
      </c>
      <c r="BI338" s="1">
        <f>IF($A$2='RESPOSTAS GERAIS DISCENTES'!AU$1,'RESPOSTAS GERAIS DISCENTES'!AU336,0)</f>
        <v>0</v>
      </c>
      <c r="BJ338" s="1">
        <f>IF($A$2='RESPOSTAS GERAIS DISCENTES'!AV$1,'RESPOSTAS GERAIS DISCENTES'!AV336,0)</f>
        <v>0</v>
      </c>
      <c r="BK338" s="1">
        <f>IF($A$2='RESPOSTAS GERAIS DISCENTES'!AW$1,'RESPOSTAS GERAIS DISCENTES'!AW336,0)</f>
        <v>0</v>
      </c>
      <c r="BL338" s="1">
        <f>IF($A$2='RESPOSTAS GERAIS DISCENTES'!AX$1,'RESPOSTAS GERAIS DISCENTES'!AX336,0)</f>
        <v>0</v>
      </c>
      <c r="BM338" s="1">
        <f>IF($A$2='RESPOSTAS GERAIS DISCENTES'!AY$1,'RESPOSTAS GERAIS DISCENTES'!AY336,0)</f>
        <v>0</v>
      </c>
      <c r="BN338" s="1">
        <f>IF($A$2='RESPOSTAS GERAIS DISCENTES'!AZ$1,'RESPOSTAS GERAIS DISCENTES'!AZ336,0)</f>
        <v>0</v>
      </c>
      <c r="BO338" s="1">
        <f>IF($A$2='RESPOSTAS GERAIS DISCENTES'!BA$1,'RESPOSTAS GERAIS DISCENTES'!BA336,0)</f>
        <v>0</v>
      </c>
      <c r="BP338" s="1">
        <f>IF($A$2='RESPOSTAS GERAIS DISCENTES'!BB$1,'RESPOSTAS GERAIS DISCENTES'!BB336,0)</f>
        <v>0</v>
      </c>
      <c r="BQ338" s="1">
        <f>IF($A$2='RESPOSTAS GERAIS DISCENTES'!BC$1,'RESPOSTAS GERAIS DISCENTES'!BC336,0)</f>
        <v>0</v>
      </c>
    </row>
    <row r="339" spans="17:69" x14ac:dyDescent="0.25">
      <c r="Q339" s="1" t="str">
        <f>IF($A$2='RESPOSTAS GERAIS DISCENTES'!C$1,'RESPOSTAS GERAIS DISCENTES'!C337,0)</f>
        <v>Algumas vezes</v>
      </c>
      <c r="R339" s="1">
        <f>IF($A$2='RESPOSTAS GERAIS DISCENTES'!D$1,'RESPOSTAS GERAIS DISCENTES'!D337,0)</f>
        <v>0</v>
      </c>
      <c r="S339" s="1">
        <f>IF($A$2='RESPOSTAS GERAIS DISCENTES'!E$1,'RESPOSTAS GERAIS DISCENTES'!E337,0)</f>
        <v>0</v>
      </c>
      <c r="T339" s="1">
        <f>IF($A$2='RESPOSTAS GERAIS DISCENTES'!F$1,'RESPOSTAS GERAIS DISCENTES'!F337,0)</f>
        <v>0</v>
      </c>
      <c r="U339" s="1">
        <f>IF($A$2='RESPOSTAS GERAIS DISCENTES'!G$1,'RESPOSTAS GERAIS DISCENTES'!G337,0)</f>
        <v>0</v>
      </c>
      <c r="V339" s="1">
        <f>IF($A$2='RESPOSTAS GERAIS DISCENTES'!H$1,'RESPOSTAS GERAIS DISCENTES'!H337,0)</f>
        <v>0</v>
      </c>
      <c r="W339" s="1">
        <f>IF($A$2='RESPOSTAS GERAIS DISCENTES'!I$1,'RESPOSTAS GERAIS DISCENTES'!I337,0)</f>
        <v>0</v>
      </c>
      <c r="X339" s="1">
        <f>IF($A$2='RESPOSTAS GERAIS DISCENTES'!J$1,'RESPOSTAS GERAIS DISCENTES'!J337,0)</f>
        <v>0</v>
      </c>
      <c r="Y339" s="1">
        <f>IF($A$2='RESPOSTAS GERAIS DISCENTES'!K$1,'RESPOSTAS GERAIS DISCENTES'!K337,0)</f>
        <v>0</v>
      </c>
      <c r="Z339" s="1">
        <f>IF($A$2='RESPOSTAS GERAIS DISCENTES'!L$1,'RESPOSTAS GERAIS DISCENTES'!L337,0)</f>
        <v>0</v>
      </c>
      <c r="AA339" s="1">
        <f>IF($A$2='RESPOSTAS GERAIS DISCENTES'!M$1,'RESPOSTAS GERAIS DISCENTES'!M337,0)</f>
        <v>0</v>
      </c>
      <c r="AB339" s="1">
        <f>IF($A$2='RESPOSTAS GERAIS DISCENTES'!N$1,'RESPOSTAS GERAIS DISCENTES'!N337,0)</f>
        <v>0</v>
      </c>
      <c r="AC339" s="1">
        <f>IF($A$2='RESPOSTAS GERAIS DISCENTES'!O$1,'RESPOSTAS GERAIS DISCENTES'!O337,0)</f>
        <v>0</v>
      </c>
      <c r="AD339" s="1">
        <f>IF($A$2='RESPOSTAS GERAIS DISCENTES'!P$1,'RESPOSTAS GERAIS DISCENTES'!P337,0)</f>
        <v>0</v>
      </c>
      <c r="AE339" s="1">
        <f>IF($A$2='RESPOSTAS GERAIS DISCENTES'!Q$1,'RESPOSTAS GERAIS DISCENTES'!Q337,0)</f>
        <v>0</v>
      </c>
      <c r="AF339" s="1">
        <f>IF($A$2='RESPOSTAS GERAIS DISCENTES'!R$1,'RESPOSTAS GERAIS DISCENTES'!R337,0)</f>
        <v>0</v>
      </c>
      <c r="AG339" s="1">
        <f>IF($A$2='RESPOSTAS GERAIS DISCENTES'!S$1,'RESPOSTAS GERAIS DISCENTES'!S337,0)</f>
        <v>0</v>
      </c>
      <c r="AH339" s="1">
        <f>IF($A$2='RESPOSTAS GERAIS DISCENTES'!T$1,'RESPOSTAS GERAIS DISCENTES'!T337,0)</f>
        <v>0</v>
      </c>
      <c r="AI339" s="1">
        <f>IF($A$2='RESPOSTAS GERAIS DISCENTES'!U$1,'RESPOSTAS GERAIS DISCENTES'!U337,0)</f>
        <v>0</v>
      </c>
      <c r="AJ339" s="1">
        <f>IF($A$2='RESPOSTAS GERAIS DISCENTES'!V$1,'RESPOSTAS GERAIS DISCENTES'!V337,0)</f>
        <v>0</v>
      </c>
      <c r="AK339" s="1">
        <f>IF($A$2='RESPOSTAS GERAIS DISCENTES'!W$1,'RESPOSTAS GERAIS DISCENTES'!W337,0)</f>
        <v>0</v>
      </c>
      <c r="AL339" s="1">
        <f>IF($A$2='RESPOSTAS GERAIS DISCENTES'!X$1,'RESPOSTAS GERAIS DISCENTES'!X337,0)</f>
        <v>0</v>
      </c>
      <c r="AM339" s="1">
        <f>IF($A$2='RESPOSTAS GERAIS DISCENTES'!Y$1,'RESPOSTAS GERAIS DISCENTES'!Y337,0)</f>
        <v>0</v>
      </c>
      <c r="AN339" s="1">
        <f>IF($A$2='RESPOSTAS GERAIS DISCENTES'!Z$1,'RESPOSTAS GERAIS DISCENTES'!Z337,0)</f>
        <v>0</v>
      </c>
      <c r="AO339" s="1">
        <f>IF($A$2='RESPOSTAS GERAIS DISCENTES'!AA$1,'RESPOSTAS GERAIS DISCENTES'!AA337,0)</f>
        <v>0</v>
      </c>
      <c r="AP339" s="1">
        <f>IF($A$2='RESPOSTAS GERAIS DISCENTES'!AB$1,'RESPOSTAS GERAIS DISCENTES'!AB337,0)</f>
        <v>0</v>
      </c>
      <c r="AQ339" s="1">
        <f>IF($A$2='RESPOSTAS GERAIS DISCENTES'!AC$1,'RESPOSTAS GERAIS DISCENTES'!AC337,0)</f>
        <v>0</v>
      </c>
      <c r="AR339" s="1">
        <f>IF($A$2='RESPOSTAS GERAIS DISCENTES'!AD$1,'RESPOSTAS GERAIS DISCENTES'!AD337,0)</f>
        <v>0</v>
      </c>
      <c r="AS339" s="1">
        <f>IF($A$2='RESPOSTAS GERAIS DISCENTES'!AE$1,'RESPOSTAS GERAIS DISCENTES'!AE337,0)</f>
        <v>0</v>
      </c>
      <c r="AT339" s="1">
        <f>IF($A$2='RESPOSTAS GERAIS DISCENTES'!AF$1,'RESPOSTAS GERAIS DISCENTES'!AF337,0)</f>
        <v>0</v>
      </c>
      <c r="AU339" s="1">
        <f>IF($A$2='RESPOSTAS GERAIS DISCENTES'!AG$1,'RESPOSTAS GERAIS DISCENTES'!AG337,0)</f>
        <v>0</v>
      </c>
      <c r="AV339" s="1">
        <f>IF($A$2='RESPOSTAS GERAIS DISCENTES'!AH$1,'RESPOSTAS GERAIS DISCENTES'!AH337,0)</f>
        <v>0</v>
      </c>
      <c r="AW339" s="1">
        <f>IF($A$2='RESPOSTAS GERAIS DISCENTES'!AI$1,'RESPOSTAS GERAIS DISCENTES'!AI337,0)</f>
        <v>0</v>
      </c>
      <c r="AX339" s="1">
        <f>IF($A$2='RESPOSTAS GERAIS DISCENTES'!AJ$1,'RESPOSTAS GERAIS DISCENTES'!AJ337,0)</f>
        <v>0</v>
      </c>
      <c r="AY339" s="1">
        <f>IF($A$2='RESPOSTAS GERAIS DISCENTES'!AK$1,'RESPOSTAS GERAIS DISCENTES'!AK337,0)</f>
        <v>0</v>
      </c>
      <c r="AZ339" s="1">
        <f>IF($A$2='RESPOSTAS GERAIS DISCENTES'!AL$1,'RESPOSTAS GERAIS DISCENTES'!AL337,0)</f>
        <v>0</v>
      </c>
      <c r="BA339" s="1">
        <f>IF($A$2='RESPOSTAS GERAIS DISCENTES'!AM$1,'RESPOSTAS GERAIS DISCENTES'!AM337,0)</f>
        <v>0</v>
      </c>
      <c r="BB339" s="1">
        <f>IF($A$2='RESPOSTAS GERAIS DISCENTES'!AN$1,'RESPOSTAS GERAIS DISCENTES'!AN337,0)</f>
        <v>0</v>
      </c>
      <c r="BC339" s="1">
        <f>IF($A$2='RESPOSTAS GERAIS DISCENTES'!AO$1,'RESPOSTAS GERAIS DISCENTES'!AO337,0)</f>
        <v>0</v>
      </c>
      <c r="BD339" s="1">
        <f>IF($A$2='RESPOSTAS GERAIS DISCENTES'!AP$1,'RESPOSTAS GERAIS DISCENTES'!AP337,0)</f>
        <v>0</v>
      </c>
      <c r="BE339" s="1">
        <f>IF($A$2='RESPOSTAS GERAIS DISCENTES'!AQ$1,'RESPOSTAS GERAIS DISCENTES'!AQ337,0)</f>
        <v>0</v>
      </c>
      <c r="BF339" s="1">
        <f>IF($A$2='RESPOSTAS GERAIS DISCENTES'!AR$1,'RESPOSTAS GERAIS DISCENTES'!AR337,0)</f>
        <v>0</v>
      </c>
      <c r="BG339" s="1">
        <f>IF($A$2='RESPOSTAS GERAIS DISCENTES'!AS$1,'RESPOSTAS GERAIS DISCENTES'!AS337,0)</f>
        <v>0</v>
      </c>
      <c r="BH339" s="1">
        <f>IF($A$2='RESPOSTAS GERAIS DISCENTES'!AT$1,'RESPOSTAS GERAIS DISCENTES'!AT337,0)</f>
        <v>0</v>
      </c>
      <c r="BI339" s="1">
        <f>IF($A$2='RESPOSTAS GERAIS DISCENTES'!AU$1,'RESPOSTAS GERAIS DISCENTES'!AU337,0)</f>
        <v>0</v>
      </c>
      <c r="BJ339" s="1">
        <f>IF($A$2='RESPOSTAS GERAIS DISCENTES'!AV$1,'RESPOSTAS GERAIS DISCENTES'!AV337,0)</f>
        <v>0</v>
      </c>
      <c r="BK339" s="1">
        <f>IF($A$2='RESPOSTAS GERAIS DISCENTES'!AW$1,'RESPOSTAS GERAIS DISCENTES'!AW337,0)</f>
        <v>0</v>
      </c>
      <c r="BL339" s="1">
        <f>IF($A$2='RESPOSTAS GERAIS DISCENTES'!AX$1,'RESPOSTAS GERAIS DISCENTES'!AX337,0)</f>
        <v>0</v>
      </c>
      <c r="BM339" s="1">
        <f>IF($A$2='RESPOSTAS GERAIS DISCENTES'!AY$1,'RESPOSTAS GERAIS DISCENTES'!AY337,0)</f>
        <v>0</v>
      </c>
      <c r="BN339" s="1">
        <f>IF($A$2='RESPOSTAS GERAIS DISCENTES'!AZ$1,'RESPOSTAS GERAIS DISCENTES'!AZ337,0)</f>
        <v>0</v>
      </c>
      <c r="BO339" s="1">
        <f>IF($A$2='RESPOSTAS GERAIS DISCENTES'!BA$1,'RESPOSTAS GERAIS DISCENTES'!BA337,0)</f>
        <v>0</v>
      </c>
      <c r="BP339" s="1">
        <f>IF($A$2='RESPOSTAS GERAIS DISCENTES'!BB$1,'RESPOSTAS GERAIS DISCENTES'!BB337,0)</f>
        <v>0</v>
      </c>
      <c r="BQ339" s="1">
        <f>IF($A$2='RESPOSTAS GERAIS DISCENTES'!BC$1,'RESPOSTAS GERAIS DISCENTES'!BC337,0)</f>
        <v>0</v>
      </c>
    </row>
    <row r="340" spans="17:69" x14ac:dyDescent="0.25">
      <c r="Q340" s="1" t="str">
        <f>IF($A$2='RESPOSTAS GERAIS DISCENTES'!C$1,'RESPOSTAS GERAIS DISCENTES'!C338,0)</f>
        <v>Sim</v>
      </c>
      <c r="R340" s="1">
        <f>IF($A$2='RESPOSTAS GERAIS DISCENTES'!D$1,'RESPOSTAS GERAIS DISCENTES'!D338,0)</f>
        <v>0</v>
      </c>
      <c r="S340" s="1">
        <f>IF($A$2='RESPOSTAS GERAIS DISCENTES'!E$1,'RESPOSTAS GERAIS DISCENTES'!E338,0)</f>
        <v>0</v>
      </c>
      <c r="T340" s="1">
        <f>IF($A$2='RESPOSTAS GERAIS DISCENTES'!F$1,'RESPOSTAS GERAIS DISCENTES'!F338,0)</f>
        <v>0</v>
      </c>
      <c r="U340" s="1">
        <f>IF($A$2='RESPOSTAS GERAIS DISCENTES'!G$1,'RESPOSTAS GERAIS DISCENTES'!G338,0)</f>
        <v>0</v>
      </c>
      <c r="V340" s="1">
        <f>IF($A$2='RESPOSTAS GERAIS DISCENTES'!H$1,'RESPOSTAS GERAIS DISCENTES'!H338,0)</f>
        <v>0</v>
      </c>
      <c r="W340" s="1">
        <f>IF($A$2='RESPOSTAS GERAIS DISCENTES'!I$1,'RESPOSTAS GERAIS DISCENTES'!I338,0)</f>
        <v>0</v>
      </c>
      <c r="X340" s="1">
        <f>IF($A$2='RESPOSTAS GERAIS DISCENTES'!J$1,'RESPOSTAS GERAIS DISCENTES'!J338,0)</f>
        <v>0</v>
      </c>
      <c r="Y340" s="1">
        <f>IF($A$2='RESPOSTAS GERAIS DISCENTES'!K$1,'RESPOSTAS GERAIS DISCENTES'!K338,0)</f>
        <v>0</v>
      </c>
      <c r="Z340" s="1">
        <f>IF($A$2='RESPOSTAS GERAIS DISCENTES'!L$1,'RESPOSTAS GERAIS DISCENTES'!L338,0)</f>
        <v>0</v>
      </c>
      <c r="AA340" s="1">
        <f>IF($A$2='RESPOSTAS GERAIS DISCENTES'!M$1,'RESPOSTAS GERAIS DISCENTES'!M338,0)</f>
        <v>0</v>
      </c>
      <c r="AB340" s="1">
        <f>IF($A$2='RESPOSTAS GERAIS DISCENTES'!N$1,'RESPOSTAS GERAIS DISCENTES'!N338,0)</f>
        <v>0</v>
      </c>
      <c r="AC340" s="1">
        <f>IF($A$2='RESPOSTAS GERAIS DISCENTES'!O$1,'RESPOSTAS GERAIS DISCENTES'!O338,0)</f>
        <v>0</v>
      </c>
      <c r="AD340" s="1">
        <f>IF($A$2='RESPOSTAS GERAIS DISCENTES'!P$1,'RESPOSTAS GERAIS DISCENTES'!P338,0)</f>
        <v>0</v>
      </c>
      <c r="AE340" s="1">
        <f>IF($A$2='RESPOSTAS GERAIS DISCENTES'!Q$1,'RESPOSTAS GERAIS DISCENTES'!Q338,0)</f>
        <v>0</v>
      </c>
      <c r="AF340" s="1">
        <f>IF($A$2='RESPOSTAS GERAIS DISCENTES'!R$1,'RESPOSTAS GERAIS DISCENTES'!R338,0)</f>
        <v>0</v>
      </c>
      <c r="AG340" s="1">
        <f>IF($A$2='RESPOSTAS GERAIS DISCENTES'!S$1,'RESPOSTAS GERAIS DISCENTES'!S338,0)</f>
        <v>0</v>
      </c>
      <c r="AH340" s="1">
        <f>IF($A$2='RESPOSTAS GERAIS DISCENTES'!T$1,'RESPOSTAS GERAIS DISCENTES'!T338,0)</f>
        <v>0</v>
      </c>
      <c r="AI340" s="1">
        <f>IF($A$2='RESPOSTAS GERAIS DISCENTES'!U$1,'RESPOSTAS GERAIS DISCENTES'!U338,0)</f>
        <v>0</v>
      </c>
      <c r="AJ340" s="1">
        <f>IF($A$2='RESPOSTAS GERAIS DISCENTES'!V$1,'RESPOSTAS GERAIS DISCENTES'!V338,0)</f>
        <v>0</v>
      </c>
      <c r="AK340" s="1">
        <f>IF($A$2='RESPOSTAS GERAIS DISCENTES'!W$1,'RESPOSTAS GERAIS DISCENTES'!W338,0)</f>
        <v>0</v>
      </c>
      <c r="AL340" s="1">
        <f>IF($A$2='RESPOSTAS GERAIS DISCENTES'!X$1,'RESPOSTAS GERAIS DISCENTES'!X338,0)</f>
        <v>0</v>
      </c>
      <c r="AM340" s="1">
        <f>IF($A$2='RESPOSTAS GERAIS DISCENTES'!Y$1,'RESPOSTAS GERAIS DISCENTES'!Y338,0)</f>
        <v>0</v>
      </c>
      <c r="AN340" s="1">
        <f>IF($A$2='RESPOSTAS GERAIS DISCENTES'!Z$1,'RESPOSTAS GERAIS DISCENTES'!Z338,0)</f>
        <v>0</v>
      </c>
      <c r="AO340" s="1">
        <f>IF($A$2='RESPOSTAS GERAIS DISCENTES'!AA$1,'RESPOSTAS GERAIS DISCENTES'!AA338,0)</f>
        <v>0</v>
      </c>
      <c r="AP340" s="1">
        <f>IF($A$2='RESPOSTAS GERAIS DISCENTES'!AB$1,'RESPOSTAS GERAIS DISCENTES'!AB338,0)</f>
        <v>0</v>
      </c>
      <c r="AQ340" s="1">
        <f>IF($A$2='RESPOSTAS GERAIS DISCENTES'!AC$1,'RESPOSTAS GERAIS DISCENTES'!AC338,0)</f>
        <v>0</v>
      </c>
      <c r="AR340" s="1">
        <f>IF($A$2='RESPOSTAS GERAIS DISCENTES'!AD$1,'RESPOSTAS GERAIS DISCENTES'!AD338,0)</f>
        <v>0</v>
      </c>
      <c r="AS340" s="1">
        <f>IF($A$2='RESPOSTAS GERAIS DISCENTES'!AE$1,'RESPOSTAS GERAIS DISCENTES'!AE338,0)</f>
        <v>0</v>
      </c>
      <c r="AT340" s="1">
        <f>IF($A$2='RESPOSTAS GERAIS DISCENTES'!AF$1,'RESPOSTAS GERAIS DISCENTES'!AF338,0)</f>
        <v>0</v>
      </c>
      <c r="AU340" s="1">
        <f>IF($A$2='RESPOSTAS GERAIS DISCENTES'!AG$1,'RESPOSTAS GERAIS DISCENTES'!AG338,0)</f>
        <v>0</v>
      </c>
      <c r="AV340" s="1">
        <f>IF($A$2='RESPOSTAS GERAIS DISCENTES'!AH$1,'RESPOSTAS GERAIS DISCENTES'!AH338,0)</f>
        <v>0</v>
      </c>
      <c r="AW340" s="1">
        <f>IF($A$2='RESPOSTAS GERAIS DISCENTES'!AI$1,'RESPOSTAS GERAIS DISCENTES'!AI338,0)</f>
        <v>0</v>
      </c>
      <c r="AX340" s="1">
        <f>IF($A$2='RESPOSTAS GERAIS DISCENTES'!AJ$1,'RESPOSTAS GERAIS DISCENTES'!AJ338,0)</f>
        <v>0</v>
      </c>
      <c r="AY340" s="1">
        <f>IF($A$2='RESPOSTAS GERAIS DISCENTES'!AK$1,'RESPOSTAS GERAIS DISCENTES'!AK338,0)</f>
        <v>0</v>
      </c>
      <c r="AZ340" s="1">
        <f>IF($A$2='RESPOSTAS GERAIS DISCENTES'!AL$1,'RESPOSTAS GERAIS DISCENTES'!AL338,0)</f>
        <v>0</v>
      </c>
      <c r="BA340" s="1">
        <f>IF($A$2='RESPOSTAS GERAIS DISCENTES'!AM$1,'RESPOSTAS GERAIS DISCENTES'!AM338,0)</f>
        <v>0</v>
      </c>
      <c r="BB340" s="1">
        <f>IF($A$2='RESPOSTAS GERAIS DISCENTES'!AN$1,'RESPOSTAS GERAIS DISCENTES'!AN338,0)</f>
        <v>0</v>
      </c>
      <c r="BC340" s="1">
        <f>IF($A$2='RESPOSTAS GERAIS DISCENTES'!AO$1,'RESPOSTAS GERAIS DISCENTES'!AO338,0)</f>
        <v>0</v>
      </c>
      <c r="BD340" s="1">
        <f>IF($A$2='RESPOSTAS GERAIS DISCENTES'!AP$1,'RESPOSTAS GERAIS DISCENTES'!AP338,0)</f>
        <v>0</v>
      </c>
      <c r="BE340" s="1">
        <f>IF($A$2='RESPOSTAS GERAIS DISCENTES'!AQ$1,'RESPOSTAS GERAIS DISCENTES'!AQ338,0)</f>
        <v>0</v>
      </c>
      <c r="BF340" s="1">
        <f>IF($A$2='RESPOSTAS GERAIS DISCENTES'!AR$1,'RESPOSTAS GERAIS DISCENTES'!AR338,0)</f>
        <v>0</v>
      </c>
      <c r="BG340" s="1">
        <f>IF($A$2='RESPOSTAS GERAIS DISCENTES'!AS$1,'RESPOSTAS GERAIS DISCENTES'!AS338,0)</f>
        <v>0</v>
      </c>
      <c r="BH340" s="1">
        <f>IF($A$2='RESPOSTAS GERAIS DISCENTES'!AT$1,'RESPOSTAS GERAIS DISCENTES'!AT338,0)</f>
        <v>0</v>
      </c>
      <c r="BI340" s="1">
        <f>IF($A$2='RESPOSTAS GERAIS DISCENTES'!AU$1,'RESPOSTAS GERAIS DISCENTES'!AU338,0)</f>
        <v>0</v>
      </c>
      <c r="BJ340" s="1">
        <f>IF($A$2='RESPOSTAS GERAIS DISCENTES'!AV$1,'RESPOSTAS GERAIS DISCENTES'!AV338,0)</f>
        <v>0</v>
      </c>
      <c r="BK340" s="1">
        <f>IF($A$2='RESPOSTAS GERAIS DISCENTES'!AW$1,'RESPOSTAS GERAIS DISCENTES'!AW338,0)</f>
        <v>0</v>
      </c>
      <c r="BL340" s="1">
        <f>IF($A$2='RESPOSTAS GERAIS DISCENTES'!AX$1,'RESPOSTAS GERAIS DISCENTES'!AX338,0)</f>
        <v>0</v>
      </c>
      <c r="BM340" s="1">
        <f>IF($A$2='RESPOSTAS GERAIS DISCENTES'!AY$1,'RESPOSTAS GERAIS DISCENTES'!AY338,0)</f>
        <v>0</v>
      </c>
      <c r="BN340" s="1">
        <f>IF($A$2='RESPOSTAS GERAIS DISCENTES'!AZ$1,'RESPOSTAS GERAIS DISCENTES'!AZ338,0)</f>
        <v>0</v>
      </c>
      <c r="BO340" s="1">
        <f>IF($A$2='RESPOSTAS GERAIS DISCENTES'!BA$1,'RESPOSTAS GERAIS DISCENTES'!BA338,0)</f>
        <v>0</v>
      </c>
      <c r="BP340" s="1">
        <f>IF($A$2='RESPOSTAS GERAIS DISCENTES'!BB$1,'RESPOSTAS GERAIS DISCENTES'!BB338,0)</f>
        <v>0</v>
      </c>
      <c r="BQ340" s="1">
        <f>IF($A$2='RESPOSTAS GERAIS DISCENTES'!BC$1,'RESPOSTAS GERAIS DISCENTES'!BC338,0)</f>
        <v>0</v>
      </c>
    </row>
    <row r="341" spans="17:69" x14ac:dyDescent="0.25">
      <c r="Q341" s="1" t="str">
        <f>IF($A$2='RESPOSTAS GERAIS DISCENTES'!C$1,'RESPOSTAS GERAIS DISCENTES'!C339,0)</f>
        <v>Sim</v>
      </c>
      <c r="R341" s="1">
        <f>IF($A$2='RESPOSTAS GERAIS DISCENTES'!D$1,'RESPOSTAS GERAIS DISCENTES'!D339,0)</f>
        <v>0</v>
      </c>
      <c r="S341" s="1">
        <f>IF($A$2='RESPOSTAS GERAIS DISCENTES'!E$1,'RESPOSTAS GERAIS DISCENTES'!E339,0)</f>
        <v>0</v>
      </c>
      <c r="T341" s="1">
        <f>IF($A$2='RESPOSTAS GERAIS DISCENTES'!F$1,'RESPOSTAS GERAIS DISCENTES'!F339,0)</f>
        <v>0</v>
      </c>
      <c r="U341" s="1">
        <f>IF($A$2='RESPOSTAS GERAIS DISCENTES'!G$1,'RESPOSTAS GERAIS DISCENTES'!G339,0)</f>
        <v>0</v>
      </c>
      <c r="V341" s="1">
        <f>IF($A$2='RESPOSTAS GERAIS DISCENTES'!H$1,'RESPOSTAS GERAIS DISCENTES'!H339,0)</f>
        <v>0</v>
      </c>
      <c r="W341" s="1">
        <f>IF($A$2='RESPOSTAS GERAIS DISCENTES'!I$1,'RESPOSTAS GERAIS DISCENTES'!I339,0)</f>
        <v>0</v>
      </c>
      <c r="X341" s="1">
        <f>IF($A$2='RESPOSTAS GERAIS DISCENTES'!J$1,'RESPOSTAS GERAIS DISCENTES'!J339,0)</f>
        <v>0</v>
      </c>
      <c r="Y341" s="1">
        <f>IF($A$2='RESPOSTAS GERAIS DISCENTES'!K$1,'RESPOSTAS GERAIS DISCENTES'!K339,0)</f>
        <v>0</v>
      </c>
      <c r="Z341" s="1">
        <f>IF($A$2='RESPOSTAS GERAIS DISCENTES'!L$1,'RESPOSTAS GERAIS DISCENTES'!L339,0)</f>
        <v>0</v>
      </c>
      <c r="AA341" s="1">
        <f>IF($A$2='RESPOSTAS GERAIS DISCENTES'!M$1,'RESPOSTAS GERAIS DISCENTES'!M339,0)</f>
        <v>0</v>
      </c>
      <c r="AB341" s="1">
        <f>IF($A$2='RESPOSTAS GERAIS DISCENTES'!N$1,'RESPOSTAS GERAIS DISCENTES'!N339,0)</f>
        <v>0</v>
      </c>
      <c r="AC341" s="1">
        <f>IF($A$2='RESPOSTAS GERAIS DISCENTES'!O$1,'RESPOSTAS GERAIS DISCENTES'!O339,0)</f>
        <v>0</v>
      </c>
      <c r="AD341" s="1">
        <f>IF($A$2='RESPOSTAS GERAIS DISCENTES'!P$1,'RESPOSTAS GERAIS DISCENTES'!P339,0)</f>
        <v>0</v>
      </c>
      <c r="AE341" s="1">
        <f>IF($A$2='RESPOSTAS GERAIS DISCENTES'!Q$1,'RESPOSTAS GERAIS DISCENTES'!Q339,0)</f>
        <v>0</v>
      </c>
      <c r="AF341" s="1">
        <f>IF($A$2='RESPOSTAS GERAIS DISCENTES'!R$1,'RESPOSTAS GERAIS DISCENTES'!R339,0)</f>
        <v>0</v>
      </c>
      <c r="AG341" s="1">
        <f>IF($A$2='RESPOSTAS GERAIS DISCENTES'!S$1,'RESPOSTAS GERAIS DISCENTES'!S339,0)</f>
        <v>0</v>
      </c>
      <c r="AH341" s="1">
        <f>IF($A$2='RESPOSTAS GERAIS DISCENTES'!T$1,'RESPOSTAS GERAIS DISCENTES'!T339,0)</f>
        <v>0</v>
      </c>
      <c r="AI341" s="1">
        <f>IF($A$2='RESPOSTAS GERAIS DISCENTES'!U$1,'RESPOSTAS GERAIS DISCENTES'!U339,0)</f>
        <v>0</v>
      </c>
      <c r="AJ341" s="1">
        <f>IF($A$2='RESPOSTAS GERAIS DISCENTES'!V$1,'RESPOSTAS GERAIS DISCENTES'!V339,0)</f>
        <v>0</v>
      </c>
      <c r="AK341" s="1">
        <f>IF($A$2='RESPOSTAS GERAIS DISCENTES'!W$1,'RESPOSTAS GERAIS DISCENTES'!W339,0)</f>
        <v>0</v>
      </c>
      <c r="AL341" s="1">
        <f>IF($A$2='RESPOSTAS GERAIS DISCENTES'!X$1,'RESPOSTAS GERAIS DISCENTES'!X339,0)</f>
        <v>0</v>
      </c>
      <c r="AM341" s="1">
        <f>IF($A$2='RESPOSTAS GERAIS DISCENTES'!Y$1,'RESPOSTAS GERAIS DISCENTES'!Y339,0)</f>
        <v>0</v>
      </c>
      <c r="AN341" s="1">
        <f>IF($A$2='RESPOSTAS GERAIS DISCENTES'!Z$1,'RESPOSTAS GERAIS DISCENTES'!Z339,0)</f>
        <v>0</v>
      </c>
      <c r="AO341" s="1">
        <f>IF($A$2='RESPOSTAS GERAIS DISCENTES'!AA$1,'RESPOSTAS GERAIS DISCENTES'!AA339,0)</f>
        <v>0</v>
      </c>
      <c r="AP341" s="1">
        <f>IF($A$2='RESPOSTAS GERAIS DISCENTES'!AB$1,'RESPOSTAS GERAIS DISCENTES'!AB339,0)</f>
        <v>0</v>
      </c>
      <c r="AQ341" s="1">
        <f>IF($A$2='RESPOSTAS GERAIS DISCENTES'!AC$1,'RESPOSTAS GERAIS DISCENTES'!AC339,0)</f>
        <v>0</v>
      </c>
      <c r="AR341" s="1">
        <f>IF($A$2='RESPOSTAS GERAIS DISCENTES'!AD$1,'RESPOSTAS GERAIS DISCENTES'!AD339,0)</f>
        <v>0</v>
      </c>
      <c r="AS341" s="1">
        <f>IF($A$2='RESPOSTAS GERAIS DISCENTES'!AE$1,'RESPOSTAS GERAIS DISCENTES'!AE339,0)</f>
        <v>0</v>
      </c>
      <c r="AT341" s="1">
        <f>IF($A$2='RESPOSTAS GERAIS DISCENTES'!AF$1,'RESPOSTAS GERAIS DISCENTES'!AF339,0)</f>
        <v>0</v>
      </c>
      <c r="AU341" s="1">
        <f>IF($A$2='RESPOSTAS GERAIS DISCENTES'!AG$1,'RESPOSTAS GERAIS DISCENTES'!AG339,0)</f>
        <v>0</v>
      </c>
      <c r="AV341" s="1">
        <f>IF($A$2='RESPOSTAS GERAIS DISCENTES'!AH$1,'RESPOSTAS GERAIS DISCENTES'!AH339,0)</f>
        <v>0</v>
      </c>
      <c r="AW341" s="1">
        <f>IF($A$2='RESPOSTAS GERAIS DISCENTES'!AI$1,'RESPOSTAS GERAIS DISCENTES'!AI339,0)</f>
        <v>0</v>
      </c>
      <c r="AX341" s="1">
        <f>IF($A$2='RESPOSTAS GERAIS DISCENTES'!AJ$1,'RESPOSTAS GERAIS DISCENTES'!AJ339,0)</f>
        <v>0</v>
      </c>
      <c r="AY341" s="1">
        <f>IF($A$2='RESPOSTAS GERAIS DISCENTES'!AK$1,'RESPOSTAS GERAIS DISCENTES'!AK339,0)</f>
        <v>0</v>
      </c>
      <c r="AZ341" s="1">
        <f>IF($A$2='RESPOSTAS GERAIS DISCENTES'!AL$1,'RESPOSTAS GERAIS DISCENTES'!AL339,0)</f>
        <v>0</v>
      </c>
      <c r="BA341" s="1">
        <f>IF($A$2='RESPOSTAS GERAIS DISCENTES'!AM$1,'RESPOSTAS GERAIS DISCENTES'!AM339,0)</f>
        <v>0</v>
      </c>
      <c r="BB341" s="1">
        <f>IF($A$2='RESPOSTAS GERAIS DISCENTES'!AN$1,'RESPOSTAS GERAIS DISCENTES'!AN339,0)</f>
        <v>0</v>
      </c>
      <c r="BC341" s="1">
        <f>IF($A$2='RESPOSTAS GERAIS DISCENTES'!AO$1,'RESPOSTAS GERAIS DISCENTES'!AO339,0)</f>
        <v>0</v>
      </c>
      <c r="BD341" s="1">
        <f>IF($A$2='RESPOSTAS GERAIS DISCENTES'!AP$1,'RESPOSTAS GERAIS DISCENTES'!AP339,0)</f>
        <v>0</v>
      </c>
      <c r="BE341" s="1">
        <f>IF($A$2='RESPOSTAS GERAIS DISCENTES'!AQ$1,'RESPOSTAS GERAIS DISCENTES'!AQ339,0)</f>
        <v>0</v>
      </c>
      <c r="BF341" s="1">
        <f>IF($A$2='RESPOSTAS GERAIS DISCENTES'!AR$1,'RESPOSTAS GERAIS DISCENTES'!AR339,0)</f>
        <v>0</v>
      </c>
      <c r="BG341" s="1">
        <f>IF($A$2='RESPOSTAS GERAIS DISCENTES'!AS$1,'RESPOSTAS GERAIS DISCENTES'!AS339,0)</f>
        <v>0</v>
      </c>
      <c r="BH341" s="1">
        <f>IF($A$2='RESPOSTAS GERAIS DISCENTES'!AT$1,'RESPOSTAS GERAIS DISCENTES'!AT339,0)</f>
        <v>0</v>
      </c>
      <c r="BI341" s="1">
        <f>IF($A$2='RESPOSTAS GERAIS DISCENTES'!AU$1,'RESPOSTAS GERAIS DISCENTES'!AU339,0)</f>
        <v>0</v>
      </c>
      <c r="BJ341" s="1">
        <f>IF($A$2='RESPOSTAS GERAIS DISCENTES'!AV$1,'RESPOSTAS GERAIS DISCENTES'!AV339,0)</f>
        <v>0</v>
      </c>
      <c r="BK341" s="1">
        <f>IF($A$2='RESPOSTAS GERAIS DISCENTES'!AW$1,'RESPOSTAS GERAIS DISCENTES'!AW339,0)</f>
        <v>0</v>
      </c>
      <c r="BL341" s="1">
        <f>IF($A$2='RESPOSTAS GERAIS DISCENTES'!AX$1,'RESPOSTAS GERAIS DISCENTES'!AX339,0)</f>
        <v>0</v>
      </c>
      <c r="BM341" s="1">
        <f>IF($A$2='RESPOSTAS GERAIS DISCENTES'!AY$1,'RESPOSTAS GERAIS DISCENTES'!AY339,0)</f>
        <v>0</v>
      </c>
      <c r="BN341" s="1">
        <f>IF($A$2='RESPOSTAS GERAIS DISCENTES'!AZ$1,'RESPOSTAS GERAIS DISCENTES'!AZ339,0)</f>
        <v>0</v>
      </c>
      <c r="BO341" s="1">
        <f>IF($A$2='RESPOSTAS GERAIS DISCENTES'!BA$1,'RESPOSTAS GERAIS DISCENTES'!BA339,0)</f>
        <v>0</v>
      </c>
      <c r="BP341" s="1">
        <f>IF($A$2='RESPOSTAS GERAIS DISCENTES'!BB$1,'RESPOSTAS GERAIS DISCENTES'!BB339,0)</f>
        <v>0</v>
      </c>
      <c r="BQ341" s="1">
        <f>IF($A$2='RESPOSTAS GERAIS DISCENTES'!BC$1,'RESPOSTAS GERAIS DISCENTES'!BC339,0)</f>
        <v>0</v>
      </c>
    </row>
    <row r="342" spans="17:69" x14ac:dyDescent="0.25">
      <c r="Q342" s="1" t="str">
        <f>IF($A$2='RESPOSTAS GERAIS DISCENTES'!C$1,'RESPOSTAS GERAIS DISCENTES'!C340,0)</f>
        <v>Não</v>
      </c>
      <c r="R342" s="1">
        <f>IF($A$2='RESPOSTAS GERAIS DISCENTES'!D$1,'RESPOSTAS GERAIS DISCENTES'!D340,0)</f>
        <v>0</v>
      </c>
      <c r="S342" s="1">
        <f>IF($A$2='RESPOSTAS GERAIS DISCENTES'!E$1,'RESPOSTAS GERAIS DISCENTES'!E340,0)</f>
        <v>0</v>
      </c>
      <c r="T342" s="1">
        <f>IF($A$2='RESPOSTAS GERAIS DISCENTES'!F$1,'RESPOSTAS GERAIS DISCENTES'!F340,0)</f>
        <v>0</v>
      </c>
      <c r="U342" s="1">
        <f>IF($A$2='RESPOSTAS GERAIS DISCENTES'!G$1,'RESPOSTAS GERAIS DISCENTES'!G340,0)</f>
        <v>0</v>
      </c>
      <c r="V342" s="1">
        <f>IF($A$2='RESPOSTAS GERAIS DISCENTES'!H$1,'RESPOSTAS GERAIS DISCENTES'!H340,0)</f>
        <v>0</v>
      </c>
      <c r="W342" s="1">
        <f>IF($A$2='RESPOSTAS GERAIS DISCENTES'!I$1,'RESPOSTAS GERAIS DISCENTES'!I340,0)</f>
        <v>0</v>
      </c>
      <c r="X342" s="1">
        <f>IF($A$2='RESPOSTAS GERAIS DISCENTES'!J$1,'RESPOSTAS GERAIS DISCENTES'!J340,0)</f>
        <v>0</v>
      </c>
      <c r="Y342" s="1">
        <f>IF($A$2='RESPOSTAS GERAIS DISCENTES'!K$1,'RESPOSTAS GERAIS DISCENTES'!K340,0)</f>
        <v>0</v>
      </c>
      <c r="Z342" s="1">
        <f>IF($A$2='RESPOSTAS GERAIS DISCENTES'!L$1,'RESPOSTAS GERAIS DISCENTES'!L340,0)</f>
        <v>0</v>
      </c>
      <c r="AA342" s="1">
        <f>IF($A$2='RESPOSTAS GERAIS DISCENTES'!M$1,'RESPOSTAS GERAIS DISCENTES'!M340,0)</f>
        <v>0</v>
      </c>
      <c r="AB342" s="1">
        <f>IF($A$2='RESPOSTAS GERAIS DISCENTES'!N$1,'RESPOSTAS GERAIS DISCENTES'!N340,0)</f>
        <v>0</v>
      </c>
      <c r="AC342" s="1">
        <f>IF($A$2='RESPOSTAS GERAIS DISCENTES'!O$1,'RESPOSTAS GERAIS DISCENTES'!O340,0)</f>
        <v>0</v>
      </c>
      <c r="AD342" s="1">
        <f>IF($A$2='RESPOSTAS GERAIS DISCENTES'!P$1,'RESPOSTAS GERAIS DISCENTES'!P340,0)</f>
        <v>0</v>
      </c>
      <c r="AE342" s="1">
        <f>IF($A$2='RESPOSTAS GERAIS DISCENTES'!Q$1,'RESPOSTAS GERAIS DISCENTES'!Q340,0)</f>
        <v>0</v>
      </c>
      <c r="AF342" s="1">
        <f>IF($A$2='RESPOSTAS GERAIS DISCENTES'!R$1,'RESPOSTAS GERAIS DISCENTES'!R340,0)</f>
        <v>0</v>
      </c>
      <c r="AG342" s="1">
        <f>IF($A$2='RESPOSTAS GERAIS DISCENTES'!S$1,'RESPOSTAS GERAIS DISCENTES'!S340,0)</f>
        <v>0</v>
      </c>
      <c r="AH342" s="1">
        <f>IF($A$2='RESPOSTAS GERAIS DISCENTES'!T$1,'RESPOSTAS GERAIS DISCENTES'!T340,0)</f>
        <v>0</v>
      </c>
      <c r="AI342" s="1">
        <f>IF($A$2='RESPOSTAS GERAIS DISCENTES'!U$1,'RESPOSTAS GERAIS DISCENTES'!U340,0)</f>
        <v>0</v>
      </c>
      <c r="AJ342" s="1">
        <f>IF($A$2='RESPOSTAS GERAIS DISCENTES'!V$1,'RESPOSTAS GERAIS DISCENTES'!V340,0)</f>
        <v>0</v>
      </c>
      <c r="AK342" s="1">
        <f>IF($A$2='RESPOSTAS GERAIS DISCENTES'!W$1,'RESPOSTAS GERAIS DISCENTES'!W340,0)</f>
        <v>0</v>
      </c>
      <c r="AL342" s="1">
        <f>IF($A$2='RESPOSTAS GERAIS DISCENTES'!X$1,'RESPOSTAS GERAIS DISCENTES'!X340,0)</f>
        <v>0</v>
      </c>
      <c r="AM342" s="1">
        <f>IF($A$2='RESPOSTAS GERAIS DISCENTES'!Y$1,'RESPOSTAS GERAIS DISCENTES'!Y340,0)</f>
        <v>0</v>
      </c>
      <c r="AN342" s="1">
        <f>IF($A$2='RESPOSTAS GERAIS DISCENTES'!Z$1,'RESPOSTAS GERAIS DISCENTES'!Z340,0)</f>
        <v>0</v>
      </c>
      <c r="AO342" s="1">
        <f>IF($A$2='RESPOSTAS GERAIS DISCENTES'!AA$1,'RESPOSTAS GERAIS DISCENTES'!AA340,0)</f>
        <v>0</v>
      </c>
      <c r="AP342" s="1">
        <f>IF($A$2='RESPOSTAS GERAIS DISCENTES'!AB$1,'RESPOSTAS GERAIS DISCENTES'!AB340,0)</f>
        <v>0</v>
      </c>
      <c r="AQ342" s="1">
        <f>IF($A$2='RESPOSTAS GERAIS DISCENTES'!AC$1,'RESPOSTAS GERAIS DISCENTES'!AC340,0)</f>
        <v>0</v>
      </c>
      <c r="AR342" s="1">
        <f>IF($A$2='RESPOSTAS GERAIS DISCENTES'!AD$1,'RESPOSTAS GERAIS DISCENTES'!AD340,0)</f>
        <v>0</v>
      </c>
      <c r="AS342" s="1">
        <f>IF($A$2='RESPOSTAS GERAIS DISCENTES'!AE$1,'RESPOSTAS GERAIS DISCENTES'!AE340,0)</f>
        <v>0</v>
      </c>
      <c r="AT342" s="1">
        <f>IF($A$2='RESPOSTAS GERAIS DISCENTES'!AF$1,'RESPOSTAS GERAIS DISCENTES'!AF340,0)</f>
        <v>0</v>
      </c>
      <c r="AU342" s="1">
        <f>IF($A$2='RESPOSTAS GERAIS DISCENTES'!AG$1,'RESPOSTAS GERAIS DISCENTES'!AG340,0)</f>
        <v>0</v>
      </c>
      <c r="AV342" s="1">
        <f>IF($A$2='RESPOSTAS GERAIS DISCENTES'!AH$1,'RESPOSTAS GERAIS DISCENTES'!AH340,0)</f>
        <v>0</v>
      </c>
      <c r="AW342" s="1">
        <f>IF($A$2='RESPOSTAS GERAIS DISCENTES'!AI$1,'RESPOSTAS GERAIS DISCENTES'!AI340,0)</f>
        <v>0</v>
      </c>
      <c r="AX342" s="1">
        <f>IF($A$2='RESPOSTAS GERAIS DISCENTES'!AJ$1,'RESPOSTAS GERAIS DISCENTES'!AJ340,0)</f>
        <v>0</v>
      </c>
      <c r="AY342" s="1">
        <f>IF($A$2='RESPOSTAS GERAIS DISCENTES'!AK$1,'RESPOSTAS GERAIS DISCENTES'!AK340,0)</f>
        <v>0</v>
      </c>
      <c r="AZ342" s="1">
        <f>IF($A$2='RESPOSTAS GERAIS DISCENTES'!AL$1,'RESPOSTAS GERAIS DISCENTES'!AL340,0)</f>
        <v>0</v>
      </c>
      <c r="BA342" s="1">
        <f>IF($A$2='RESPOSTAS GERAIS DISCENTES'!AM$1,'RESPOSTAS GERAIS DISCENTES'!AM340,0)</f>
        <v>0</v>
      </c>
      <c r="BB342" s="1">
        <f>IF($A$2='RESPOSTAS GERAIS DISCENTES'!AN$1,'RESPOSTAS GERAIS DISCENTES'!AN340,0)</f>
        <v>0</v>
      </c>
      <c r="BC342" s="1">
        <f>IF($A$2='RESPOSTAS GERAIS DISCENTES'!AO$1,'RESPOSTAS GERAIS DISCENTES'!AO340,0)</f>
        <v>0</v>
      </c>
      <c r="BD342" s="1">
        <f>IF($A$2='RESPOSTAS GERAIS DISCENTES'!AP$1,'RESPOSTAS GERAIS DISCENTES'!AP340,0)</f>
        <v>0</v>
      </c>
      <c r="BE342" s="1">
        <f>IF($A$2='RESPOSTAS GERAIS DISCENTES'!AQ$1,'RESPOSTAS GERAIS DISCENTES'!AQ340,0)</f>
        <v>0</v>
      </c>
      <c r="BF342" s="1">
        <f>IF($A$2='RESPOSTAS GERAIS DISCENTES'!AR$1,'RESPOSTAS GERAIS DISCENTES'!AR340,0)</f>
        <v>0</v>
      </c>
      <c r="BG342" s="1">
        <f>IF($A$2='RESPOSTAS GERAIS DISCENTES'!AS$1,'RESPOSTAS GERAIS DISCENTES'!AS340,0)</f>
        <v>0</v>
      </c>
      <c r="BH342" s="1">
        <f>IF($A$2='RESPOSTAS GERAIS DISCENTES'!AT$1,'RESPOSTAS GERAIS DISCENTES'!AT340,0)</f>
        <v>0</v>
      </c>
      <c r="BI342" s="1">
        <f>IF($A$2='RESPOSTAS GERAIS DISCENTES'!AU$1,'RESPOSTAS GERAIS DISCENTES'!AU340,0)</f>
        <v>0</v>
      </c>
      <c r="BJ342" s="1">
        <f>IF($A$2='RESPOSTAS GERAIS DISCENTES'!AV$1,'RESPOSTAS GERAIS DISCENTES'!AV340,0)</f>
        <v>0</v>
      </c>
      <c r="BK342" s="1">
        <f>IF($A$2='RESPOSTAS GERAIS DISCENTES'!AW$1,'RESPOSTAS GERAIS DISCENTES'!AW340,0)</f>
        <v>0</v>
      </c>
      <c r="BL342" s="1">
        <f>IF($A$2='RESPOSTAS GERAIS DISCENTES'!AX$1,'RESPOSTAS GERAIS DISCENTES'!AX340,0)</f>
        <v>0</v>
      </c>
      <c r="BM342" s="1">
        <f>IF($A$2='RESPOSTAS GERAIS DISCENTES'!AY$1,'RESPOSTAS GERAIS DISCENTES'!AY340,0)</f>
        <v>0</v>
      </c>
      <c r="BN342" s="1">
        <f>IF($A$2='RESPOSTAS GERAIS DISCENTES'!AZ$1,'RESPOSTAS GERAIS DISCENTES'!AZ340,0)</f>
        <v>0</v>
      </c>
      <c r="BO342" s="1">
        <f>IF($A$2='RESPOSTAS GERAIS DISCENTES'!BA$1,'RESPOSTAS GERAIS DISCENTES'!BA340,0)</f>
        <v>0</v>
      </c>
      <c r="BP342" s="1">
        <f>IF($A$2='RESPOSTAS GERAIS DISCENTES'!BB$1,'RESPOSTAS GERAIS DISCENTES'!BB340,0)</f>
        <v>0</v>
      </c>
      <c r="BQ342" s="1">
        <f>IF($A$2='RESPOSTAS GERAIS DISCENTES'!BC$1,'RESPOSTAS GERAIS DISCENTES'!BC340,0)</f>
        <v>0</v>
      </c>
    </row>
    <row r="343" spans="17:69" x14ac:dyDescent="0.25">
      <c r="Q343" s="1" t="str">
        <f>IF($A$2='RESPOSTAS GERAIS DISCENTES'!C$1,'RESPOSTAS GERAIS DISCENTES'!C341,0)</f>
        <v>Não</v>
      </c>
      <c r="R343" s="1">
        <f>IF($A$2='RESPOSTAS GERAIS DISCENTES'!D$1,'RESPOSTAS GERAIS DISCENTES'!D341,0)</f>
        <v>0</v>
      </c>
      <c r="S343" s="1">
        <f>IF($A$2='RESPOSTAS GERAIS DISCENTES'!E$1,'RESPOSTAS GERAIS DISCENTES'!E341,0)</f>
        <v>0</v>
      </c>
      <c r="T343" s="1">
        <f>IF($A$2='RESPOSTAS GERAIS DISCENTES'!F$1,'RESPOSTAS GERAIS DISCENTES'!F341,0)</f>
        <v>0</v>
      </c>
      <c r="U343" s="1">
        <f>IF($A$2='RESPOSTAS GERAIS DISCENTES'!G$1,'RESPOSTAS GERAIS DISCENTES'!G341,0)</f>
        <v>0</v>
      </c>
      <c r="V343" s="1">
        <f>IF($A$2='RESPOSTAS GERAIS DISCENTES'!H$1,'RESPOSTAS GERAIS DISCENTES'!H341,0)</f>
        <v>0</v>
      </c>
      <c r="W343" s="1">
        <f>IF($A$2='RESPOSTAS GERAIS DISCENTES'!I$1,'RESPOSTAS GERAIS DISCENTES'!I341,0)</f>
        <v>0</v>
      </c>
      <c r="X343" s="1">
        <f>IF($A$2='RESPOSTAS GERAIS DISCENTES'!J$1,'RESPOSTAS GERAIS DISCENTES'!J341,0)</f>
        <v>0</v>
      </c>
      <c r="Y343" s="1">
        <f>IF($A$2='RESPOSTAS GERAIS DISCENTES'!K$1,'RESPOSTAS GERAIS DISCENTES'!K341,0)</f>
        <v>0</v>
      </c>
      <c r="Z343" s="1">
        <f>IF($A$2='RESPOSTAS GERAIS DISCENTES'!L$1,'RESPOSTAS GERAIS DISCENTES'!L341,0)</f>
        <v>0</v>
      </c>
      <c r="AA343" s="1">
        <f>IF($A$2='RESPOSTAS GERAIS DISCENTES'!M$1,'RESPOSTAS GERAIS DISCENTES'!M341,0)</f>
        <v>0</v>
      </c>
      <c r="AB343" s="1">
        <f>IF($A$2='RESPOSTAS GERAIS DISCENTES'!N$1,'RESPOSTAS GERAIS DISCENTES'!N341,0)</f>
        <v>0</v>
      </c>
      <c r="AC343" s="1">
        <f>IF($A$2='RESPOSTAS GERAIS DISCENTES'!O$1,'RESPOSTAS GERAIS DISCENTES'!O341,0)</f>
        <v>0</v>
      </c>
      <c r="AD343" s="1">
        <f>IF($A$2='RESPOSTAS GERAIS DISCENTES'!P$1,'RESPOSTAS GERAIS DISCENTES'!P341,0)</f>
        <v>0</v>
      </c>
      <c r="AE343" s="1">
        <f>IF($A$2='RESPOSTAS GERAIS DISCENTES'!Q$1,'RESPOSTAS GERAIS DISCENTES'!Q341,0)</f>
        <v>0</v>
      </c>
      <c r="AF343" s="1">
        <f>IF($A$2='RESPOSTAS GERAIS DISCENTES'!R$1,'RESPOSTAS GERAIS DISCENTES'!R341,0)</f>
        <v>0</v>
      </c>
      <c r="AG343" s="1">
        <f>IF($A$2='RESPOSTAS GERAIS DISCENTES'!S$1,'RESPOSTAS GERAIS DISCENTES'!S341,0)</f>
        <v>0</v>
      </c>
      <c r="AH343" s="1">
        <f>IF($A$2='RESPOSTAS GERAIS DISCENTES'!T$1,'RESPOSTAS GERAIS DISCENTES'!T341,0)</f>
        <v>0</v>
      </c>
      <c r="AI343" s="1">
        <f>IF($A$2='RESPOSTAS GERAIS DISCENTES'!U$1,'RESPOSTAS GERAIS DISCENTES'!U341,0)</f>
        <v>0</v>
      </c>
      <c r="AJ343" s="1">
        <f>IF($A$2='RESPOSTAS GERAIS DISCENTES'!V$1,'RESPOSTAS GERAIS DISCENTES'!V341,0)</f>
        <v>0</v>
      </c>
      <c r="AK343" s="1">
        <f>IF($A$2='RESPOSTAS GERAIS DISCENTES'!W$1,'RESPOSTAS GERAIS DISCENTES'!W341,0)</f>
        <v>0</v>
      </c>
      <c r="AL343" s="1">
        <f>IF($A$2='RESPOSTAS GERAIS DISCENTES'!X$1,'RESPOSTAS GERAIS DISCENTES'!X341,0)</f>
        <v>0</v>
      </c>
      <c r="AM343" s="1">
        <f>IF($A$2='RESPOSTAS GERAIS DISCENTES'!Y$1,'RESPOSTAS GERAIS DISCENTES'!Y341,0)</f>
        <v>0</v>
      </c>
      <c r="AN343" s="1">
        <f>IF($A$2='RESPOSTAS GERAIS DISCENTES'!Z$1,'RESPOSTAS GERAIS DISCENTES'!Z341,0)</f>
        <v>0</v>
      </c>
      <c r="AO343" s="1">
        <f>IF($A$2='RESPOSTAS GERAIS DISCENTES'!AA$1,'RESPOSTAS GERAIS DISCENTES'!AA341,0)</f>
        <v>0</v>
      </c>
      <c r="AP343" s="1">
        <f>IF($A$2='RESPOSTAS GERAIS DISCENTES'!AB$1,'RESPOSTAS GERAIS DISCENTES'!AB341,0)</f>
        <v>0</v>
      </c>
      <c r="AQ343" s="1">
        <f>IF($A$2='RESPOSTAS GERAIS DISCENTES'!AC$1,'RESPOSTAS GERAIS DISCENTES'!AC341,0)</f>
        <v>0</v>
      </c>
      <c r="AR343" s="1">
        <f>IF($A$2='RESPOSTAS GERAIS DISCENTES'!AD$1,'RESPOSTAS GERAIS DISCENTES'!AD341,0)</f>
        <v>0</v>
      </c>
      <c r="AS343" s="1">
        <f>IF($A$2='RESPOSTAS GERAIS DISCENTES'!AE$1,'RESPOSTAS GERAIS DISCENTES'!AE341,0)</f>
        <v>0</v>
      </c>
      <c r="AT343" s="1">
        <f>IF($A$2='RESPOSTAS GERAIS DISCENTES'!AF$1,'RESPOSTAS GERAIS DISCENTES'!AF341,0)</f>
        <v>0</v>
      </c>
      <c r="AU343" s="1">
        <f>IF($A$2='RESPOSTAS GERAIS DISCENTES'!AG$1,'RESPOSTAS GERAIS DISCENTES'!AG341,0)</f>
        <v>0</v>
      </c>
      <c r="AV343" s="1">
        <f>IF($A$2='RESPOSTAS GERAIS DISCENTES'!AH$1,'RESPOSTAS GERAIS DISCENTES'!AH341,0)</f>
        <v>0</v>
      </c>
      <c r="AW343" s="1">
        <f>IF($A$2='RESPOSTAS GERAIS DISCENTES'!AI$1,'RESPOSTAS GERAIS DISCENTES'!AI341,0)</f>
        <v>0</v>
      </c>
      <c r="AX343" s="1">
        <f>IF($A$2='RESPOSTAS GERAIS DISCENTES'!AJ$1,'RESPOSTAS GERAIS DISCENTES'!AJ341,0)</f>
        <v>0</v>
      </c>
      <c r="AY343" s="1">
        <f>IF($A$2='RESPOSTAS GERAIS DISCENTES'!AK$1,'RESPOSTAS GERAIS DISCENTES'!AK341,0)</f>
        <v>0</v>
      </c>
      <c r="AZ343" s="1">
        <f>IF($A$2='RESPOSTAS GERAIS DISCENTES'!AL$1,'RESPOSTAS GERAIS DISCENTES'!AL341,0)</f>
        <v>0</v>
      </c>
      <c r="BA343" s="1">
        <f>IF($A$2='RESPOSTAS GERAIS DISCENTES'!AM$1,'RESPOSTAS GERAIS DISCENTES'!AM341,0)</f>
        <v>0</v>
      </c>
      <c r="BB343" s="1">
        <f>IF($A$2='RESPOSTAS GERAIS DISCENTES'!AN$1,'RESPOSTAS GERAIS DISCENTES'!AN341,0)</f>
        <v>0</v>
      </c>
      <c r="BC343" s="1">
        <f>IF($A$2='RESPOSTAS GERAIS DISCENTES'!AO$1,'RESPOSTAS GERAIS DISCENTES'!AO341,0)</f>
        <v>0</v>
      </c>
      <c r="BD343" s="1">
        <f>IF($A$2='RESPOSTAS GERAIS DISCENTES'!AP$1,'RESPOSTAS GERAIS DISCENTES'!AP341,0)</f>
        <v>0</v>
      </c>
      <c r="BE343" s="1">
        <f>IF($A$2='RESPOSTAS GERAIS DISCENTES'!AQ$1,'RESPOSTAS GERAIS DISCENTES'!AQ341,0)</f>
        <v>0</v>
      </c>
      <c r="BF343" s="1">
        <f>IF($A$2='RESPOSTAS GERAIS DISCENTES'!AR$1,'RESPOSTAS GERAIS DISCENTES'!AR341,0)</f>
        <v>0</v>
      </c>
      <c r="BG343" s="1">
        <f>IF($A$2='RESPOSTAS GERAIS DISCENTES'!AS$1,'RESPOSTAS GERAIS DISCENTES'!AS341,0)</f>
        <v>0</v>
      </c>
      <c r="BH343" s="1">
        <f>IF($A$2='RESPOSTAS GERAIS DISCENTES'!AT$1,'RESPOSTAS GERAIS DISCENTES'!AT341,0)</f>
        <v>0</v>
      </c>
      <c r="BI343" s="1">
        <f>IF($A$2='RESPOSTAS GERAIS DISCENTES'!AU$1,'RESPOSTAS GERAIS DISCENTES'!AU341,0)</f>
        <v>0</v>
      </c>
      <c r="BJ343" s="1">
        <f>IF($A$2='RESPOSTAS GERAIS DISCENTES'!AV$1,'RESPOSTAS GERAIS DISCENTES'!AV341,0)</f>
        <v>0</v>
      </c>
      <c r="BK343" s="1">
        <f>IF($A$2='RESPOSTAS GERAIS DISCENTES'!AW$1,'RESPOSTAS GERAIS DISCENTES'!AW341,0)</f>
        <v>0</v>
      </c>
      <c r="BL343" s="1">
        <f>IF($A$2='RESPOSTAS GERAIS DISCENTES'!AX$1,'RESPOSTAS GERAIS DISCENTES'!AX341,0)</f>
        <v>0</v>
      </c>
      <c r="BM343" s="1">
        <f>IF($A$2='RESPOSTAS GERAIS DISCENTES'!AY$1,'RESPOSTAS GERAIS DISCENTES'!AY341,0)</f>
        <v>0</v>
      </c>
      <c r="BN343" s="1">
        <f>IF($A$2='RESPOSTAS GERAIS DISCENTES'!AZ$1,'RESPOSTAS GERAIS DISCENTES'!AZ341,0)</f>
        <v>0</v>
      </c>
      <c r="BO343" s="1">
        <f>IF($A$2='RESPOSTAS GERAIS DISCENTES'!BA$1,'RESPOSTAS GERAIS DISCENTES'!BA341,0)</f>
        <v>0</v>
      </c>
      <c r="BP343" s="1">
        <f>IF($A$2='RESPOSTAS GERAIS DISCENTES'!BB$1,'RESPOSTAS GERAIS DISCENTES'!BB341,0)</f>
        <v>0</v>
      </c>
      <c r="BQ343" s="1">
        <f>IF($A$2='RESPOSTAS GERAIS DISCENTES'!BC$1,'RESPOSTAS GERAIS DISCENTES'!BC341,0)</f>
        <v>0</v>
      </c>
    </row>
    <row r="344" spans="17:69" x14ac:dyDescent="0.25">
      <c r="Q344" s="1" t="str">
        <f>IF($A$2='RESPOSTAS GERAIS DISCENTES'!C$1,'RESPOSTAS GERAIS DISCENTES'!C342,0)</f>
        <v>Não</v>
      </c>
      <c r="R344" s="1">
        <f>IF($A$2='RESPOSTAS GERAIS DISCENTES'!D$1,'RESPOSTAS GERAIS DISCENTES'!D342,0)</f>
        <v>0</v>
      </c>
      <c r="S344" s="1">
        <f>IF($A$2='RESPOSTAS GERAIS DISCENTES'!E$1,'RESPOSTAS GERAIS DISCENTES'!E342,0)</f>
        <v>0</v>
      </c>
      <c r="T344" s="1">
        <f>IF($A$2='RESPOSTAS GERAIS DISCENTES'!F$1,'RESPOSTAS GERAIS DISCENTES'!F342,0)</f>
        <v>0</v>
      </c>
      <c r="U344" s="1">
        <f>IF($A$2='RESPOSTAS GERAIS DISCENTES'!G$1,'RESPOSTAS GERAIS DISCENTES'!G342,0)</f>
        <v>0</v>
      </c>
      <c r="V344" s="1">
        <f>IF($A$2='RESPOSTAS GERAIS DISCENTES'!H$1,'RESPOSTAS GERAIS DISCENTES'!H342,0)</f>
        <v>0</v>
      </c>
      <c r="W344" s="1">
        <f>IF($A$2='RESPOSTAS GERAIS DISCENTES'!I$1,'RESPOSTAS GERAIS DISCENTES'!I342,0)</f>
        <v>0</v>
      </c>
      <c r="X344" s="1">
        <f>IF($A$2='RESPOSTAS GERAIS DISCENTES'!J$1,'RESPOSTAS GERAIS DISCENTES'!J342,0)</f>
        <v>0</v>
      </c>
      <c r="Y344" s="1">
        <f>IF($A$2='RESPOSTAS GERAIS DISCENTES'!K$1,'RESPOSTAS GERAIS DISCENTES'!K342,0)</f>
        <v>0</v>
      </c>
      <c r="Z344" s="1">
        <f>IF($A$2='RESPOSTAS GERAIS DISCENTES'!L$1,'RESPOSTAS GERAIS DISCENTES'!L342,0)</f>
        <v>0</v>
      </c>
      <c r="AA344" s="1">
        <f>IF($A$2='RESPOSTAS GERAIS DISCENTES'!M$1,'RESPOSTAS GERAIS DISCENTES'!M342,0)</f>
        <v>0</v>
      </c>
      <c r="AB344" s="1">
        <f>IF($A$2='RESPOSTAS GERAIS DISCENTES'!N$1,'RESPOSTAS GERAIS DISCENTES'!N342,0)</f>
        <v>0</v>
      </c>
      <c r="AC344" s="1">
        <f>IF($A$2='RESPOSTAS GERAIS DISCENTES'!O$1,'RESPOSTAS GERAIS DISCENTES'!O342,0)</f>
        <v>0</v>
      </c>
      <c r="AD344" s="1">
        <f>IF($A$2='RESPOSTAS GERAIS DISCENTES'!P$1,'RESPOSTAS GERAIS DISCENTES'!P342,0)</f>
        <v>0</v>
      </c>
      <c r="AE344" s="1">
        <f>IF($A$2='RESPOSTAS GERAIS DISCENTES'!Q$1,'RESPOSTAS GERAIS DISCENTES'!Q342,0)</f>
        <v>0</v>
      </c>
      <c r="AF344" s="1">
        <f>IF($A$2='RESPOSTAS GERAIS DISCENTES'!R$1,'RESPOSTAS GERAIS DISCENTES'!R342,0)</f>
        <v>0</v>
      </c>
      <c r="AG344" s="1">
        <f>IF($A$2='RESPOSTAS GERAIS DISCENTES'!S$1,'RESPOSTAS GERAIS DISCENTES'!S342,0)</f>
        <v>0</v>
      </c>
      <c r="AH344" s="1">
        <f>IF($A$2='RESPOSTAS GERAIS DISCENTES'!T$1,'RESPOSTAS GERAIS DISCENTES'!T342,0)</f>
        <v>0</v>
      </c>
      <c r="AI344" s="1">
        <f>IF($A$2='RESPOSTAS GERAIS DISCENTES'!U$1,'RESPOSTAS GERAIS DISCENTES'!U342,0)</f>
        <v>0</v>
      </c>
      <c r="AJ344" s="1">
        <f>IF($A$2='RESPOSTAS GERAIS DISCENTES'!V$1,'RESPOSTAS GERAIS DISCENTES'!V342,0)</f>
        <v>0</v>
      </c>
      <c r="AK344" s="1">
        <f>IF($A$2='RESPOSTAS GERAIS DISCENTES'!W$1,'RESPOSTAS GERAIS DISCENTES'!W342,0)</f>
        <v>0</v>
      </c>
      <c r="AL344" s="1">
        <f>IF($A$2='RESPOSTAS GERAIS DISCENTES'!X$1,'RESPOSTAS GERAIS DISCENTES'!X342,0)</f>
        <v>0</v>
      </c>
      <c r="AM344" s="1">
        <f>IF($A$2='RESPOSTAS GERAIS DISCENTES'!Y$1,'RESPOSTAS GERAIS DISCENTES'!Y342,0)</f>
        <v>0</v>
      </c>
      <c r="AN344" s="1">
        <f>IF($A$2='RESPOSTAS GERAIS DISCENTES'!Z$1,'RESPOSTAS GERAIS DISCENTES'!Z342,0)</f>
        <v>0</v>
      </c>
      <c r="AO344" s="1">
        <f>IF($A$2='RESPOSTAS GERAIS DISCENTES'!AA$1,'RESPOSTAS GERAIS DISCENTES'!AA342,0)</f>
        <v>0</v>
      </c>
      <c r="AP344" s="1">
        <f>IF($A$2='RESPOSTAS GERAIS DISCENTES'!AB$1,'RESPOSTAS GERAIS DISCENTES'!AB342,0)</f>
        <v>0</v>
      </c>
      <c r="AQ344" s="1">
        <f>IF($A$2='RESPOSTAS GERAIS DISCENTES'!AC$1,'RESPOSTAS GERAIS DISCENTES'!AC342,0)</f>
        <v>0</v>
      </c>
      <c r="AR344" s="1">
        <f>IF($A$2='RESPOSTAS GERAIS DISCENTES'!AD$1,'RESPOSTAS GERAIS DISCENTES'!AD342,0)</f>
        <v>0</v>
      </c>
      <c r="AS344" s="1">
        <f>IF($A$2='RESPOSTAS GERAIS DISCENTES'!AE$1,'RESPOSTAS GERAIS DISCENTES'!AE342,0)</f>
        <v>0</v>
      </c>
      <c r="AT344" s="1">
        <f>IF($A$2='RESPOSTAS GERAIS DISCENTES'!AF$1,'RESPOSTAS GERAIS DISCENTES'!AF342,0)</f>
        <v>0</v>
      </c>
      <c r="AU344" s="1">
        <f>IF($A$2='RESPOSTAS GERAIS DISCENTES'!AG$1,'RESPOSTAS GERAIS DISCENTES'!AG342,0)</f>
        <v>0</v>
      </c>
      <c r="AV344" s="1">
        <f>IF($A$2='RESPOSTAS GERAIS DISCENTES'!AH$1,'RESPOSTAS GERAIS DISCENTES'!AH342,0)</f>
        <v>0</v>
      </c>
      <c r="AW344" s="1">
        <f>IF($A$2='RESPOSTAS GERAIS DISCENTES'!AI$1,'RESPOSTAS GERAIS DISCENTES'!AI342,0)</f>
        <v>0</v>
      </c>
      <c r="AX344" s="1">
        <f>IF($A$2='RESPOSTAS GERAIS DISCENTES'!AJ$1,'RESPOSTAS GERAIS DISCENTES'!AJ342,0)</f>
        <v>0</v>
      </c>
      <c r="AY344" s="1">
        <f>IF($A$2='RESPOSTAS GERAIS DISCENTES'!AK$1,'RESPOSTAS GERAIS DISCENTES'!AK342,0)</f>
        <v>0</v>
      </c>
      <c r="AZ344" s="1">
        <f>IF($A$2='RESPOSTAS GERAIS DISCENTES'!AL$1,'RESPOSTAS GERAIS DISCENTES'!AL342,0)</f>
        <v>0</v>
      </c>
      <c r="BA344" s="1">
        <f>IF($A$2='RESPOSTAS GERAIS DISCENTES'!AM$1,'RESPOSTAS GERAIS DISCENTES'!AM342,0)</f>
        <v>0</v>
      </c>
      <c r="BB344" s="1">
        <f>IF($A$2='RESPOSTAS GERAIS DISCENTES'!AN$1,'RESPOSTAS GERAIS DISCENTES'!AN342,0)</f>
        <v>0</v>
      </c>
      <c r="BC344" s="1">
        <f>IF($A$2='RESPOSTAS GERAIS DISCENTES'!AO$1,'RESPOSTAS GERAIS DISCENTES'!AO342,0)</f>
        <v>0</v>
      </c>
      <c r="BD344" s="1">
        <f>IF($A$2='RESPOSTAS GERAIS DISCENTES'!AP$1,'RESPOSTAS GERAIS DISCENTES'!AP342,0)</f>
        <v>0</v>
      </c>
      <c r="BE344" s="1">
        <f>IF($A$2='RESPOSTAS GERAIS DISCENTES'!AQ$1,'RESPOSTAS GERAIS DISCENTES'!AQ342,0)</f>
        <v>0</v>
      </c>
      <c r="BF344" s="1">
        <f>IF($A$2='RESPOSTAS GERAIS DISCENTES'!AR$1,'RESPOSTAS GERAIS DISCENTES'!AR342,0)</f>
        <v>0</v>
      </c>
      <c r="BG344" s="1">
        <f>IF($A$2='RESPOSTAS GERAIS DISCENTES'!AS$1,'RESPOSTAS GERAIS DISCENTES'!AS342,0)</f>
        <v>0</v>
      </c>
      <c r="BH344" s="1">
        <f>IF($A$2='RESPOSTAS GERAIS DISCENTES'!AT$1,'RESPOSTAS GERAIS DISCENTES'!AT342,0)</f>
        <v>0</v>
      </c>
      <c r="BI344" s="1">
        <f>IF($A$2='RESPOSTAS GERAIS DISCENTES'!AU$1,'RESPOSTAS GERAIS DISCENTES'!AU342,0)</f>
        <v>0</v>
      </c>
      <c r="BJ344" s="1">
        <f>IF($A$2='RESPOSTAS GERAIS DISCENTES'!AV$1,'RESPOSTAS GERAIS DISCENTES'!AV342,0)</f>
        <v>0</v>
      </c>
      <c r="BK344" s="1">
        <f>IF($A$2='RESPOSTAS GERAIS DISCENTES'!AW$1,'RESPOSTAS GERAIS DISCENTES'!AW342,0)</f>
        <v>0</v>
      </c>
      <c r="BL344" s="1">
        <f>IF($A$2='RESPOSTAS GERAIS DISCENTES'!AX$1,'RESPOSTAS GERAIS DISCENTES'!AX342,0)</f>
        <v>0</v>
      </c>
      <c r="BM344" s="1">
        <f>IF($A$2='RESPOSTAS GERAIS DISCENTES'!AY$1,'RESPOSTAS GERAIS DISCENTES'!AY342,0)</f>
        <v>0</v>
      </c>
      <c r="BN344" s="1">
        <f>IF($A$2='RESPOSTAS GERAIS DISCENTES'!AZ$1,'RESPOSTAS GERAIS DISCENTES'!AZ342,0)</f>
        <v>0</v>
      </c>
      <c r="BO344" s="1">
        <f>IF($A$2='RESPOSTAS GERAIS DISCENTES'!BA$1,'RESPOSTAS GERAIS DISCENTES'!BA342,0)</f>
        <v>0</v>
      </c>
      <c r="BP344" s="1">
        <f>IF($A$2='RESPOSTAS GERAIS DISCENTES'!BB$1,'RESPOSTAS GERAIS DISCENTES'!BB342,0)</f>
        <v>0</v>
      </c>
      <c r="BQ344" s="1">
        <f>IF($A$2='RESPOSTAS GERAIS DISCENTES'!BC$1,'RESPOSTAS GERAIS DISCENTES'!BC342,0)</f>
        <v>0</v>
      </c>
    </row>
    <row r="345" spans="17:69" x14ac:dyDescent="0.25">
      <c r="Q345" s="1" t="str">
        <f>IF($A$2='RESPOSTAS GERAIS DISCENTES'!C$1,'RESPOSTAS GERAIS DISCENTES'!C343,0)</f>
        <v>Sim</v>
      </c>
      <c r="R345" s="1">
        <f>IF($A$2='RESPOSTAS GERAIS DISCENTES'!D$1,'RESPOSTAS GERAIS DISCENTES'!D343,0)</f>
        <v>0</v>
      </c>
      <c r="S345" s="1">
        <f>IF($A$2='RESPOSTAS GERAIS DISCENTES'!E$1,'RESPOSTAS GERAIS DISCENTES'!E343,0)</f>
        <v>0</v>
      </c>
      <c r="T345" s="1">
        <f>IF($A$2='RESPOSTAS GERAIS DISCENTES'!F$1,'RESPOSTAS GERAIS DISCENTES'!F343,0)</f>
        <v>0</v>
      </c>
      <c r="U345" s="1">
        <f>IF($A$2='RESPOSTAS GERAIS DISCENTES'!G$1,'RESPOSTAS GERAIS DISCENTES'!G343,0)</f>
        <v>0</v>
      </c>
      <c r="V345" s="1">
        <f>IF($A$2='RESPOSTAS GERAIS DISCENTES'!H$1,'RESPOSTAS GERAIS DISCENTES'!H343,0)</f>
        <v>0</v>
      </c>
      <c r="W345" s="1">
        <f>IF($A$2='RESPOSTAS GERAIS DISCENTES'!I$1,'RESPOSTAS GERAIS DISCENTES'!I343,0)</f>
        <v>0</v>
      </c>
      <c r="X345" s="1">
        <f>IF($A$2='RESPOSTAS GERAIS DISCENTES'!J$1,'RESPOSTAS GERAIS DISCENTES'!J343,0)</f>
        <v>0</v>
      </c>
      <c r="Y345" s="1">
        <f>IF($A$2='RESPOSTAS GERAIS DISCENTES'!K$1,'RESPOSTAS GERAIS DISCENTES'!K343,0)</f>
        <v>0</v>
      </c>
      <c r="Z345" s="1">
        <f>IF($A$2='RESPOSTAS GERAIS DISCENTES'!L$1,'RESPOSTAS GERAIS DISCENTES'!L343,0)</f>
        <v>0</v>
      </c>
      <c r="AA345" s="1">
        <f>IF($A$2='RESPOSTAS GERAIS DISCENTES'!M$1,'RESPOSTAS GERAIS DISCENTES'!M343,0)</f>
        <v>0</v>
      </c>
      <c r="AB345" s="1">
        <f>IF($A$2='RESPOSTAS GERAIS DISCENTES'!N$1,'RESPOSTAS GERAIS DISCENTES'!N343,0)</f>
        <v>0</v>
      </c>
      <c r="AC345" s="1">
        <f>IF($A$2='RESPOSTAS GERAIS DISCENTES'!O$1,'RESPOSTAS GERAIS DISCENTES'!O343,0)</f>
        <v>0</v>
      </c>
      <c r="AD345" s="1">
        <f>IF($A$2='RESPOSTAS GERAIS DISCENTES'!P$1,'RESPOSTAS GERAIS DISCENTES'!P343,0)</f>
        <v>0</v>
      </c>
      <c r="AE345" s="1">
        <f>IF($A$2='RESPOSTAS GERAIS DISCENTES'!Q$1,'RESPOSTAS GERAIS DISCENTES'!Q343,0)</f>
        <v>0</v>
      </c>
      <c r="AF345" s="1">
        <f>IF($A$2='RESPOSTAS GERAIS DISCENTES'!R$1,'RESPOSTAS GERAIS DISCENTES'!R343,0)</f>
        <v>0</v>
      </c>
      <c r="AG345" s="1">
        <f>IF($A$2='RESPOSTAS GERAIS DISCENTES'!S$1,'RESPOSTAS GERAIS DISCENTES'!S343,0)</f>
        <v>0</v>
      </c>
      <c r="AH345" s="1">
        <f>IF($A$2='RESPOSTAS GERAIS DISCENTES'!T$1,'RESPOSTAS GERAIS DISCENTES'!T343,0)</f>
        <v>0</v>
      </c>
      <c r="AI345" s="1">
        <f>IF($A$2='RESPOSTAS GERAIS DISCENTES'!U$1,'RESPOSTAS GERAIS DISCENTES'!U343,0)</f>
        <v>0</v>
      </c>
      <c r="AJ345" s="1">
        <f>IF($A$2='RESPOSTAS GERAIS DISCENTES'!V$1,'RESPOSTAS GERAIS DISCENTES'!V343,0)</f>
        <v>0</v>
      </c>
      <c r="AK345" s="1">
        <f>IF($A$2='RESPOSTAS GERAIS DISCENTES'!W$1,'RESPOSTAS GERAIS DISCENTES'!W343,0)</f>
        <v>0</v>
      </c>
      <c r="AL345" s="1">
        <f>IF($A$2='RESPOSTAS GERAIS DISCENTES'!X$1,'RESPOSTAS GERAIS DISCENTES'!X343,0)</f>
        <v>0</v>
      </c>
      <c r="AM345" s="1">
        <f>IF($A$2='RESPOSTAS GERAIS DISCENTES'!Y$1,'RESPOSTAS GERAIS DISCENTES'!Y343,0)</f>
        <v>0</v>
      </c>
      <c r="AN345" s="1">
        <f>IF($A$2='RESPOSTAS GERAIS DISCENTES'!Z$1,'RESPOSTAS GERAIS DISCENTES'!Z343,0)</f>
        <v>0</v>
      </c>
      <c r="AO345" s="1">
        <f>IF($A$2='RESPOSTAS GERAIS DISCENTES'!AA$1,'RESPOSTAS GERAIS DISCENTES'!AA343,0)</f>
        <v>0</v>
      </c>
      <c r="AP345" s="1">
        <f>IF($A$2='RESPOSTAS GERAIS DISCENTES'!AB$1,'RESPOSTAS GERAIS DISCENTES'!AB343,0)</f>
        <v>0</v>
      </c>
      <c r="AQ345" s="1">
        <f>IF($A$2='RESPOSTAS GERAIS DISCENTES'!AC$1,'RESPOSTAS GERAIS DISCENTES'!AC343,0)</f>
        <v>0</v>
      </c>
      <c r="AR345" s="1">
        <f>IF($A$2='RESPOSTAS GERAIS DISCENTES'!AD$1,'RESPOSTAS GERAIS DISCENTES'!AD343,0)</f>
        <v>0</v>
      </c>
      <c r="AS345" s="1">
        <f>IF($A$2='RESPOSTAS GERAIS DISCENTES'!AE$1,'RESPOSTAS GERAIS DISCENTES'!AE343,0)</f>
        <v>0</v>
      </c>
      <c r="AT345" s="1">
        <f>IF($A$2='RESPOSTAS GERAIS DISCENTES'!AF$1,'RESPOSTAS GERAIS DISCENTES'!AF343,0)</f>
        <v>0</v>
      </c>
      <c r="AU345" s="1">
        <f>IF($A$2='RESPOSTAS GERAIS DISCENTES'!AG$1,'RESPOSTAS GERAIS DISCENTES'!AG343,0)</f>
        <v>0</v>
      </c>
      <c r="AV345" s="1">
        <f>IF($A$2='RESPOSTAS GERAIS DISCENTES'!AH$1,'RESPOSTAS GERAIS DISCENTES'!AH343,0)</f>
        <v>0</v>
      </c>
      <c r="AW345" s="1">
        <f>IF($A$2='RESPOSTAS GERAIS DISCENTES'!AI$1,'RESPOSTAS GERAIS DISCENTES'!AI343,0)</f>
        <v>0</v>
      </c>
      <c r="AX345" s="1">
        <f>IF($A$2='RESPOSTAS GERAIS DISCENTES'!AJ$1,'RESPOSTAS GERAIS DISCENTES'!AJ343,0)</f>
        <v>0</v>
      </c>
      <c r="AY345" s="1">
        <f>IF($A$2='RESPOSTAS GERAIS DISCENTES'!AK$1,'RESPOSTAS GERAIS DISCENTES'!AK343,0)</f>
        <v>0</v>
      </c>
      <c r="AZ345" s="1">
        <f>IF($A$2='RESPOSTAS GERAIS DISCENTES'!AL$1,'RESPOSTAS GERAIS DISCENTES'!AL343,0)</f>
        <v>0</v>
      </c>
      <c r="BA345" s="1">
        <f>IF($A$2='RESPOSTAS GERAIS DISCENTES'!AM$1,'RESPOSTAS GERAIS DISCENTES'!AM343,0)</f>
        <v>0</v>
      </c>
      <c r="BB345" s="1">
        <f>IF($A$2='RESPOSTAS GERAIS DISCENTES'!AN$1,'RESPOSTAS GERAIS DISCENTES'!AN343,0)</f>
        <v>0</v>
      </c>
      <c r="BC345" s="1">
        <f>IF($A$2='RESPOSTAS GERAIS DISCENTES'!AO$1,'RESPOSTAS GERAIS DISCENTES'!AO343,0)</f>
        <v>0</v>
      </c>
      <c r="BD345" s="1">
        <f>IF($A$2='RESPOSTAS GERAIS DISCENTES'!AP$1,'RESPOSTAS GERAIS DISCENTES'!AP343,0)</f>
        <v>0</v>
      </c>
      <c r="BE345" s="1">
        <f>IF($A$2='RESPOSTAS GERAIS DISCENTES'!AQ$1,'RESPOSTAS GERAIS DISCENTES'!AQ343,0)</f>
        <v>0</v>
      </c>
      <c r="BF345" s="1">
        <f>IF($A$2='RESPOSTAS GERAIS DISCENTES'!AR$1,'RESPOSTAS GERAIS DISCENTES'!AR343,0)</f>
        <v>0</v>
      </c>
      <c r="BG345" s="1">
        <f>IF($A$2='RESPOSTAS GERAIS DISCENTES'!AS$1,'RESPOSTAS GERAIS DISCENTES'!AS343,0)</f>
        <v>0</v>
      </c>
      <c r="BH345" s="1">
        <f>IF($A$2='RESPOSTAS GERAIS DISCENTES'!AT$1,'RESPOSTAS GERAIS DISCENTES'!AT343,0)</f>
        <v>0</v>
      </c>
      <c r="BI345" s="1">
        <f>IF($A$2='RESPOSTAS GERAIS DISCENTES'!AU$1,'RESPOSTAS GERAIS DISCENTES'!AU343,0)</f>
        <v>0</v>
      </c>
      <c r="BJ345" s="1">
        <f>IF($A$2='RESPOSTAS GERAIS DISCENTES'!AV$1,'RESPOSTAS GERAIS DISCENTES'!AV343,0)</f>
        <v>0</v>
      </c>
      <c r="BK345" s="1">
        <f>IF($A$2='RESPOSTAS GERAIS DISCENTES'!AW$1,'RESPOSTAS GERAIS DISCENTES'!AW343,0)</f>
        <v>0</v>
      </c>
      <c r="BL345" s="1">
        <f>IF($A$2='RESPOSTAS GERAIS DISCENTES'!AX$1,'RESPOSTAS GERAIS DISCENTES'!AX343,0)</f>
        <v>0</v>
      </c>
      <c r="BM345" s="1">
        <f>IF($A$2='RESPOSTAS GERAIS DISCENTES'!AY$1,'RESPOSTAS GERAIS DISCENTES'!AY343,0)</f>
        <v>0</v>
      </c>
      <c r="BN345" s="1">
        <f>IF($A$2='RESPOSTAS GERAIS DISCENTES'!AZ$1,'RESPOSTAS GERAIS DISCENTES'!AZ343,0)</f>
        <v>0</v>
      </c>
      <c r="BO345" s="1">
        <f>IF($A$2='RESPOSTAS GERAIS DISCENTES'!BA$1,'RESPOSTAS GERAIS DISCENTES'!BA343,0)</f>
        <v>0</v>
      </c>
      <c r="BP345" s="1">
        <f>IF($A$2='RESPOSTAS GERAIS DISCENTES'!BB$1,'RESPOSTAS GERAIS DISCENTES'!BB343,0)</f>
        <v>0</v>
      </c>
      <c r="BQ345" s="1">
        <f>IF($A$2='RESPOSTAS GERAIS DISCENTES'!BC$1,'RESPOSTAS GERAIS DISCENTES'!BC343,0)</f>
        <v>0</v>
      </c>
    </row>
    <row r="346" spans="17:69" x14ac:dyDescent="0.25">
      <c r="Q346" s="1" t="str">
        <f>IF($A$2='RESPOSTAS GERAIS DISCENTES'!C$1,'RESPOSTAS GERAIS DISCENTES'!C344,0)</f>
        <v>Não</v>
      </c>
      <c r="R346" s="1">
        <f>IF($A$2='RESPOSTAS GERAIS DISCENTES'!D$1,'RESPOSTAS GERAIS DISCENTES'!D344,0)</f>
        <v>0</v>
      </c>
      <c r="S346" s="1">
        <f>IF($A$2='RESPOSTAS GERAIS DISCENTES'!E$1,'RESPOSTAS GERAIS DISCENTES'!E344,0)</f>
        <v>0</v>
      </c>
      <c r="T346" s="1">
        <f>IF($A$2='RESPOSTAS GERAIS DISCENTES'!F$1,'RESPOSTAS GERAIS DISCENTES'!F344,0)</f>
        <v>0</v>
      </c>
      <c r="U346" s="1">
        <f>IF($A$2='RESPOSTAS GERAIS DISCENTES'!G$1,'RESPOSTAS GERAIS DISCENTES'!G344,0)</f>
        <v>0</v>
      </c>
      <c r="V346" s="1">
        <f>IF($A$2='RESPOSTAS GERAIS DISCENTES'!H$1,'RESPOSTAS GERAIS DISCENTES'!H344,0)</f>
        <v>0</v>
      </c>
      <c r="W346" s="1">
        <f>IF($A$2='RESPOSTAS GERAIS DISCENTES'!I$1,'RESPOSTAS GERAIS DISCENTES'!I344,0)</f>
        <v>0</v>
      </c>
      <c r="X346" s="1">
        <f>IF($A$2='RESPOSTAS GERAIS DISCENTES'!J$1,'RESPOSTAS GERAIS DISCENTES'!J344,0)</f>
        <v>0</v>
      </c>
      <c r="Y346" s="1">
        <f>IF($A$2='RESPOSTAS GERAIS DISCENTES'!K$1,'RESPOSTAS GERAIS DISCENTES'!K344,0)</f>
        <v>0</v>
      </c>
      <c r="Z346" s="1">
        <f>IF($A$2='RESPOSTAS GERAIS DISCENTES'!L$1,'RESPOSTAS GERAIS DISCENTES'!L344,0)</f>
        <v>0</v>
      </c>
      <c r="AA346" s="1">
        <f>IF($A$2='RESPOSTAS GERAIS DISCENTES'!M$1,'RESPOSTAS GERAIS DISCENTES'!M344,0)</f>
        <v>0</v>
      </c>
      <c r="AB346" s="1">
        <f>IF($A$2='RESPOSTAS GERAIS DISCENTES'!N$1,'RESPOSTAS GERAIS DISCENTES'!N344,0)</f>
        <v>0</v>
      </c>
      <c r="AC346" s="1">
        <f>IF($A$2='RESPOSTAS GERAIS DISCENTES'!O$1,'RESPOSTAS GERAIS DISCENTES'!O344,0)</f>
        <v>0</v>
      </c>
      <c r="AD346" s="1">
        <f>IF($A$2='RESPOSTAS GERAIS DISCENTES'!P$1,'RESPOSTAS GERAIS DISCENTES'!P344,0)</f>
        <v>0</v>
      </c>
      <c r="AE346" s="1">
        <f>IF($A$2='RESPOSTAS GERAIS DISCENTES'!Q$1,'RESPOSTAS GERAIS DISCENTES'!Q344,0)</f>
        <v>0</v>
      </c>
      <c r="AF346" s="1">
        <f>IF($A$2='RESPOSTAS GERAIS DISCENTES'!R$1,'RESPOSTAS GERAIS DISCENTES'!R344,0)</f>
        <v>0</v>
      </c>
      <c r="AG346" s="1">
        <f>IF($A$2='RESPOSTAS GERAIS DISCENTES'!S$1,'RESPOSTAS GERAIS DISCENTES'!S344,0)</f>
        <v>0</v>
      </c>
      <c r="AH346" s="1">
        <f>IF($A$2='RESPOSTAS GERAIS DISCENTES'!T$1,'RESPOSTAS GERAIS DISCENTES'!T344,0)</f>
        <v>0</v>
      </c>
      <c r="AI346" s="1">
        <f>IF($A$2='RESPOSTAS GERAIS DISCENTES'!U$1,'RESPOSTAS GERAIS DISCENTES'!U344,0)</f>
        <v>0</v>
      </c>
      <c r="AJ346" s="1">
        <f>IF($A$2='RESPOSTAS GERAIS DISCENTES'!V$1,'RESPOSTAS GERAIS DISCENTES'!V344,0)</f>
        <v>0</v>
      </c>
      <c r="AK346" s="1">
        <f>IF($A$2='RESPOSTAS GERAIS DISCENTES'!W$1,'RESPOSTAS GERAIS DISCENTES'!W344,0)</f>
        <v>0</v>
      </c>
      <c r="AL346" s="1">
        <f>IF($A$2='RESPOSTAS GERAIS DISCENTES'!X$1,'RESPOSTAS GERAIS DISCENTES'!X344,0)</f>
        <v>0</v>
      </c>
      <c r="AM346" s="1">
        <f>IF($A$2='RESPOSTAS GERAIS DISCENTES'!Y$1,'RESPOSTAS GERAIS DISCENTES'!Y344,0)</f>
        <v>0</v>
      </c>
      <c r="AN346" s="1">
        <f>IF($A$2='RESPOSTAS GERAIS DISCENTES'!Z$1,'RESPOSTAS GERAIS DISCENTES'!Z344,0)</f>
        <v>0</v>
      </c>
      <c r="AO346" s="1">
        <f>IF($A$2='RESPOSTAS GERAIS DISCENTES'!AA$1,'RESPOSTAS GERAIS DISCENTES'!AA344,0)</f>
        <v>0</v>
      </c>
      <c r="AP346" s="1">
        <f>IF($A$2='RESPOSTAS GERAIS DISCENTES'!AB$1,'RESPOSTAS GERAIS DISCENTES'!AB344,0)</f>
        <v>0</v>
      </c>
      <c r="AQ346" s="1">
        <f>IF($A$2='RESPOSTAS GERAIS DISCENTES'!AC$1,'RESPOSTAS GERAIS DISCENTES'!AC344,0)</f>
        <v>0</v>
      </c>
      <c r="AR346" s="1">
        <f>IF($A$2='RESPOSTAS GERAIS DISCENTES'!AD$1,'RESPOSTAS GERAIS DISCENTES'!AD344,0)</f>
        <v>0</v>
      </c>
      <c r="AS346" s="1">
        <f>IF($A$2='RESPOSTAS GERAIS DISCENTES'!AE$1,'RESPOSTAS GERAIS DISCENTES'!AE344,0)</f>
        <v>0</v>
      </c>
      <c r="AT346" s="1">
        <f>IF($A$2='RESPOSTAS GERAIS DISCENTES'!AF$1,'RESPOSTAS GERAIS DISCENTES'!AF344,0)</f>
        <v>0</v>
      </c>
      <c r="AU346" s="1">
        <f>IF($A$2='RESPOSTAS GERAIS DISCENTES'!AG$1,'RESPOSTAS GERAIS DISCENTES'!AG344,0)</f>
        <v>0</v>
      </c>
      <c r="AV346" s="1">
        <f>IF($A$2='RESPOSTAS GERAIS DISCENTES'!AH$1,'RESPOSTAS GERAIS DISCENTES'!AH344,0)</f>
        <v>0</v>
      </c>
      <c r="AW346" s="1">
        <f>IF($A$2='RESPOSTAS GERAIS DISCENTES'!AI$1,'RESPOSTAS GERAIS DISCENTES'!AI344,0)</f>
        <v>0</v>
      </c>
      <c r="AX346" s="1">
        <f>IF($A$2='RESPOSTAS GERAIS DISCENTES'!AJ$1,'RESPOSTAS GERAIS DISCENTES'!AJ344,0)</f>
        <v>0</v>
      </c>
      <c r="AY346" s="1">
        <f>IF($A$2='RESPOSTAS GERAIS DISCENTES'!AK$1,'RESPOSTAS GERAIS DISCENTES'!AK344,0)</f>
        <v>0</v>
      </c>
      <c r="AZ346" s="1">
        <f>IF($A$2='RESPOSTAS GERAIS DISCENTES'!AL$1,'RESPOSTAS GERAIS DISCENTES'!AL344,0)</f>
        <v>0</v>
      </c>
      <c r="BA346" s="1">
        <f>IF($A$2='RESPOSTAS GERAIS DISCENTES'!AM$1,'RESPOSTAS GERAIS DISCENTES'!AM344,0)</f>
        <v>0</v>
      </c>
      <c r="BB346" s="1">
        <f>IF($A$2='RESPOSTAS GERAIS DISCENTES'!AN$1,'RESPOSTAS GERAIS DISCENTES'!AN344,0)</f>
        <v>0</v>
      </c>
      <c r="BC346" s="1">
        <f>IF($A$2='RESPOSTAS GERAIS DISCENTES'!AO$1,'RESPOSTAS GERAIS DISCENTES'!AO344,0)</f>
        <v>0</v>
      </c>
      <c r="BD346" s="1">
        <f>IF($A$2='RESPOSTAS GERAIS DISCENTES'!AP$1,'RESPOSTAS GERAIS DISCENTES'!AP344,0)</f>
        <v>0</v>
      </c>
      <c r="BE346" s="1">
        <f>IF($A$2='RESPOSTAS GERAIS DISCENTES'!AQ$1,'RESPOSTAS GERAIS DISCENTES'!AQ344,0)</f>
        <v>0</v>
      </c>
      <c r="BF346" s="1">
        <f>IF($A$2='RESPOSTAS GERAIS DISCENTES'!AR$1,'RESPOSTAS GERAIS DISCENTES'!AR344,0)</f>
        <v>0</v>
      </c>
      <c r="BG346" s="1">
        <f>IF($A$2='RESPOSTAS GERAIS DISCENTES'!AS$1,'RESPOSTAS GERAIS DISCENTES'!AS344,0)</f>
        <v>0</v>
      </c>
      <c r="BH346" s="1">
        <f>IF($A$2='RESPOSTAS GERAIS DISCENTES'!AT$1,'RESPOSTAS GERAIS DISCENTES'!AT344,0)</f>
        <v>0</v>
      </c>
      <c r="BI346" s="1">
        <f>IF($A$2='RESPOSTAS GERAIS DISCENTES'!AU$1,'RESPOSTAS GERAIS DISCENTES'!AU344,0)</f>
        <v>0</v>
      </c>
      <c r="BJ346" s="1">
        <f>IF($A$2='RESPOSTAS GERAIS DISCENTES'!AV$1,'RESPOSTAS GERAIS DISCENTES'!AV344,0)</f>
        <v>0</v>
      </c>
      <c r="BK346" s="1">
        <f>IF($A$2='RESPOSTAS GERAIS DISCENTES'!AW$1,'RESPOSTAS GERAIS DISCENTES'!AW344,0)</f>
        <v>0</v>
      </c>
      <c r="BL346" s="1">
        <f>IF($A$2='RESPOSTAS GERAIS DISCENTES'!AX$1,'RESPOSTAS GERAIS DISCENTES'!AX344,0)</f>
        <v>0</v>
      </c>
      <c r="BM346" s="1">
        <f>IF($A$2='RESPOSTAS GERAIS DISCENTES'!AY$1,'RESPOSTAS GERAIS DISCENTES'!AY344,0)</f>
        <v>0</v>
      </c>
      <c r="BN346" s="1">
        <f>IF($A$2='RESPOSTAS GERAIS DISCENTES'!AZ$1,'RESPOSTAS GERAIS DISCENTES'!AZ344,0)</f>
        <v>0</v>
      </c>
      <c r="BO346" s="1">
        <f>IF($A$2='RESPOSTAS GERAIS DISCENTES'!BA$1,'RESPOSTAS GERAIS DISCENTES'!BA344,0)</f>
        <v>0</v>
      </c>
      <c r="BP346" s="1">
        <f>IF($A$2='RESPOSTAS GERAIS DISCENTES'!BB$1,'RESPOSTAS GERAIS DISCENTES'!BB344,0)</f>
        <v>0</v>
      </c>
      <c r="BQ346" s="1">
        <f>IF($A$2='RESPOSTAS GERAIS DISCENTES'!BC$1,'RESPOSTAS GERAIS DISCENTES'!BC344,0)</f>
        <v>0</v>
      </c>
    </row>
    <row r="347" spans="17:69" x14ac:dyDescent="0.25">
      <c r="Q347" s="1" t="str">
        <f>IF($A$2='RESPOSTAS GERAIS DISCENTES'!C$1,'RESPOSTAS GERAIS DISCENTES'!C345,0)</f>
        <v>Sim</v>
      </c>
      <c r="R347" s="1">
        <f>IF($A$2='RESPOSTAS GERAIS DISCENTES'!D$1,'RESPOSTAS GERAIS DISCENTES'!D345,0)</f>
        <v>0</v>
      </c>
      <c r="S347" s="1">
        <f>IF($A$2='RESPOSTAS GERAIS DISCENTES'!E$1,'RESPOSTAS GERAIS DISCENTES'!E345,0)</f>
        <v>0</v>
      </c>
      <c r="T347" s="1">
        <f>IF($A$2='RESPOSTAS GERAIS DISCENTES'!F$1,'RESPOSTAS GERAIS DISCENTES'!F345,0)</f>
        <v>0</v>
      </c>
      <c r="U347" s="1">
        <f>IF($A$2='RESPOSTAS GERAIS DISCENTES'!G$1,'RESPOSTAS GERAIS DISCENTES'!G345,0)</f>
        <v>0</v>
      </c>
      <c r="V347" s="1">
        <f>IF($A$2='RESPOSTAS GERAIS DISCENTES'!H$1,'RESPOSTAS GERAIS DISCENTES'!H345,0)</f>
        <v>0</v>
      </c>
      <c r="W347" s="1">
        <f>IF($A$2='RESPOSTAS GERAIS DISCENTES'!I$1,'RESPOSTAS GERAIS DISCENTES'!I345,0)</f>
        <v>0</v>
      </c>
      <c r="X347" s="1">
        <f>IF($A$2='RESPOSTAS GERAIS DISCENTES'!J$1,'RESPOSTAS GERAIS DISCENTES'!J345,0)</f>
        <v>0</v>
      </c>
      <c r="Y347" s="1">
        <f>IF($A$2='RESPOSTAS GERAIS DISCENTES'!K$1,'RESPOSTAS GERAIS DISCENTES'!K345,0)</f>
        <v>0</v>
      </c>
      <c r="Z347" s="1">
        <f>IF($A$2='RESPOSTAS GERAIS DISCENTES'!L$1,'RESPOSTAS GERAIS DISCENTES'!L345,0)</f>
        <v>0</v>
      </c>
      <c r="AA347" s="1">
        <f>IF($A$2='RESPOSTAS GERAIS DISCENTES'!M$1,'RESPOSTAS GERAIS DISCENTES'!M345,0)</f>
        <v>0</v>
      </c>
      <c r="AB347" s="1">
        <f>IF($A$2='RESPOSTAS GERAIS DISCENTES'!N$1,'RESPOSTAS GERAIS DISCENTES'!N345,0)</f>
        <v>0</v>
      </c>
      <c r="AC347" s="1">
        <f>IF($A$2='RESPOSTAS GERAIS DISCENTES'!O$1,'RESPOSTAS GERAIS DISCENTES'!O345,0)</f>
        <v>0</v>
      </c>
      <c r="AD347" s="1">
        <f>IF($A$2='RESPOSTAS GERAIS DISCENTES'!P$1,'RESPOSTAS GERAIS DISCENTES'!P345,0)</f>
        <v>0</v>
      </c>
      <c r="AE347" s="1">
        <f>IF($A$2='RESPOSTAS GERAIS DISCENTES'!Q$1,'RESPOSTAS GERAIS DISCENTES'!Q345,0)</f>
        <v>0</v>
      </c>
      <c r="AF347" s="1">
        <f>IF($A$2='RESPOSTAS GERAIS DISCENTES'!R$1,'RESPOSTAS GERAIS DISCENTES'!R345,0)</f>
        <v>0</v>
      </c>
      <c r="AG347" s="1">
        <f>IF($A$2='RESPOSTAS GERAIS DISCENTES'!S$1,'RESPOSTAS GERAIS DISCENTES'!S345,0)</f>
        <v>0</v>
      </c>
      <c r="AH347" s="1">
        <f>IF($A$2='RESPOSTAS GERAIS DISCENTES'!T$1,'RESPOSTAS GERAIS DISCENTES'!T345,0)</f>
        <v>0</v>
      </c>
      <c r="AI347" s="1">
        <f>IF($A$2='RESPOSTAS GERAIS DISCENTES'!U$1,'RESPOSTAS GERAIS DISCENTES'!U345,0)</f>
        <v>0</v>
      </c>
      <c r="AJ347" s="1">
        <f>IF($A$2='RESPOSTAS GERAIS DISCENTES'!V$1,'RESPOSTAS GERAIS DISCENTES'!V345,0)</f>
        <v>0</v>
      </c>
      <c r="AK347" s="1">
        <f>IF($A$2='RESPOSTAS GERAIS DISCENTES'!W$1,'RESPOSTAS GERAIS DISCENTES'!W345,0)</f>
        <v>0</v>
      </c>
      <c r="AL347" s="1">
        <f>IF($A$2='RESPOSTAS GERAIS DISCENTES'!X$1,'RESPOSTAS GERAIS DISCENTES'!X345,0)</f>
        <v>0</v>
      </c>
      <c r="AM347" s="1">
        <f>IF($A$2='RESPOSTAS GERAIS DISCENTES'!Y$1,'RESPOSTAS GERAIS DISCENTES'!Y345,0)</f>
        <v>0</v>
      </c>
      <c r="AN347" s="1">
        <f>IF($A$2='RESPOSTAS GERAIS DISCENTES'!Z$1,'RESPOSTAS GERAIS DISCENTES'!Z345,0)</f>
        <v>0</v>
      </c>
      <c r="AO347" s="1">
        <f>IF($A$2='RESPOSTAS GERAIS DISCENTES'!AA$1,'RESPOSTAS GERAIS DISCENTES'!AA345,0)</f>
        <v>0</v>
      </c>
      <c r="AP347" s="1">
        <f>IF($A$2='RESPOSTAS GERAIS DISCENTES'!AB$1,'RESPOSTAS GERAIS DISCENTES'!AB345,0)</f>
        <v>0</v>
      </c>
      <c r="AQ347" s="1">
        <f>IF($A$2='RESPOSTAS GERAIS DISCENTES'!AC$1,'RESPOSTAS GERAIS DISCENTES'!AC345,0)</f>
        <v>0</v>
      </c>
      <c r="AR347" s="1">
        <f>IF($A$2='RESPOSTAS GERAIS DISCENTES'!AD$1,'RESPOSTAS GERAIS DISCENTES'!AD345,0)</f>
        <v>0</v>
      </c>
      <c r="AS347" s="1">
        <f>IF($A$2='RESPOSTAS GERAIS DISCENTES'!AE$1,'RESPOSTAS GERAIS DISCENTES'!AE345,0)</f>
        <v>0</v>
      </c>
      <c r="AT347" s="1">
        <f>IF($A$2='RESPOSTAS GERAIS DISCENTES'!AF$1,'RESPOSTAS GERAIS DISCENTES'!AF345,0)</f>
        <v>0</v>
      </c>
      <c r="AU347" s="1">
        <f>IF($A$2='RESPOSTAS GERAIS DISCENTES'!AG$1,'RESPOSTAS GERAIS DISCENTES'!AG345,0)</f>
        <v>0</v>
      </c>
      <c r="AV347" s="1">
        <f>IF($A$2='RESPOSTAS GERAIS DISCENTES'!AH$1,'RESPOSTAS GERAIS DISCENTES'!AH345,0)</f>
        <v>0</v>
      </c>
      <c r="AW347" s="1">
        <f>IF($A$2='RESPOSTAS GERAIS DISCENTES'!AI$1,'RESPOSTAS GERAIS DISCENTES'!AI345,0)</f>
        <v>0</v>
      </c>
      <c r="AX347" s="1">
        <f>IF($A$2='RESPOSTAS GERAIS DISCENTES'!AJ$1,'RESPOSTAS GERAIS DISCENTES'!AJ345,0)</f>
        <v>0</v>
      </c>
      <c r="AY347" s="1">
        <f>IF($A$2='RESPOSTAS GERAIS DISCENTES'!AK$1,'RESPOSTAS GERAIS DISCENTES'!AK345,0)</f>
        <v>0</v>
      </c>
      <c r="AZ347" s="1">
        <f>IF($A$2='RESPOSTAS GERAIS DISCENTES'!AL$1,'RESPOSTAS GERAIS DISCENTES'!AL345,0)</f>
        <v>0</v>
      </c>
      <c r="BA347" s="1">
        <f>IF($A$2='RESPOSTAS GERAIS DISCENTES'!AM$1,'RESPOSTAS GERAIS DISCENTES'!AM345,0)</f>
        <v>0</v>
      </c>
      <c r="BB347" s="1">
        <f>IF($A$2='RESPOSTAS GERAIS DISCENTES'!AN$1,'RESPOSTAS GERAIS DISCENTES'!AN345,0)</f>
        <v>0</v>
      </c>
      <c r="BC347" s="1">
        <f>IF($A$2='RESPOSTAS GERAIS DISCENTES'!AO$1,'RESPOSTAS GERAIS DISCENTES'!AO345,0)</f>
        <v>0</v>
      </c>
      <c r="BD347" s="1">
        <f>IF($A$2='RESPOSTAS GERAIS DISCENTES'!AP$1,'RESPOSTAS GERAIS DISCENTES'!AP345,0)</f>
        <v>0</v>
      </c>
      <c r="BE347" s="1">
        <f>IF($A$2='RESPOSTAS GERAIS DISCENTES'!AQ$1,'RESPOSTAS GERAIS DISCENTES'!AQ345,0)</f>
        <v>0</v>
      </c>
      <c r="BF347" s="1">
        <f>IF($A$2='RESPOSTAS GERAIS DISCENTES'!AR$1,'RESPOSTAS GERAIS DISCENTES'!AR345,0)</f>
        <v>0</v>
      </c>
      <c r="BG347" s="1">
        <f>IF($A$2='RESPOSTAS GERAIS DISCENTES'!AS$1,'RESPOSTAS GERAIS DISCENTES'!AS345,0)</f>
        <v>0</v>
      </c>
      <c r="BH347" s="1">
        <f>IF($A$2='RESPOSTAS GERAIS DISCENTES'!AT$1,'RESPOSTAS GERAIS DISCENTES'!AT345,0)</f>
        <v>0</v>
      </c>
      <c r="BI347" s="1">
        <f>IF($A$2='RESPOSTAS GERAIS DISCENTES'!AU$1,'RESPOSTAS GERAIS DISCENTES'!AU345,0)</f>
        <v>0</v>
      </c>
      <c r="BJ347" s="1">
        <f>IF($A$2='RESPOSTAS GERAIS DISCENTES'!AV$1,'RESPOSTAS GERAIS DISCENTES'!AV345,0)</f>
        <v>0</v>
      </c>
      <c r="BK347" s="1">
        <f>IF($A$2='RESPOSTAS GERAIS DISCENTES'!AW$1,'RESPOSTAS GERAIS DISCENTES'!AW345,0)</f>
        <v>0</v>
      </c>
      <c r="BL347" s="1">
        <f>IF($A$2='RESPOSTAS GERAIS DISCENTES'!AX$1,'RESPOSTAS GERAIS DISCENTES'!AX345,0)</f>
        <v>0</v>
      </c>
      <c r="BM347" s="1">
        <f>IF($A$2='RESPOSTAS GERAIS DISCENTES'!AY$1,'RESPOSTAS GERAIS DISCENTES'!AY345,0)</f>
        <v>0</v>
      </c>
      <c r="BN347" s="1">
        <f>IF($A$2='RESPOSTAS GERAIS DISCENTES'!AZ$1,'RESPOSTAS GERAIS DISCENTES'!AZ345,0)</f>
        <v>0</v>
      </c>
      <c r="BO347" s="1">
        <f>IF($A$2='RESPOSTAS GERAIS DISCENTES'!BA$1,'RESPOSTAS GERAIS DISCENTES'!BA345,0)</f>
        <v>0</v>
      </c>
      <c r="BP347" s="1">
        <f>IF($A$2='RESPOSTAS GERAIS DISCENTES'!BB$1,'RESPOSTAS GERAIS DISCENTES'!BB345,0)</f>
        <v>0</v>
      </c>
      <c r="BQ347" s="1">
        <f>IF($A$2='RESPOSTAS GERAIS DISCENTES'!BC$1,'RESPOSTAS GERAIS DISCENTES'!BC345,0)</f>
        <v>0</v>
      </c>
    </row>
    <row r="348" spans="17:69" x14ac:dyDescent="0.25">
      <c r="Q348" s="1" t="str">
        <f>IF($A$2='RESPOSTAS GERAIS DISCENTES'!C$1,'RESPOSTAS GERAIS DISCENTES'!C346,0)</f>
        <v>Não</v>
      </c>
      <c r="R348" s="1">
        <f>IF($A$2='RESPOSTAS GERAIS DISCENTES'!D$1,'RESPOSTAS GERAIS DISCENTES'!D346,0)</f>
        <v>0</v>
      </c>
      <c r="S348" s="1">
        <f>IF($A$2='RESPOSTAS GERAIS DISCENTES'!E$1,'RESPOSTAS GERAIS DISCENTES'!E346,0)</f>
        <v>0</v>
      </c>
      <c r="T348" s="1">
        <f>IF($A$2='RESPOSTAS GERAIS DISCENTES'!F$1,'RESPOSTAS GERAIS DISCENTES'!F346,0)</f>
        <v>0</v>
      </c>
      <c r="U348" s="1">
        <f>IF($A$2='RESPOSTAS GERAIS DISCENTES'!G$1,'RESPOSTAS GERAIS DISCENTES'!G346,0)</f>
        <v>0</v>
      </c>
      <c r="V348" s="1">
        <f>IF($A$2='RESPOSTAS GERAIS DISCENTES'!H$1,'RESPOSTAS GERAIS DISCENTES'!H346,0)</f>
        <v>0</v>
      </c>
      <c r="W348" s="1">
        <f>IF($A$2='RESPOSTAS GERAIS DISCENTES'!I$1,'RESPOSTAS GERAIS DISCENTES'!I346,0)</f>
        <v>0</v>
      </c>
      <c r="X348" s="1">
        <f>IF($A$2='RESPOSTAS GERAIS DISCENTES'!J$1,'RESPOSTAS GERAIS DISCENTES'!J346,0)</f>
        <v>0</v>
      </c>
      <c r="Y348" s="1">
        <f>IF($A$2='RESPOSTAS GERAIS DISCENTES'!K$1,'RESPOSTAS GERAIS DISCENTES'!K346,0)</f>
        <v>0</v>
      </c>
      <c r="Z348" s="1">
        <f>IF($A$2='RESPOSTAS GERAIS DISCENTES'!L$1,'RESPOSTAS GERAIS DISCENTES'!L346,0)</f>
        <v>0</v>
      </c>
      <c r="AA348" s="1">
        <f>IF($A$2='RESPOSTAS GERAIS DISCENTES'!M$1,'RESPOSTAS GERAIS DISCENTES'!M346,0)</f>
        <v>0</v>
      </c>
      <c r="AB348" s="1">
        <f>IF($A$2='RESPOSTAS GERAIS DISCENTES'!N$1,'RESPOSTAS GERAIS DISCENTES'!N346,0)</f>
        <v>0</v>
      </c>
      <c r="AC348" s="1">
        <f>IF($A$2='RESPOSTAS GERAIS DISCENTES'!O$1,'RESPOSTAS GERAIS DISCENTES'!O346,0)</f>
        <v>0</v>
      </c>
      <c r="AD348" s="1">
        <f>IF($A$2='RESPOSTAS GERAIS DISCENTES'!P$1,'RESPOSTAS GERAIS DISCENTES'!P346,0)</f>
        <v>0</v>
      </c>
      <c r="AE348" s="1">
        <f>IF($A$2='RESPOSTAS GERAIS DISCENTES'!Q$1,'RESPOSTAS GERAIS DISCENTES'!Q346,0)</f>
        <v>0</v>
      </c>
      <c r="AF348" s="1">
        <f>IF($A$2='RESPOSTAS GERAIS DISCENTES'!R$1,'RESPOSTAS GERAIS DISCENTES'!R346,0)</f>
        <v>0</v>
      </c>
      <c r="AG348" s="1">
        <f>IF($A$2='RESPOSTAS GERAIS DISCENTES'!S$1,'RESPOSTAS GERAIS DISCENTES'!S346,0)</f>
        <v>0</v>
      </c>
      <c r="AH348" s="1">
        <f>IF($A$2='RESPOSTAS GERAIS DISCENTES'!T$1,'RESPOSTAS GERAIS DISCENTES'!T346,0)</f>
        <v>0</v>
      </c>
      <c r="AI348" s="1">
        <f>IF($A$2='RESPOSTAS GERAIS DISCENTES'!U$1,'RESPOSTAS GERAIS DISCENTES'!U346,0)</f>
        <v>0</v>
      </c>
      <c r="AJ348" s="1">
        <f>IF($A$2='RESPOSTAS GERAIS DISCENTES'!V$1,'RESPOSTAS GERAIS DISCENTES'!V346,0)</f>
        <v>0</v>
      </c>
      <c r="AK348" s="1">
        <f>IF($A$2='RESPOSTAS GERAIS DISCENTES'!W$1,'RESPOSTAS GERAIS DISCENTES'!W346,0)</f>
        <v>0</v>
      </c>
      <c r="AL348" s="1">
        <f>IF($A$2='RESPOSTAS GERAIS DISCENTES'!X$1,'RESPOSTAS GERAIS DISCENTES'!X346,0)</f>
        <v>0</v>
      </c>
      <c r="AM348" s="1">
        <f>IF($A$2='RESPOSTAS GERAIS DISCENTES'!Y$1,'RESPOSTAS GERAIS DISCENTES'!Y346,0)</f>
        <v>0</v>
      </c>
      <c r="AN348" s="1">
        <f>IF($A$2='RESPOSTAS GERAIS DISCENTES'!Z$1,'RESPOSTAS GERAIS DISCENTES'!Z346,0)</f>
        <v>0</v>
      </c>
      <c r="AO348" s="1">
        <f>IF($A$2='RESPOSTAS GERAIS DISCENTES'!AA$1,'RESPOSTAS GERAIS DISCENTES'!AA346,0)</f>
        <v>0</v>
      </c>
      <c r="AP348" s="1">
        <f>IF($A$2='RESPOSTAS GERAIS DISCENTES'!AB$1,'RESPOSTAS GERAIS DISCENTES'!AB346,0)</f>
        <v>0</v>
      </c>
      <c r="AQ348" s="1">
        <f>IF($A$2='RESPOSTAS GERAIS DISCENTES'!AC$1,'RESPOSTAS GERAIS DISCENTES'!AC346,0)</f>
        <v>0</v>
      </c>
      <c r="AR348" s="1">
        <f>IF($A$2='RESPOSTAS GERAIS DISCENTES'!AD$1,'RESPOSTAS GERAIS DISCENTES'!AD346,0)</f>
        <v>0</v>
      </c>
      <c r="AS348" s="1">
        <f>IF($A$2='RESPOSTAS GERAIS DISCENTES'!AE$1,'RESPOSTAS GERAIS DISCENTES'!AE346,0)</f>
        <v>0</v>
      </c>
      <c r="AT348" s="1">
        <f>IF($A$2='RESPOSTAS GERAIS DISCENTES'!AF$1,'RESPOSTAS GERAIS DISCENTES'!AF346,0)</f>
        <v>0</v>
      </c>
      <c r="AU348" s="1">
        <f>IF($A$2='RESPOSTAS GERAIS DISCENTES'!AG$1,'RESPOSTAS GERAIS DISCENTES'!AG346,0)</f>
        <v>0</v>
      </c>
      <c r="AV348" s="1">
        <f>IF($A$2='RESPOSTAS GERAIS DISCENTES'!AH$1,'RESPOSTAS GERAIS DISCENTES'!AH346,0)</f>
        <v>0</v>
      </c>
      <c r="AW348" s="1">
        <f>IF($A$2='RESPOSTAS GERAIS DISCENTES'!AI$1,'RESPOSTAS GERAIS DISCENTES'!AI346,0)</f>
        <v>0</v>
      </c>
      <c r="AX348" s="1">
        <f>IF($A$2='RESPOSTAS GERAIS DISCENTES'!AJ$1,'RESPOSTAS GERAIS DISCENTES'!AJ346,0)</f>
        <v>0</v>
      </c>
      <c r="AY348" s="1">
        <f>IF($A$2='RESPOSTAS GERAIS DISCENTES'!AK$1,'RESPOSTAS GERAIS DISCENTES'!AK346,0)</f>
        <v>0</v>
      </c>
      <c r="AZ348" s="1">
        <f>IF($A$2='RESPOSTAS GERAIS DISCENTES'!AL$1,'RESPOSTAS GERAIS DISCENTES'!AL346,0)</f>
        <v>0</v>
      </c>
      <c r="BA348" s="1">
        <f>IF($A$2='RESPOSTAS GERAIS DISCENTES'!AM$1,'RESPOSTAS GERAIS DISCENTES'!AM346,0)</f>
        <v>0</v>
      </c>
      <c r="BB348" s="1">
        <f>IF($A$2='RESPOSTAS GERAIS DISCENTES'!AN$1,'RESPOSTAS GERAIS DISCENTES'!AN346,0)</f>
        <v>0</v>
      </c>
      <c r="BC348" s="1">
        <f>IF($A$2='RESPOSTAS GERAIS DISCENTES'!AO$1,'RESPOSTAS GERAIS DISCENTES'!AO346,0)</f>
        <v>0</v>
      </c>
      <c r="BD348" s="1">
        <f>IF($A$2='RESPOSTAS GERAIS DISCENTES'!AP$1,'RESPOSTAS GERAIS DISCENTES'!AP346,0)</f>
        <v>0</v>
      </c>
      <c r="BE348" s="1">
        <f>IF($A$2='RESPOSTAS GERAIS DISCENTES'!AQ$1,'RESPOSTAS GERAIS DISCENTES'!AQ346,0)</f>
        <v>0</v>
      </c>
      <c r="BF348" s="1">
        <f>IF($A$2='RESPOSTAS GERAIS DISCENTES'!AR$1,'RESPOSTAS GERAIS DISCENTES'!AR346,0)</f>
        <v>0</v>
      </c>
      <c r="BG348" s="1">
        <f>IF($A$2='RESPOSTAS GERAIS DISCENTES'!AS$1,'RESPOSTAS GERAIS DISCENTES'!AS346,0)</f>
        <v>0</v>
      </c>
      <c r="BH348" s="1">
        <f>IF($A$2='RESPOSTAS GERAIS DISCENTES'!AT$1,'RESPOSTAS GERAIS DISCENTES'!AT346,0)</f>
        <v>0</v>
      </c>
      <c r="BI348" s="1">
        <f>IF($A$2='RESPOSTAS GERAIS DISCENTES'!AU$1,'RESPOSTAS GERAIS DISCENTES'!AU346,0)</f>
        <v>0</v>
      </c>
      <c r="BJ348" s="1">
        <f>IF($A$2='RESPOSTAS GERAIS DISCENTES'!AV$1,'RESPOSTAS GERAIS DISCENTES'!AV346,0)</f>
        <v>0</v>
      </c>
      <c r="BK348" s="1">
        <f>IF($A$2='RESPOSTAS GERAIS DISCENTES'!AW$1,'RESPOSTAS GERAIS DISCENTES'!AW346,0)</f>
        <v>0</v>
      </c>
      <c r="BL348" s="1">
        <f>IF($A$2='RESPOSTAS GERAIS DISCENTES'!AX$1,'RESPOSTAS GERAIS DISCENTES'!AX346,0)</f>
        <v>0</v>
      </c>
      <c r="BM348" s="1">
        <f>IF($A$2='RESPOSTAS GERAIS DISCENTES'!AY$1,'RESPOSTAS GERAIS DISCENTES'!AY346,0)</f>
        <v>0</v>
      </c>
      <c r="BN348" s="1">
        <f>IF($A$2='RESPOSTAS GERAIS DISCENTES'!AZ$1,'RESPOSTAS GERAIS DISCENTES'!AZ346,0)</f>
        <v>0</v>
      </c>
      <c r="BO348" s="1">
        <f>IF($A$2='RESPOSTAS GERAIS DISCENTES'!BA$1,'RESPOSTAS GERAIS DISCENTES'!BA346,0)</f>
        <v>0</v>
      </c>
      <c r="BP348" s="1">
        <f>IF($A$2='RESPOSTAS GERAIS DISCENTES'!BB$1,'RESPOSTAS GERAIS DISCENTES'!BB346,0)</f>
        <v>0</v>
      </c>
      <c r="BQ348" s="1">
        <f>IF($A$2='RESPOSTAS GERAIS DISCENTES'!BC$1,'RESPOSTAS GERAIS DISCENTES'!BC346,0)</f>
        <v>0</v>
      </c>
    </row>
    <row r="349" spans="17:69" x14ac:dyDescent="0.25">
      <c r="Q349" s="1" t="str">
        <f>IF($A$2='RESPOSTAS GERAIS DISCENTES'!C$1,'RESPOSTAS GERAIS DISCENTES'!C347,0)</f>
        <v>Não</v>
      </c>
      <c r="R349" s="1">
        <f>IF($A$2='RESPOSTAS GERAIS DISCENTES'!D$1,'RESPOSTAS GERAIS DISCENTES'!D347,0)</f>
        <v>0</v>
      </c>
      <c r="S349" s="1">
        <f>IF($A$2='RESPOSTAS GERAIS DISCENTES'!E$1,'RESPOSTAS GERAIS DISCENTES'!E347,0)</f>
        <v>0</v>
      </c>
      <c r="T349" s="1">
        <f>IF($A$2='RESPOSTAS GERAIS DISCENTES'!F$1,'RESPOSTAS GERAIS DISCENTES'!F347,0)</f>
        <v>0</v>
      </c>
      <c r="U349" s="1">
        <f>IF($A$2='RESPOSTAS GERAIS DISCENTES'!G$1,'RESPOSTAS GERAIS DISCENTES'!G347,0)</f>
        <v>0</v>
      </c>
      <c r="V349" s="1">
        <f>IF($A$2='RESPOSTAS GERAIS DISCENTES'!H$1,'RESPOSTAS GERAIS DISCENTES'!H347,0)</f>
        <v>0</v>
      </c>
      <c r="W349" s="1">
        <f>IF($A$2='RESPOSTAS GERAIS DISCENTES'!I$1,'RESPOSTAS GERAIS DISCENTES'!I347,0)</f>
        <v>0</v>
      </c>
      <c r="X349" s="1">
        <f>IF($A$2='RESPOSTAS GERAIS DISCENTES'!J$1,'RESPOSTAS GERAIS DISCENTES'!J347,0)</f>
        <v>0</v>
      </c>
      <c r="Y349" s="1">
        <f>IF($A$2='RESPOSTAS GERAIS DISCENTES'!K$1,'RESPOSTAS GERAIS DISCENTES'!K347,0)</f>
        <v>0</v>
      </c>
      <c r="Z349" s="1">
        <f>IF($A$2='RESPOSTAS GERAIS DISCENTES'!L$1,'RESPOSTAS GERAIS DISCENTES'!L347,0)</f>
        <v>0</v>
      </c>
      <c r="AA349" s="1">
        <f>IF($A$2='RESPOSTAS GERAIS DISCENTES'!M$1,'RESPOSTAS GERAIS DISCENTES'!M347,0)</f>
        <v>0</v>
      </c>
      <c r="AB349" s="1">
        <f>IF($A$2='RESPOSTAS GERAIS DISCENTES'!N$1,'RESPOSTAS GERAIS DISCENTES'!N347,0)</f>
        <v>0</v>
      </c>
      <c r="AC349" s="1">
        <f>IF($A$2='RESPOSTAS GERAIS DISCENTES'!O$1,'RESPOSTAS GERAIS DISCENTES'!O347,0)</f>
        <v>0</v>
      </c>
      <c r="AD349" s="1">
        <f>IF($A$2='RESPOSTAS GERAIS DISCENTES'!P$1,'RESPOSTAS GERAIS DISCENTES'!P347,0)</f>
        <v>0</v>
      </c>
      <c r="AE349" s="1">
        <f>IF($A$2='RESPOSTAS GERAIS DISCENTES'!Q$1,'RESPOSTAS GERAIS DISCENTES'!Q347,0)</f>
        <v>0</v>
      </c>
      <c r="AF349" s="1">
        <f>IF($A$2='RESPOSTAS GERAIS DISCENTES'!R$1,'RESPOSTAS GERAIS DISCENTES'!R347,0)</f>
        <v>0</v>
      </c>
      <c r="AG349" s="1">
        <f>IF($A$2='RESPOSTAS GERAIS DISCENTES'!S$1,'RESPOSTAS GERAIS DISCENTES'!S347,0)</f>
        <v>0</v>
      </c>
      <c r="AH349" s="1">
        <f>IF($A$2='RESPOSTAS GERAIS DISCENTES'!T$1,'RESPOSTAS GERAIS DISCENTES'!T347,0)</f>
        <v>0</v>
      </c>
      <c r="AI349" s="1">
        <f>IF($A$2='RESPOSTAS GERAIS DISCENTES'!U$1,'RESPOSTAS GERAIS DISCENTES'!U347,0)</f>
        <v>0</v>
      </c>
      <c r="AJ349" s="1">
        <f>IF($A$2='RESPOSTAS GERAIS DISCENTES'!V$1,'RESPOSTAS GERAIS DISCENTES'!V347,0)</f>
        <v>0</v>
      </c>
      <c r="AK349" s="1">
        <f>IF($A$2='RESPOSTAS GERAIS DISCENTES'!W$1,'RESPOSTAS GERAIS DISCENTES'!W347,0)</f>
        <v>0</v>
      </c>
      <c r="AL349" s="1">
        <f>IF($A$2='RESPOSTAS GERAIS DISCENTES'!X$1,'RESPOSTAS GERAIS DISCENTES'!X347,0)</f>
        <v>0</v>
      </c>
      <c r="AM349" s="1">
        <f>IF($A$2='RESPOSTAS GERAIS DISCENTES'!Y$1,'RESPOSTAS GERAIS DISCENTES'!Y347,0)</f>
        <v>0</v>
      </c>
      <c r="AN349" s="1">
        <f>IF($A$2='RESPOSTAS GERAIS DISCENTES'!Z$1,'RESPOSTAS GERAIS DISCENTES'!Z347,0)</f>
        <v>0</v>
      </c>
      <c r="AO349" s="1">
        <f>IF($A$2='RESPOSTAS GERAIS DISCENTES'!AA$1,'RESPOSTAS GERAIS DISCENTES'!AA347,0)</f>
        <v>0</v>
      </c>
      <c r="AP349" s="1">
        <f>IF($A$2='RESPOSTAS GERAIS DISCENTES'!AB$1,'RESPOSTAS GERAIS DISCENTES'!AB347,0)</f>
        <v>0</v>
      </c>
      <c r="AQ349" s="1">
        <f>IF($A$2='RESPOSTAS GERAIS DISCENTES'!AC$1,'RESPOSTAS GERAIS DISCENTES'!AC347,0)</f>
        <v>0</v>
      </c>
      <c r="AR349" s="1">
        <f>IF($A$2='RESPOSTAS GERAIS DISCENTES'!AD$1,'RESPOSTAS GERAIS DISCENTES'!AD347,0)</f>
        <v>0</v>
      </c>
      <c r="AS349" s="1">
        <f>IF($A$2='RESPOSTAS GERAIS DISCENTES'!AE$1,'RESPOSTAS GERAIS DISCENTES'!AE347,0)</f>
        <v>0</v>
      </c>
      <c r="AT349" s="1">
        <f>IF($A$2='RESPOSTAS GERAIS DISCENTES'!AF$1,'RESPOSTAS GERAIS DISCENTES'!AF347,0)</f>
        <v>0</v>
      </c>
      <c r="AU349" s="1">
        <f>IF($A$2='RESPOSTAS GERAIS DISCENTES'!AG$1,'RESPOSTAS GERAIS DISCENTES'!AG347,0)</f>
        <v>0</v>
      </c>
      <c r="AV349" s="1">
        <f>IF($A$2='RESPOSTAS GERAIS DISCENTES'!AH$1,'RESPOSTAS GERAIS DISCENTES'!AH347,0)</f>
        <v>0</v>
      </c>
      <c r="AW349" s="1">
        <f>IF($A$2='RESPOSTAS GERAIS DISCENTES'!AI$1,'RESPOSTAS GERAIS DISCENTES'!AI347,0)</f>
        <v>0</v>
      </c>
      <c r="AX349" s="1">
        <f>IF($A$2='RESPOSTAS GERAIS DISCENTES'!AJ$1,'RESPOSTAS GERAIS DISCENTES'!AJ347,0)</f>
        <v>0</v>
      </c>
      <c r="AY349" s="1">
        <f>IF($A$2='RESPOSTAS GERAIS DISCENTES'!AK$1,'RESPOSTAS GERAIS DISCENTES'!AK347,0)</f>
        <v>0</v>
      </c>
      <c r="AZ349" s="1">
        <f>IF($A$2='RESPOSTAS GERAIS DISCENTES'!AL$1,'RESPOSTAS GERAIS DISCENTES'!AL347,0)</f>
        <v>0</v>
      </c>
      <c r="BA349" s="1">
        <f>IF($A$2='RESPOSTAS GERAIS DISCENTES'!AM$1,'RESPOSTAS GERAIS DISCENTES'!AM347,0)</f>
        <v>0</v>
      </c>
      <c r="BB349" s="1">
        <f>IF($A$2='RESPOSTAS GERAIS DISCENTES'!AN$1,'RESPOSTAS GERAIS DISCENTES'!AN347,0)</f>
        <v>0</v>
      </c>
      <c r="BC349" s="1">
        <f>IF($A$2='RESPOSTAS GERAIS DISCENTES'!AO$1,'RESPOSTAS GERAIS DISCENTES'!AO347,0)</f>
        <v>0</v>
      </c>
      <c r="BD349" s="1">
        <f>IF($A$2='RESPOSTAS GERAIS DISCENTES'!AP$1,'RESPOSTAS GERAIS DISCENTES'!AP347,0)</f>
        <v>0</v>
      </c>
      <c r="BE349" s="1">
        <f>IF($A$2='RESPOSTAS GERAIS DISCENTES'!AQ$1,'RESPOSTAS GERAIS DISCENTES'!AQ347,0)</f>
        <v>0</v>
      </c>
      <c r="BF349" s="1">
        <f>IF($A$2='RESPOSTAS GERAIS DISCENTES'!AR$1,'RESPOSTAS GERAIS DISCENTES'!AR347,0)</f>
        <v>0</v>
      </c>
      <c r="BG349" s="1">
        <f>IF($A$2='RESPOSTAS GERAIS DISCENTES'!AS$1,'RESPOSTAS GERAIS DISCENTES'!AS347,0)</f>
        <v>0</v>
      </c>
      <c r="BH349" s="1">
        <f>IF($A$2='RESPOSTAS GERAIS DISCENTES'!AT$1,'RESPOSTAS GERAIS DISCENTES'!AT347,0)</f>
        <v>0</v>
      </c>
      <c r="BI349" s="1">
        <f>IF($A$2='RESPOSTAS GERAIS DISCENTES'!AU$1,'RESPOSTAS GERAIS DISCENTES'!AU347,0)</f>
        <v>0</v>
      </c>
      <c r="BJ349" s="1">
        <f>IF($A$2='RESPOSTAS GERAIS DISCENTES'!AV$1,'RESPOSTAS GERAIS DISCENTES'!AV347,0)</f>
        <v>0</v>
      </c>
      <c r="BK349" s="1">
        <f>IF($A$2='RESPOSTAS GERAIS DISCENTES'!AW$1,'RESPOSTAS GERAIS DISCENTES'!AW347,0)</f>
        <v>0</v>
      </c>
      <c r="BL349" s="1">
        <f>IF($A$2='RESPOSTAS GERAIS DISCENTES'!AX$1,'RESPOSTAS GERAIS DISCENTES'!AX347,0)</f>
        <v>0</v>
      </c>
      <c r="BM349" s="1">
        <f>IF($A$2='RESPOSTAS GERAIS DISCENTES'!AY$1,'RESPOSTAS GERAIS DISCENTES'!AY347,0)</f>
        <v>0</v>
      </c>
      <c r="BN349" s="1">
        <f>IF($A$2='RESPOSTAS GERAIS DISCENTES'!AZ$1,'RESPOSTAS GERAIS DISCENTES'!AZ347,0)</f>
        <v>0</v>
      </c>
      <c r="BO349" s="1">
        <f>IF($A$2='RESPOSTAS GERAIS DISCENTES'!BA$1,'RESPOSTAS GERAIS DISCENTES'!BA347,0)</f>
        <v>0</v>
      </c>
      <c r="BP349" s="1">
        <f>IF($A$2='RESPOSTAS GERAIS DISCENTES'!BB$1,'RESPOSTAS GERAIS DISCENTES'!BB347,0)</f>
        <v>0</v>
      </c>
      <c r="BQ349" s="1">
        <f>IF($A$2='RESPOSTAS GERAIS DISCENTES'!BC$1,'RESPOSTAS GERAIS DISCENTES'!BC347,0)</f>
        <v>0</v>
      </c>
    </row>
    <row r="350" spans="17:69" x14ac:dyDescent="0.25">
      <c r="Q350" s="1" t="str">
        <f>IF($A$2='RESPOSTAS GERAIS DISCENTES'!C$1,'RESPOSTAS GERAIS DISCENTES'!C348,0)</f>
        <v>Algumas vezes</v>
      </c>
      <c r="R350" s="1">
        <f>IF($A$2='RESPOSTAS GERAIS DISCENTES'!D$1,'RESPOSTAS GERAIS DISCENTES'!D348,0)</f>
        <v>0</v>
      </c>
      <c r="S350" s="1">
        <f>IF($A$2='RESPOSTAS GERAIS DISCENTES'!E$1,'RESPOSTAS GERAIS DISCENTES'!E348,0)</f>
        <v>0</v>
      </c>
      <c r="T350" s="1">
        <f>IF($A$2='RESPOSTAS GERAIS DISCENTES'!F$1,'RESPOSTAS GERAIS DISCENTES'!F348,0)</f>
        <v>0</v>
      </c>
      <c r="U350" s="1">
        <f>IF($A$2='RESPOSTAS GERAIS DISCENTES'!G$1,'RESPOSTAS GERAIS DISCENTES'!G348,0)</f>
        <v>0</v>
      </c>
      <c r="V350" s="1">
        <f>IF($A$2='RESPOSTAS GERAIS DISCENTES'!H$1,'RESPOSTAS GERAIS DISCENTES'!H348,0)</f>
        <v>0</v>
      </c>
      <c r="W350" s="1">
        <f>IF($A$2='RESPOSTAS GERAIS DISCENTES'!I$1,'RESPOSTAS GERAIS DISCENTES'!I348,0)</f>
        <v>0</v>
      </c>
      <c r="X350" s="1">
        <f>IF($A$2='RESPOSTAS GERAIS DISCENTES'!J$1,'RESPOSTAS GERAIS DISCENTES'!J348,0)</f>
        <v>0</v>
      </c>
      <c r="Y350" s="1">
        <f>IF($A$2='RESPOSTAS GERAIS DISCENTES'!K$1,'RESPOSTAS GERAIS DISCENTES'!K348,0)</f>
        <v>0</v>
      </c>
      <c r="Z350" s="1">
        <f>IF($A$2='RESPOSTAS GERAIS DISCENTES'!L$1,'RESPOSTAS GERAIS DISCENTES'!L348,0)</f>
        <v>0</v>
      </c>
      <c r="AA350" s="1">
        <f>IF($A$2='RESPOSTAS GERAIS DISCENTES'!M$1,'RESPOSTAS GERAIS DISCENTES'!M348,0)</f>
        <v>0</v>
      </c>
      <c r="AB350" s="1">
        <f>IF($A$2='RESPOSTAS GERAIS DISCENTES'!N$1,'RESPOSTAS GERAIS DISCENTES'!N348,0)</f>
        <v>0</v>
      </c>
      <c r="AC350" s="1">
        <f>IF($A$2='RESPOSTAS GERAIS DISCENTES'!O$1,'RESPOSTAS GERAIS DISCENTES'!O348,0)</f>
        <v>0</v>
      </c>
      <c r="AD350" s="1">
        <f>IF($A$2='RESPOSTAS GERAIS DISCENTES'!P$1,'RESPOSTAS GERAIS DISCENTES'!P348,0)</f>
        <v>0</v>
      </c>
      <c r="AE350" s="1">
        <f>IF($A$2='RESPOSTAS GERAIS DISCENTES'!Q$1,'RESPOSTAS GERAIS DISCENTES'!Q348,0)</f>
        <v>0</v>
      </c>
      <c r="AF350" s="1">
        <f>IF($A$2='RESPOSTAS GERAIS DISCENTES'!R$1,'RESPOSTAS GERAIS DISCENTES'!R348,0)</f>
        <v>0</v>
      </c>
      <c r="AG350" s="1">
        <f>IF($A$2='RESPOSTAS GERAIS DISCENTES'!S$1,'RESPOSTAS GERAIS DISCENTES'!S348,0)</f>
        <v>0</v>
      </c>
      <c r="AH350" s="1">
        <f>IF($A$2='RESPOSTAS GERAIS DISCENTES'!T$1,'RESPOSTAS GERAIS DISCENTES'!T348,0)</f>
        <v>0</v>
      </c>
      <c r="AI350" s="1">
        <f>IF($A$2='RESPOSTAS GERAIS DISCENTES'!U$1,'RESPOSTAS GERAIS DISCENTES'!U348,0)</f>
        <v>0</v>
      </c>
      <c r="AJ350" s="1">
        <f>IF($A$2='RESPOSTAS GERAIS DISCENTES'!V$1,'RESPOSTAS GERAIS DISCENTES'!V348,0)</f>
        <v>0</v>
      </c>
      <c r="AK350" s="1">
        <f>IF($A$2='RESPOSTAS GERAIS DISCENTES'!W$1,'RESPOSTAS GERAIS DISCENTES'!W348,0)</f>
        <v>0</v>
      </c>
      <c r="AL350" s="1">
        <f>IF($A$2='RESPOSTAS GERAIS DISCENTES'!X$1,'RESPOSTAS GERAIS DISCENTES'!X348,0)</f>
        <v>0</v>
      </c>
      <c r="AM350" s="1">
        <f>IF($A$2='RESPOSTAS GERAIS DISCENTES'!Y$1,'RESPOSTAS GERAIS DISCENTES'!Y348,0)</f>
        <v>0</v>
      </c>
      <c r="AN350" s="1">
        <f>IF($A$2='RESPOSTAS GERAIS DISCENTES'!Z$1,'RESPOSTAS GERAIS DISCENTES'!Z348,0)</f>
        <v>0</v>
      </c>
      <c r="AO350" s="1">
        <f>IF($A$2='RESPOSTAS GERAIS DISCENTES'!AA$1,'RESPOSTAS GERAIS DISCENTES'!AA348,0)</f>
        <v>0</v>
      </c>
      <c r="AP350" s="1">
        <f>IF($A$2='RESPOSTAS GERAIS DISCENTES'!AB$1,'RESPOSTAS GERAIS DISCENTES'!AB348,0)</f>
        <v>0</v>
      </c>
      <c r="AQ350" s="1">
        <f>IF($A$2='RESPOSTAS GERAIS DISCENTES'!AC$1,'RESPOSTAS GERAIS DISCENTES'!AC348,0)</f>
        <v>0</v>
      </c>
      <c r="AR350" s="1">
        <f>IF($A$2='RESPOSTAS GERAIS DISCENTES'!AD$1,'RESPOSTAS GERAIS DISCENTES'!AD348,0)</f>
        <v>0</v>
      </c>
      <c r="AS350" s="1">
        <f>IF($A$2='RESPOSTAS GERAIS DISCENTES'!AE$1,'RESPOSTAS GERAIS DISCENTES'!AE348,0)</f>
        <v>0</v>
      </c>
      <c r="AT350" s="1">
        <f>IF($A$2='RESPOSTAS GERAIS DISCENTES'!AF$1,'RESPOSTAS GERAIS DISCENTES'!AF348,0)</f>
        <v>0</v>
      </c>
      <c r="AU350" s="1">
        <f>IF($A$2='RESPOSTAS GERAIS DISCENTES'!AG$1,'RESPOSTAS GERAIS DISCENTES'!AG348,0)</f>
        <v>0</v>
      </c>
      <c r="AV350" s="1">
        <f>IF($A$2='RESPOSTAS GERAIS DISCENTES'!AH$1,'RESPOSTAS GERAIS DISCENTES'!AH348,0)</f>
        <v>0</v>
      </c>
      <c r="AW350" s="1">
        <f>IF($A$2='RESPOSTAS GERAIS DISCENTES'!AI$1,'RESPOSTAS GERAIS DISCENTES'!AI348,0)</f>
        <v>0</v>
      </c>
      <c r="AX350" s="1">
        <f>IF($A$2='RESPOSTAS GERAIS DISCENTES'!AJ$1,'RESPOSTAS GERAIS DISCENTES'!AJ348,0)</f>
        <v>0</v>
      </c>
      <c r="AY350" s="1">
        <f>IF($A$2='RESPOSTAS GERAIS DISCENTES'!AK$1,'RESPOSTAS GERAIS DISCENTES'!AK348,0)</f>
        <v>0</v>
      </c>
      <c r="AZ350" s="1">
        <f>IF($A$2='RESPOSTAS GERAIS DISCENTES'!AL$1,'RESPOSTAS GERAIS DISCENTES'!AL348,0)</f>
        <v>0</v>
      </c>
      <c r="BA350" s="1">
        <f>IF($A$2='RESPOSTAS GERAIS DISCENTES'!AM$1,'RESPOSTAS GERAIS DISCENTES'!AM348,0)</f>
        <v>0</v>
      </c>
      <c r="BB350" s="1">
        <f>IF($A$2='RESPOSTAS GERAIS DISCENTES'!AN$1,'RESPOSTAS GERAIS DISCENTES'!AN348,0)</f>
        <v>0</v>
      </c>
      <c r="BC350" s="1">
        <f>IF($A$2='RESPOSTAS GERAIS DISCENTES'!AO$1,'RESPOSTAS GERAIS DISCENTES'!AO348,0)</f>
        <v>0</v>
      </c>
      <c r="BD350" s="1">
        <f>IF($A$2='RESPOSTAS GERAIS DISCENTES'!AP$1,'RESPOSTAS GERAIS DISCENTES'!AP348,0)</f>
        <v>0</v>
      </c>
      <c r="BE350" s="1">
        <f>IF($A$2='RESPOSTAS GERAIS DISCENTES'!AQ$1,'RESPOSTAS GERAIS DISCENTES'!AQ348,0)</f>
        <v>0</v>
      </c>
      <c r="BF350" s="1">
        <f>IF($A$2='RESPOSTAS GERAIS DISCENTES'!AR$1,'RESPOSTAS GERAIS DISCENTES'!AR348,0)</f>
        <v>0</v>
      </c>
      <c r="BG350" s="1">
        <f>IF($A$2='RESPOSTAS GERAIS DISCENTES'!AS$1,'RESPOSTAS GERAIS DISCENTES'!AS348,0)</f>
        <v>0</v>
      </c>
      <c r="BH350" s="1">
        <f>IF($A$2='RESPOSTAS GERAIS DISCENTES'!AT$1,'RESPOSTAS GERAIS DISCENTES'!AT348,0)</f>
        <v>0</v>
      </c>
      <c r="BI350" s="1">
        <f>IF($A$2='RESPOSTAS GERAIS DISCENTES'!AU$1,'RESPOSTAS GERAIS DISCENTES'!AU348,0)</f>
        <v>0</v>
      </c>
      <c r="BJ350" s="1">
        <f>IF($A$2='RESPOSTAS GERAIS DISCENTES'!AV$1,'RESPOSTAS GERAIS DISCENTES'!AV348,0)</f>
        <v>0</v>
      </c>
      <c r="BK350" s="1">
        <f>IF($A$2='RESPOSTAS GERAIS DISCENTES'!AW$1,'RESPOSTAS GERAIS DISCENTES'!AW348,0)</f>
        <v>0</v>
      </c>
      <c r="BL350" s="1">
        <f>IF($A$2='RESPOSTAS GERAIS DISCENTES'!AX$1,'RESPOSTAS GERAIS DISCENTES'!AX348,0)</f>
        <v>0</v>
      </c>
      <c r="BM350" s="1">
        <f>IF($A$2='RESPOSTAS GERAIS DISCENTES'!AY$1,'RESPOSTAS GERAIS DISCENTES'!AY348,0)</f>
        <v>0</v>
      </c>
      <c r="BN350" s="1">
        <f>IF($A$2='RESPOSTAS GERAIS DISCENTES'!AZ$1,'RESPOSTAS GERAIS DISCENTES'!AZ348,0)</f>
        <v>0</v>
      </c>
      <c r="BO350" s="1">
        <f>IF($A$2='RESPOSTAS GERAIS DISCENTES'!BA$1,'RESPOSTAS GERAIS DISCENTES'!BA348,0)</f>
        <v>0</v>
      </c>
      <c r="BP350" s="1">
        <f>IF($A$2='RESPOSTAS GERAIS DISCENTES'!BB$1,'RESPOSTAS GERAIS DISCENTES'!BB348,0)</f>
        <v>0</v>
      </c>
      <c r="BQ350" s="1">
        <f>IF($A$2='RESPOSTAS GERAIS DISCENTES'!BC$1,'RESPOSTAS GERAIS DISCENTES'!BC348,0)</f>
        <v>0</v>
      </c>
    </row>
    <row r="351" spans="17:69" x14ac:dyDescent="0.25">
      <c r="Q351" s="1" t="str">
        <f>IF($A$2='RESPOSTAS GERAIS DISCENTES'!C$1,'RESPOSTAS GERAIS DISCENTES'!C349,0)</f>
        <v>Algumas vezes</v>
      </c>
      <c r="R351" s="1">
        <f>IF($A$2='RESPOSTAS GERAIS DISCENTES'!D$1,'RESPOSTAS GERAIS DISCENTES'!D349,0)</f>
        <v>0</v>
      </c>
      <c r="S351" s="1">
        <f>IF($A$2='RESPOSTAS GERAIS DISCENTES'!E$1,'RESPOSTAS GERAIS DISCENTES'!E349,0)</f>
        <v>0</v>
      </c>
      <c r="T351" s="1">
        <f>IF($A$2='RESPOSTAS GERAIS DISCENTES'!F$1,'RESPOSTAS GERAIS DISCENTES'!F349,0)</f>
        <v>0</v>
      </c>
      <c r="U351" s="1">
        <f>IF($A$2='RESPOSTAS GERAIS DISCENTES'!G$1,'RESPOSTAS GERAIS DISCENTES'!G349,0)</f>
        <v>0</v>
      </c>
      <c r="V351" s="1">
        <f>IF($A$2='RESPOSTAS GERAIS DISCENTES'!H$1,'RESPOSTAS GERAIS DISCENTES'!H349,0)</f>
        <v>0</v>
      </c>
      <c r="W351" s="1">
        <f>IF($A$2='RESPOSTAS GERAIS DISCENTES'!I$1,'RESPOSTAS GERAIS DISCENTES'!I349,0)</f>
        <v>0</v>
      </c>
      <c r="X351" s="1">
        <f>IF($A$2='RESPOSTAS GERAIS DISCENTES'!J$1,'RESPOSTAS GERAIS DISCENTES'!J349,0)</f>
        <v>0</v>
      </c>
      <c r="Y351" s="1">
        <f>IF($A$2='RESPOSTAS GERAIS DISCENTES'!K$1,'RESPOSTAS GERAIS DISCENTES'!K349,0)</f>
        <v>0</v>
      </c>
      <c r="Z351" s="1">
        <f>IF($A$2='RESPOSTAS GERAIS DISCENTES'!L$1,'RESPOSTAS GERAIS DISCENTES'!L349,0)</f>
        <v>0</v>
      </c>
      <c r="AA351" s="1">
        <f>IF($A$2='RESPOSTAS GERAIS DISCENTES'!M$1,'RESPOSTAS GERAIS DISCENTES'!M349,0)</f>
        <v>0</v>
      </c>
      <c r="AB351" s="1">
        <f>IF($A$2='RESPOSTAS GERAIS DISCENTES'!N$1,'RESPOSTAS GERAIS DISCENTES'!N349,0)</f>
        <v>0</v>
      </c>
      <c r="AC351" s="1">
        <f>IF($A$2='RESPOSTAS GERAIS DISCENTES'!O$1,'RESPOSTAS GERAIS DISCENTES'!O349,0)</f>
        <v>0</v>
      </c>
      <c r="AD351" s="1">
        <f>IF($A$2='RESPOSTAS GERAIS DISCENTES'!P$1,'RESPOSTAS GERAIS DISCENTES'!P349,0)</f>
        <v>0</v>
      </c>
      <c r="AE351" s="1">
        <f>IF($A$2='RESPOSTAS GERAIS DISCENTES'!Q$1,'RESPOSTAS GERAIS DISCENTES'!Q349,0)</f>
        <v>0</v>
      </c>
      <c r="AF351" s="1">
        <f>IF($A$2='RESPOSTAS GERAIS DISCENTES'!R$1,'RESPOSTAS GERAIS DISCENTES'!R349,0)</f>
        <v>0</v>
      </c>
      <c r="AG351" s="1">
        <f>IF($A$2='RESPOSTAS GERAIS DISCENTES'!S$1,'RESPOSTAS GERAIS DISCENTES'!S349,0)</f>
        <v>0</v>
      </c>
      <c r="AH351" s="1">
        <f>IF($A$2='RESPOSTAS GERAIS DISCENTES'!T$1,'RESPOSTAS GERAIS DISCENTES'!T349,0)</f>
        <v>0</v>
      </c>
      <c r="AI351" s="1">
        <f>IF($A$2='RESPOSTAS GERAIS DISCENTES'!U$1,'RESPOSTAS GERAIS DISCENTES'!U349,0)</f>
        <v>0</v>
      </c>
      <c r="AJ351" s="1">
        <f>IF($A$2='RESPOSTAS GERAIS DISCENTES'!V$1,'RESPOSTAS GERAIS DISCENTES'!V349,0)</f>
        <v>0</v>
      </c>
      <c r="AK351" s="1">
        <f>IF($A$2='RESPOSTAS GERAIS DISCENTES'!W$1,'RESPOSTAS GERAIS DISCENTES'!W349,0)</f>
        <v>0</v>
      </c>
      <c r="AL351" s="1">
        <f>IF($A$2='RESPOSTAS GERAIS DISCENTES'!X$1,'RESPOSTAS GERAIS DISCENTES'!X349,0)</f>
        <v>0</v>
      </c>
      <c r="AM351" s="1">
        <f>IF($A$2='RESPOSTAS GERAIS DISCENTES'!Y$1,'RESPOSTAS GERAIS DISCENTES'!Y349,0)</f>
        <v>0</v>
      </c>
      <c r="AN351" s="1">
        <f>IF($A$2='RESPOSTAS GERAIS DISCENTES'!Z$1,'RESPOSTAS GERAIS DISCENTES'!Z349,0)</f>
        <v>0</v>
      </c>
      <c r="AO351" s="1">
        <f>IF($A$2='RESPOSTAS GERAIS DISCENTES'!AA$1,'RESPOSTAS GERAIS DISCENTES'!AA349,0)</f>
        <v>0</v>
      </c>
      <c r="AP351" s="1">
        <f>IF($A$2='RESPOSTAS GERAIS DISCENTES'!AB$1,'RESPOSTAS GERAIS DISCENTES'!AB349,0)</f>
        <v>0</v>
      </c>
      <c r="AQ351" s="1">
        <f>IF($A$2='RESPOSTAS GERAIS DISCENTES'!AC$1,'RESPOSTAS GERAIS DISCENTES'!AC349,0)</f>
        <v>0</v>
      </c>
      <c r="AR351" s="1">
        <f>IF($A$2='RESPOSTAS GERAIS DISCENTES'!AD$1,'RESPOSTAS GERAIS DISCENTES'!AD349,0)</f>
        <v>0</v>
      </c>
      <c r="AS351" s="1">
        <f>IF($A$2='RESPOSTAS GERAIS DISCENTES'!AE$1,'RESPOSTAS GERAIS DISCENTES'!AE349,0)</f>
        <v>0</v>
      </c>
      <c r="AT351" s="1">
        <f>IF($A$2='RESPOSTAS GERAIS DISCENTES'!AF$1,'RESPOSTAS GERAIS DISCENTES'!AF349,0)</f>
        <v>0</v>
      </c>
      <c r="AU351" s="1">
        <f>IF($A$2='RESPOSTAS GERAIS DISCENTES'!AG$1,'RESPOSTAS GERAIS DISCENTES'!AG349,0)</f>
        <v>0</v>
      </c>
      <c r="AV351" s="1">
        <f>IF($A$2='RESPOSTAS GERAIS DISCENTES'!AH$1,'RESPOSTAS GERAIS DISCENTES'!AH349,0)</f>
        <v>0</v>
      </c>
      <c r="AW351" s="1">
        <f>IF($A$2='RESPOSTAS GERAIS DISCENTES'!AI$1,'RESPOSTAS GERAIS DISCENTES'!AI349,0)</f>
        <v>0</v>
      </c>
      <c r="AX351" s="1">
        <f>IF($A$2='RESPOSTAS GERAIS DISCENTES'!AJ$1,'RESPOSTAS GERAIS DISCENTES'!AJ349,0)</f>
        <v>0</v>
      </c>
      <c r="AY351" s="1">
        <f>IF($A$2='RESPOSTAS GERAIS DISCENTES'!AK$1,'RESPOSTAS GERAIS DISCENTES'!AK349,0)</f>
        <v>0</v>
      </c>
      <c r="AZ351" s="1">
        <f>IF($A$2='RESPOSTAS GERAIS DISCENTES'!AL$1,'RESPOSTAS GERAIS DISCENTES'!AL349,0)</f>
        <v>0</v>
      </c>
      <c r="BA351" s="1">
        <f>IF($A$2='RESPOSTAS GERAIS DISCENTES'!AM$1,'RESPOSTAS GERAIS DISCENTES'!AM349,0)</f>
        <v>0</v>
      </c>
      <c r="BB351" s="1">
        <f>IF($A$2='RESPOSTAS GERAIS DISCENTES'!AN$1,'RESPOSTAS GERAIS DISCENTES'!AN349,0)</f>
        <v>0</v>
      </c>
      <c r="BC351" s="1">
        <f>IF($A$2='RESPOSTAS GERAIS DISCENTES'!AO$1,'RESPOSTAS GERAIS DISCENTES'!AO349,0)</f>
        <v>0</v>
      </c>
      <c r="BD351" s="1">
        <f>IF($A$2='RESPOSTAS GERAIS DISCENTES'!AP$1,'RESPOSTAS GERAIS DISCENTES'!AP349,0)</f>
        <v>0</v>
      </c>
      <c r="BE351" s="1">
        <f>IF($A$2='RESPOSTAS GERAIS DISCENTES'!AQ$1,'RESPOSTAS GERAIS DISCENTES'!AQ349,0)</f>
        <v>0</v>
      </c>
      <c r="BF351" s="1">
        <f>IF($A$2='RESPOSTAS GERAIS DISCENTES'!AR$1,'RESPOSTAS GERAIS DISCENTES'!AR349,0)</f>
        <v>0</v>
      </c>
      <c r="BG351" s="1">
        <f>IF($A$2='RESPOSTAS GERAIS DISCENTES'!AS$1,'RESPOSTAS GERAIS DISCENTES'!AS349,0)</f>
        <v>0</v>
      </c>
      <c r="BH351" s="1">
        <f>IF($A$2='RESPOSTAS GERAIS DISCENTES'!AT$1,'RESPOSTAS GERAIS DISCENTES'!AT349,0)</f>
        <v>0</v>
      </c>
      <c r="BI351" s="1">
        <f>IF($A$2='RESPOSTAS GERAIS DISCENTES'!AU$1,'RESPOSTAS GERAIS DISCENTES'!AU349,0)</f>
        <v>0</v>
      </c>
      <c r="BJ351" s="1">
        <f>IF($A$2='RESPOSTAS GERAIS DISCENTES'!AV$1,'RESPOSTAS GERAIS DISCENTES'!AV349,0)</f>
        <v>0</v>
      </c>
      <c r="BK351" s="1">
        <f>IF($A$2='RESPOSTAS GERAIS DISCENTES'!AW$1,'RESPOSTAS GERAIS DISCENTES'!AW349,0)</f>
        <v>0</v>
      </c>
      <c r="BL351" s="1">
        <f>IF($A$2='RESPOSTAS GERAIS DISCENTES'!AX$1,'RESPOSTAS GERAIS DISCENTES'!AX349,0)</f>
        <v>0</v>
      </c>
      <c r="BM351" s="1">
        <f>IF($A$2='RESPOSTAS GERAIS DISCENTES'!AY$1,'RESPOSTAS GERAIS DISCENTES'!AY349,0)</f>
        <v>0</v>
      </c>
      <c r="BN351" s="1">
        <f>IF($A$2='RESPOSTAS GERAIS DISCENTES'!AZ$1,'RESPOSTAS GERAIS DISCENTES'!AZ349,0)</f>
        <v>0</v>
      </c>
      <c r="BO351" s="1">
        <f>IF($A$2='RESPOSTAS GERAIS DISCENTES'!BA$1,'RESPOSTAS GERAIS DISCENTES'!BA349,0)</f>
        <v>0</v>
      </c>
      <c r="BP351" s="1">
        <f>IF($A$2='RESPOSTAS GERAIS DISCENTES'!BB$1,'RESPOSTAS GERAIS DISCENTES'!BB349,0)</f>
        <v>0</v>
      </c>
      <c r="BQ351" s="1">
        <f>IF($A$2='RESPOSTAS GERAIS DISCENTES'!BC$1,'RESPOSTAS GERAIS DISCENTES'!BC349,0)</f>
        <v>0</v>
      </c>
    </row>
    <row r="352" spans="17:69" x14ac:dyDescent="0.25">
      <c r="Q352" s="1" t="str">
        <f>IF($A$2='RESPOSTAS GERAIS DISCENTES'!C$1,'RESPOSTAS GERAIS DISCENTES'!C350,0)</f>
        <v>Sim</v>
      </c>
      <c r="R352" s="1">
        <f>IF($A$2='RESPOSTAS GERAIS DISCENTES'!D$1,'RESPOSTAS GERAIS DISCENTES'!D350,0)</f>
        <v>0</v>
      </c>
      <c r="S352" s="1">
        <f>IF($A$2='RESPOSTAS GERAIS DISCENTES'!E$1,'RESPOSTAS GERAIS DISCENTES'!E350,0)</f>
        <v>0</v>
      </c>
      <c r="T352" s="1">
        <f>IF($A$2='RESPOSTAS GERAIS DISCENTES'!F$1,'RESPOSTAS GERAIS DISCENTES'!F350,0)</f>
        <v>0</v>
      </c>
      <c r="U352" s="1">
        <f>IF($A$2='RESPOSTAS GERAIS DISCENTES'!G$1,'RESPOSTAS GERAIS DISCENTES'!G350,0)</f>
        <v>0</v>
      </c>
      <c r="V352" s="1">
        <f>IF($A$2='RESPOSTAS GERAIS DISCENTES'!H$1,'RESPOSTAS GERAIS DISCENTES'!H350,0)</f>
        <v>0</v>
      </c>
      <c r="W352" s="1">
        <f>IF($A$2='RESPOSTAS GERAIS DISCENTES'!I$1,'RESPOSTAS GERAIS DISCENTES'!I350,0)</f>
        <v>0</v>
      </c>
      <c r="X352" s="1">
        <f>IF($A$2='RESPOSTAS GERAIS DISCENTES'!J$1,'RESPOSTAS GERAIS DISCENTES'!J350,0)</f>
        <v>0</v>
      </c>
      <c r="Y352" s="1">
        <f>IF($A$2='RESPOSTAS GERAIS DISCENTES'!K$1,'RESPOSTAS GERAIS DISCENTES'!K350,0)</f>
        <v>0</v>
      </c>
      <c r="Z352" s="1">
        <f>IF($A$2='RESPOSTAS GERAIS DISCENTES'!L$1,'RESPOSTAS GERAIS DISCENTES'!L350,0)</f>
        <v>0</v>
      </c>
      <c r="AA352" s="1">
        <f>IF($A$2='RESPOSTAS GERAIS DISCENTES'!M$1,'RESPOSTAS GERAIS DISCENTES'!M350,0)</f>
        <v>0</v>
      </c>
      <c r="AB352" s="1">
        <f>IF($A$2='RESPOSTAS GERAIS DISCENTES'!N$1,'RESPOSTAS GERAIS DISCENTES'!N350,0)</f>
        <v>0</v>
      </c>
      <c r="AC352" s="1">
        <f>IF($A$2='RESPOSTAS GERAIS DISCENTES'!O$1,'RESPOSTAS GERAIS DISCENTES'!O350,0)</f>
        <v>0</v>
      </c>
      <c r="AD352" s="1">
        <f>IF($A$2='RESPOSTAS GERAIS DISCENTES'!P$1,'RESPOSTAS GERAIS DISCENTES'!P350,0)</f>
        <v>0</v>
      </c>
      <c r="AE352" s="1">
        <f>IF($A$2='RESPOSTAS GERAIS DISCENTES'!Q$1,'RESPOSTAS GERAIS DISCENTES'!Q350,0)</f>
        <v>0</v>
      </c>
      <c r="AF352" s="1">
        <f>IF($A$2='RESPOSTAS GERAIS DISCENTES'!R$1,'RESPOSTAS GERAIS DISCENTES'!R350,0)</f>
        <v>0</v>
      </c>
      <c r="AG352" s="1">
        <f>IF($A$2='RESPOSTAS GERAIS DISCENTES'!S$1,'RESPOSTAS GERAIS DISCENTES'!S350,0)</f>
        <v>0</v>
      </c>
      <c r="AH352" s="1">
        <f>IF($A$2='RESPOSTAS GERAIS DISCENTES'!T$1,'RESPOSTAS GERAIS DISCENTES'!T350,0)</f>
        <v>0</v>
      </c>
      <c r="AI352" s="1">
        <f>IF($A$2='RESPOSTAS GERAIS DISCENTES'!U$1,'RESPOSTAS GERAIS DISCENTES'!U350,0)</f>
        <v>0</v>
      </c>
      <c r="AJ352" s="1">
        <f>IF($A$2='RESPOSTAS GERAIS DISCENTES'!V$1,'RESPOSTAS GERAIS DISCENTES'!V350,0)</f>
        <v>0</v>
      </c>
      <c r="AK352" s="1">
        <f>IF($A$2='RESPOSTAS GERAIS DISCENTES'!W$1,'RESPOSTAS GERAIS DISCENTES'!W350,0)</f>
        <v>0</v>
      </c>
      <c r="AL352" s="1">
        <f>IF($A$2='RESPOSTAS GERAIS DISCENTES'!X$1,'RESPOSTAS GERAIS DISCENTES'!X350,0)</f>
        <v>0</v>
      </c>
      <c r="AM352" s="1">
        <f>IF($A$2='RESPOSTAS GERAIS DISCENTES'!Y$1,'RESPOSTAS GERAIS DISCENTES'!Y350,0)</f>
        <v>0</v>
      </c>
      <c r="AN352" s="1">
        <f>IF($A$2='RESPOSTAS GERAIS DISCENTES'!Z$1,'RESPOSTAS GERAIS DISCENTES'!Z350,0)</f>
        <v>0</v>
      </c>
      <c r="AO352" s="1">
        <f>IF($A$2='RESPOSTAS GERAIS DISCENTES'!AA$1,'RESPOSTAS GERAIS DISCENTES'!AA350,0)</f>
        <v>0</v>
      </c>
      <c r="AP352" s="1">
        <f>IF($A$2='RESPOSTAS GERAIS DISCENTES'!AB$1,'RESPOSTAS GERAIS DISCENTES'!AB350,0)</f>
        <v>0</v>
      </c>
      <c r="AQ352" s="1">
        <f>IF($A$2='RESPOSTAS GERAIS DISCENTES'!AC$1,'RESPOSTAS GERAIS DISCENTES'!AC350,0)</f>
        <v>0</v>
      </c>
      <c r="AR352" s="1">
        <f>IF($A$2='RESPOSTAS GERAIS DISCENTES'!AD$1,'RESPOSTAS GERAIS DISCENTES'!AD350,0)</f>
        <v>0</v>
      </c>
      <c r="AS352" s="1">
        <f>IF($A$2='RESPOSTAS GERAIS DISCENTES'!AE$1,'RESPOSTAS GERAIS DISCENTES'!AE350,0)</f>
        <v>0</v>
      </c>
      <c r="AT352" s="1">
        <f>IF($A$2='RESPOSTAS GERAIS DISCENTES'!AF$1,'RESPOSTAS GERAIS DISCENTES'!AF350,0)</f>
        <v>0</v>
      </c>
      <c r="AU352" s="1">
        <f>IF($A$2='RESPOSTAS GERAIS DISCENTES'!AG$1,'RESPOSTAS GERAIS DISCENTES'!AG350,0)</f>
        <v>0</v>
      </c>
      <c r="AV352" s="1">
        <f>IF($A$2='RESPOSTAS GERAIS DISCENTES'!AH$1,'RESPOSTAS GERAIS DISCENTES'!AH350,0)</f>
        <v>0</v>
      </c>
      <c r="AW352" s="1">
        <f>IF($A$2='RESPOSTAS GERAIS DISCENTES'!AI$1,'RESPOSTAS GERAIS DISCENTES'!AI350,0)</f>
        <v>0</v>
      </c>
      <c r="AX352" s="1">
        <f>IF($A$2='RESPOSTAS GERAIS DISCENTES'!AJ$1,'RESPOSTAS GERAIS DISCENTES'!AJ350,0)</f>
        <v>0</v>
      </c>
      <c r="AY352" s="1">
        <f>IF($A$2='RESPOSTAS GERAIS DISCENTES'!AK$1,'RESPOSTAS GERAIS DISCENTES'!AK350,0)</f>
        <v>0</v>
      </c>
      <c r="AZ352" s="1">
        <f>IF($A$2='RESPOSTAS GERAIS DISCENTES'!AL$1,'RESPOSTAS GERAIS DISCENTES'!AL350,0)</f>
        <v>0</v>
      </c>
      <c r="BA352" s="1">
        <f>IF($A$2='RESPOSTAS GERAIS DISCENTES'!AM$1,'RESPOSTAS GERAIS DISCENTES'!AM350,0)</f>
        <v>0</v>
      </c>
      <c r="BB352" s="1">
        <f>IF($A$2='RESPOSTAS GERAIS DISCENTES'!AN$1,'RESPOSTAS GERAIS DISCENTES'!AN350,0)</f>
        <v>0</v>
      </c>
      <c r="BC352" s="1">
        <f>IF($A$2='RESPOSTAS GERAIS DISCENTES'!AO$1,'RESPOSTAS GERAIS DISCENTES'!AO350,0)</f>
        <v>0</v>
      </c>
      <c r="BD352" s="1">
        <f>IF($A$2='RESPOSTAS GERAIS DISCENTES'!AP$1,'RESPOSTAS GERAIS DISCENTES'!AP350,0)</f>
        <v>0</v>
      </c>
      <c r="BE352" s="1">
        <f>IF($A$2='RESPOSTAS GERAIS DISCENTES'!AQ$1,'RESPOSTAS GERAIS DISCENTES'!AQ350,0)</f>
        <v>0</v>
      </c>
      <c r="BF352" s="1">
        <f>IF($A$2='RESPOSTAS GERAIS DISCENTES'!AR$1,'RESPOSTAS GERAIS DISCENTES'!AR350,0)</f>
        <v>0</v>
      </c>
      <c r="BG352" s="1">
        <f>IF($A$2='RESPOSTAS GERAIS DISCENTES'!AS$1,'RESPOSTAS GERAIS DISCENTES'!AS350,0)</f>
        <v>0</v>
      </c>
      <c r="BH352" s="1">
        <f>IF($A$2='RESPOSTAS GERAIS DISCENTES'!AT$1,'RESPOSTAS GERAIS DISCENTES'!AT350,0)</f>
        <v>0</v>
      </c>
      <c r="BI352" s="1">
        <f>IF($A$2='RESPOSTAS GERAIS DISCENTES'!AU$1,'RESPOSTAS GERAIS DISCENTES'!AU350,0)</f>
        <v>0</v>
      </c>
      <c r="BJ352" s="1">
        <f>IF($A$2='RESPOSTAS GERAIS DISCENTES'!AV$1,'RESPOSTAS GERAIS DISCENTES'!AV350,0)</f>
        <v>0</v>
      </c>
      <c r="BK352" s="1">
        <f>IF($A$2='RESPOSTAS GERAIS DISCENTES'!AW$1,'RESPOSTAS GERAIS DISCENTES'!AW350,0)</f>
        <v>0</v>
      </c>
      <c r="BL352" s="1">
        <f>IF($A$2='RESPOSTAS GERAIS DISCENTES'!AX$1,'RESPOSTAS GERAIS DISCENTES'!AX350,0)</f>
        <v>0</v>
      </c>
      <c r="BM352" s="1">
        <f>IF($A$2='RESPOSTAS GERAIS DISCENTES'!AY$1,'RESPOSTAS GERAIS DISCENTES'!AY350,0)</f>
        <v>0</v>
      </c>
      <c r="BN352" s="1">
        <f>IF($A$2='RESPOSTAS GERAIS DISCENTES'!AZ$1,'RESPOSTAS GERAIS DISCENTES'!AZ350,0)</f>
        <v>0</v>
      </c>
      <c r="BO352" s="1">
        <f>IF($A$2='RESPOSTAS GERAIS DISCENTES'!BA$1,'RESPOSTAS GERAIS DISCENTES'!BA350,0)</f>
        <v>0</v>
      </c>
      <c r="BP352" s="1">
        <f>IF($A$2='RESPOSTAS GERAIS DISCENTES'!BB$1,'RESPOSTAS GERAIS DISCENTES'!BB350,0)</f>
        <v>0</v>
      </c>
      <c r="BQ352" s="1">
        <f>IF($A$2='RESPOSTAS GERAIS DISCENTES'!BC$1,'RESPOSTAS GERAIS DISCENTES'!BC350,0)</f>
        <v>0</v>
      </c>
    </row>
    <row r="353" spans="17:69" x14ac:dyDescent="0.25">
      <c r="Q353" s="1" t="str">
        <f>IF($A$2='RESPOSTAS GERAIS DISCENTES'!C$1,'RESPOSTAS GERAIS DISCENTES'!C351,0)</f>
        <v>Algumas vezes</v>
      </c>
      <c r="R353" s="1">
        <f>IF($A$2='RESPOSTAS GERAIS DISCENTES'!D$1,'RESPOSTAS GERAIS DISCENTES'!D351,0)</f>
        <v>0</v>
      </c>
      <c r="S353" s="1">
        <f>IF($A$2='RESPOSTAS GERAIS DISCENTES'!E$1,'RESPOSTAS GERAIS DISCENTES'!E351,0)</f>
        <v>0</v>
      </c>
      <c r="T353" s="1">
        <f>IF($A$2='RESPOSTAS GERAIS DISCENTES'!F$1,'RESPOSTAS GERAIS DISCENTES'!F351,0)</f>
        <v>0</v>
      </c>
      <c r="U353" s="1">
        <f>IF($A$2='RESPOSTAS GERAIS DISCENTES'!G$1,'RESPOSTAS GERAIS DISCENTES'!G351,0)</f>
        <v>0</v>
      </c>
      <c r="V353" s="1">
        <f>IF($A$2='RESPOSTAS GERAIS DISCENTES'!H$1,'RESPOSTAS GERAIS DISCENTES'!H351,0)</f>
        <v>0</v>
      </c>
      <c r="W353" s="1">
        <f>IF($A$2='RESPOSTAS GERAIS DISCENTES'!I$1,'RESPOSTAS GERAIS DISCENTES'!I351,0)</f>
        <v>0</v>
      </c>
      <c r="X353" s="1">
        <f>IF($A$2='RESPOSTAS GERAIS DISCENTES'!J$1,'RESPOSTAS GERAIS DISCENTES'!J351,0)</f>
        <v>0</v>
      </c>
      <c r="Y353" s="1">
        <f>IF($A$2='RESPOSTAS GERAIS DISCENTES'!K$1,'RESPOSTAS GERAIS DISCENTES'!K351,0)</f>
        <v>0</v>
      </c>
      <c r="Z353" s="1">
        <f>IF($A$2='RESPOSTAS GERAIS DISCENTES'!L$1,'RESPOSTAS GERAIS DISCENTES'!L351,0)</f>
        <v>0</v>
      </c>
      <c r="AA353" s="1">
        <f>IF($A$2='RESPOSTAS GERAIS DISCENTES'!M$1,'RESPOSTAS GERAIS DISCENTES'!M351,0)</f>
        <v>0</v>
      </c>
      <c r="AB353" s="1">
        <f>IF($A$2='RESPOSTAS GERAIS DISCENTES'!N$1,'RESPOSTAS GERAIS DISCENTES'!N351,0)</f>
        <v>0</v>
      </c>
      <c r="AC353" s="1">
        <f>IF($A$2='RESPOSTAS GERAIS DISCENTES'!O$1,'RESPOSTAS GERAIS DISCENTES'!O351,0)</f>
        <v>0</v>
      </c>
      <c r="AD353" s="1">
        <f>IF($A$2='RESPOSTAS GERAIS DISCENTES'!P$1,'RESPOSTAS GERAIS DISCENTES'!P351,0)</f>
        <v>0</v>
      </c>
      <c r="AE353" s="1">
        <f>IF($A$2='RESPOSTAS GERAIS DISCENTES'!Q$1,'RESPOSTAS GERAIS DISCENTES'!Q351,0)</f>
        <v>0</v>
      </c>
      <c r="AF353" s="1">
        <f>IF($A$2='RESPOSTAS GERAIS DISCENTES'!R$1,'RESPOSTAS GERAIS DISCENTES'!R351,0)</f>
        <v>0</v>
      </c>
      <c r="AG353" s="1">
        <f>IF($A$2='RESPOSTAS GERAIS DISCENTES'!S$1,'RESPOSTAS GERAIS DISCENTES'!S351,0)</f>
        <v>0</v>
      </c>
      <c r="AH353" s="1">
        <f>IF($A$2='RESPOSTAS GERAIS DISCENTES'!T$1,'RESPOSTAS GERAIS DISCENTES'!T351,0)</f>
        <v>0</v>
      </c>
      <c r="AI353" s="1">
        <f>IF($A$2='RESPOSTAS GERAIS DISCENTES'!U$1,'RESPOSTAS GERAIS DISCENTES'!U351,0)</f>
        <v>0</v>
      </c>
      <c r="AJ353" s="1">
        <f>IF($A$2='RESPOSTAS GERAIS DISCENTES'!V$1,'RESPOSTAS GERAIS DISCENTES'!V351,0)</f>
        <v>0</v>
      </c>
      <c r="AK353" s="1">
        <f>IF($A$2='RESPOSTAS GERAIS DISCENTES'!W$1,'RESPOSTAS GERAIS DISCENTES'!W351,0)</f>
        <v>0</v>
      </c>
      <c r="AL353" s="1">
        <f>IF($A$2='RESPOSTAS GERAIS DISCENTES'!X$1,'RESPOSTAS GERAIS DISCENTES'!X351,0)</f>
        <v>0</v>
      </c>
      <c r="AM353" s="1">
        <f>IF($A$2='RESPOSTAS GERAIS DISCENTES'!Y$1,'RESPOSTAS GERAIS DISCENTES'!Y351,0)</f>
        <v>0</v>
      </c>
      <c r="AN353" s="1">
        <f>IF($A$2='RESPOSTAS GERAIS DISCENTES'!Z$1,'RESPOSTAS GERAIS DISCENTES'!Z351,0)</f>
        <v>0</v>
      </c>
      <c r="AO353" s="1">
        <f>IF($A$2='RESPOSTAS GERAIS DISCENTES'!AA$1,'RESPOSTAS GERAIS DISCENTES'!AA351,0)</f>
        <v>0</v>
      </c>
      <c r="AP353" s="1">
        <f>IF($A$2='RESPOSTAS GERAIS DISCENTES'!AB$1,'RESPOSTAS GERAIS DISCENTES'!AB351,0)</f>
        <v>0</v>
      </c>
      <c r="AQ353" s="1">
        <f>IF($A$2='RESPOSTAS GERAIS DISCENTES'!AC$1,'RESPOSTAS GERAIS DISCENTES'!AC351,0)</f>
        <v>0</v>
      </c>
      <c r="AR353" s="1">
        <f>IF($A$2='RESPOSTAS GERAIS DISCENTES'!AD$1,'RESPOSTAS GERAIS DISCENTES'!AD351,0)</f>
        <v>0</v>
      </c>
      <c r="AS353" s="1">
        <f>IF($A$2='RESPOSTAS GERAIS DISCENTES'!AE$1,'RESPOSTAS GERAIS DISCENTES'!AE351,0)</f>
        <v>0</v>
      </c>
      <c r="AT353" s="1">
        <f>IF($A$2='RESPOSTAS GERAIS DISCENTES'!AF$1,'RESPOSTAS GERAIS DISCENTES'!AF351,0)</f>
        <v>0</v>
      </c>
      <c r="AU353" s="1">
        <f>IF($A$2='RESPOSTAS GERAIS DISCENTES'!AG$1,'RESPOSTAS GERAIS DISCENTES'!AG351,0)</f>
        <v>0</v>
      </c>
      <c r="AV353" s="1">
        <f>IF($A$2='RESPOSTAS GERAIS DISCENTES'!AH$1,'RESPOSTAS GERAIS DISCENTES'!AH351,0)</f>
        <v>0</v>
      </c>
      <c r="AW353" s="1">
        <f>IF($A$2='RESPOSTAS GERAIS DISCENTES'!AI$1,'RESPOSTAS GERAIS DISCENTES'!AI351,0)</f>
        <v>0</v>
      </c>
      <c r="AX353" s="1">
        <f>IF($A$2='RESPOSTAS GERAIS DISCENTES'!AJ$1,'RESPOSTAS GERAIS DISCENTES'!AJ351,0)</f>
        <v>0</v>
      </c>
      <c r="AY353" s="1">
        <f>IF($A$2='RESPOSTAS GERAIS DISCENTES'!AK$1,'RESPOSTAS GERAIS DISCENTES'!AK351,0)</f>
        <v>0</v>
      </c>
      <c r="AZ353" s="1">
        <f>IF($A$2='RESPOSTAS GERAIS DISCENTES'!AL$1,'RESPOSTAS GERAIS DISCENTES'!AL351,0)</f>
        <v>0</v>
      </c>
      <c r="BA353" s="1">
        <f>IF($A$2='RESPOSTAS GERAIS DISCENTES'!AM$1,'RESPOSTAS GERAIS DISCENTES'!AM351,0)</f>
        <v>0</v>
      </c>
      <c r="BB353" s="1">
        <f>IF($A$2='RESPOSTAS GERAIS DISCENTES'!AN$1,'RESPOSTAS GERAIS DISCENTES'!AN351,0)</f>
        <v>0</v>
      </c>
      <c r="BC353" s="1">
        <f>IF($A$2='RESPOSTAS GERAIS DISCENTES'!AO$1,'RESPOSTAS GERAIS DISCENTES'!AO351,0)</f>
        <v>0</v>
      </c>
      <c r="BD353" s="1">
        <f>IF($A$2='RESPOSTAS GERAIS DISCENTES'!AP$1,'RESPOSTAS GERAIS DISCENTES'!AP351,0)</f>
        <v>0</v>
      </c>
      <c r="BE353" s="1">
        <f>IF($A$2='RESPOSTAS GERAIS DISCENTES'!AQ$1,'RESPOSTAS GERAIS DISCENTES'!AQ351,0)</f>
        <v>0</v>
      </c>
      <c r="BF353" s="1">
        <f>IF($A$2='RESPOSTAS GERAIS DISCENTES'!AR$1,'RESPOSTAS GERAIS DISCENTES'!AR351,0)</f>
        <v>0</v>
      </c>
      <c r="BG353" s="1">
        <f>IF($A$2='RESPOSTAS GERAIS DISCENTES'!AS$1,'RESPOSTAS GERAIS DISCENTES'!AS351,0)</f>
        <v>0</v>
      </c>
      <c r="BH353" s="1">
        <f>IF($A$2='RESPOSTAS GERAIS DISCENTES'!AT$1,'RESPOSTAS GERAIS DISCENTES'!AT351,0)</f>
        <v>0</v>
      </c>
      <c r="BI353" s="1">
        <f>IF($A$2='RESPOSTAS GERAIS DISCENTES'!AU$1,'RESPOSTAS GERAIS DISCENTES'!AU351,0)</f>
        <v>0</v>
      </c>
      <c r="BJ353" s="1">
        <f>IF($A$2='RESPOSTAS GERAIS DISCENTES'!AV$1,'RESPOSTAS GERAIS DISCENTES'!AV351,0)</f>
        <v>0</v>
      </c>
      <c r="BK353" s="1">
        <f>IF($A$2='RESPOSTAS GERAIS DISCENTES'!AW$1,'RESPOSTAS GERAIS DISCENTES'!AW351,0)</f>
        <v>0</v>
      </c>
      <c r="BL353" s="1">
        <f>IF($A$2='RESPOSTAS GERAIS DISCENTES'!AX$1,'RESPOSTAS GERAIS DISCENTES'!AX351,0)</f>
        <v>0</v>
      </c>
      <c r="BM353" s="1">
        <f>IF($A$2='RESPOSTAS GERAIS DISCENTES'!AY$1,'RESPOSTAS GERAIS DISCENTES'!AY351,0)</f>
        <v>0</v>
      </c>
      <c r="BN353" s="1">
        <f>IF($A$2='RESPOSTAS GERAIS DISCENTES'!AZ$1,'RESPOSTAS GERAIS DISCENTES'!AZ351,0)</f>
        <v>0</v>
      </c>
      <c r="BO353" s="1">
        <f>IF($A$2='RESPOSTAS GERAIS DISCENTES'!BA$1,'RESPOSTAS GERAIS DISCENTES'!BA351,0)</f>
        <v>0</v>
      </c>
      <c r="BP353" s="1">
        <f>IF($A$2='RESPOSTAS GERAIS DISCENTES'!BB$1,'RESPOSTAS GERAIS DISCENTES'!BB351,0)</f>
        <v>0</v>
      </c>
      <c r="BQ353" s="1">
        <f>IF($A$2='RESPOSTAS GERAIS DISCENTES'!BC$1,'RESPOSTAS GERAIS DISCENTES'!BC351,0)</f>
        <v>0</v>
      </c>
    </row>
    <row r="354" spans="17:69" x14ac:dyDescent="0.25">
      <c r="Q354" s="1" t="str">
        <f>IF($A$2='RESPOSTAS GERAIS DISCENTES'!C$1,'RESPOSTAS GERAIS DISCENTES'!C352,0)</f>
        <v>Não</v>
      </c>
      <c r="R354" s="1">
        <f>IF($A$2='RESPOSTAS GERAIS DISCENTES'!D$1,'RESPOSTAS GERAIS DISCENTES'!D352,0)</f>
        <v>0</v>
      </c>
      <c r="S354" s="1">
        <f>IF($A$2='RESPOSTAS GERAIS DISCENTES'!E$1,'RESPOSTAS GERAIS DISCENTES'!E352,0)</f>
        <v>0</v>
      </c>
      <c r="T354" s="1">
        <f>IF($A$2='RESPOSTAS GERAIS DISCENTES'!F$1,'RESPOSTAS GERAIS DISCENTES'!F352,0)</f>
        <v>0</v>
      </c>
      <c r="U354" s="1">
        <f>IF($A$2='RESPOSTAS GERAIS DISCENTES'!G$1,'RESPOSTAS GERAIS DISCENTES'!G352,0)</f>
        <v>0</v>
      </c>
      <c r="V354" s="1">
        <f>IF($A$2='RESPOSTAS GERAIS DISCENTES'!H$1,'RESPOSTAS GERAIS DISCENTES'!H352,0)</f>
        <v>0</v>
      </c>
      <c r="W354" s="1">
        <f>IF($A$2='RESPOSTAS GERAIS DISCENTES'!I$1,'RESPOSTAS GERAIS DISCENTES'!I352,0)</f>
        <v>0</v>
      </c>
      <c r="X354" s="1">
        <f>IF($A$2='RESPOSTAS GERAIS DISCENTES'!J$1,'RESPOSTAS GERAIS DISCENTES'!J352,0)</f>
        <v>0</v>
      </c>
      <c r="Y354" s="1">
        <f>IF($A$2='RESPOSTAS GERAIS DISCENTES'!K$1,'RESPOSTAS GERAIS DISCENTES'!K352,0)</f>
        <v>0</v>
      </c>
      <c r="Z354" s="1">
        <f>IF($A$2='RESPOSTAS GERAIS DISCENTES'!L$1,'RESPOSTAS GERAIS DISCENTES'!L352,0)</f>
        <v>0</v>
      </c>
      <c r="AA354" s="1">
        <f>IF($A$2='RESPOSTAS GERAIS DISCENTES'!M$1,'RESPOSTAS GERAIS DISCENTES'!M352,0)</f>
        <v>0</v>
      </c>
      <c r="AB354" s="1">
        <f>IF($A$2='RESPOSTAS GERAIS DISCENTES'!N$1,'RESPOSTAS GERAIS DISCENTES'!N352,0)</f>
        <v>0</v>
      </c>
      <c r="AC354" s="1">
        <f>IF($A$2='RESPOSTAS GERAIS DISCENTES'!O$1,'RESPOSTAS GERAIS DISCENTES'!O352,0)</f>
        <v>0</v>
      </c>
      <c r="AD354" s="1">
        <f>IF($A$2='RESPOSTAS GERAIS DISCENTES'!P$1,'RESPOSTAS GERAIS DISCENTES'!P352,0)</f>
        <v>0</v>
      </c>
      <c r="AE354" s="1">
        <f>IF($A$2='RESPOSTAS GERAIS DISCENTES'!Q$1,'RESPOSTAS GERAIS DISCENTES'!Q352,0)</f>
        <v>0</v>
      </c>
      <c r="AF354" s="1">
        <f>IF($A$2='RESPOSTAS GERAIS DISCENTES'!R$1,'RESPOSTAS GERAIS DISCENTES'!R352,0)</f>
        <v>0</v>
      </c>
      <c r="AG354" s="1">
        <f>IF($A$2='RESPOSTAS GERAIS DISCENTES'!S$1,'RESPOSTAS GERAIS DISCENTES'!S352,0)</f>
        <v>0</v>
      </c>
      <c r="AH354" s="1">
        <f>IF($A$2='RESPOSTAS GERAIS DISCENTES'!T$1,'RESPOSTAS GERAIS DISCENTES'!T352,0)</f>
        <v>0</v>
      </c>
      <c r="AI354" s="1">
        <f>IF($A$2='RESPOSTAS GERAIS DISCENTES'!U$1,'RESPOSTAS GERAIS DISCENTES'!U352,0)</f>
        <v>0</v>
      </c>
      <c r="AJ354" s="1">
        <f>IF($A$2='RESPOSTAS GERAIS DISCENTES'!V$1,'RESPOSTAS GERAIS DISCENTES'!V352,0)</f>
        <v>0</v>
      </c>
      <c r="AK354" s="1">
        <f>IF($A$2='RESPOSTAS GERAIS DISCENTES'!W$1,'RESPOSTAS GERAIS DISCENTES'!W352,0)</f>
        <v>0</v>
      </c>
      <c r="AL354" s="1">
        <f>IF($A$2='RESPOSTAS GERAIS DISCENTES'!X$1,'RESPOSTAS GERAIS DISCENTES'!X352,0)</f>
        <v>0</v>
      </c>
      <c r="AM354" s="1">
        <f>IF($A$2='RESPOSTAS GERAIS DISCENTES'!Y$1,'RESPOSTAS GERAIS DISCENTES'!Y352,0)</f>
        <v>0</v>
      </c>
      <c r="AN354" s="1">
        <f>IF($A$2='RESPOSTAS GERAIS DISCENTES'!Z$1,'RESPOSTAS GERAIS DISCENTES'!Z352,0)</f>
        <v>0</v>
      </c>
      <c r="AO354" s="1">
        <f>IF($A$2='RESPOSTAS GERAIS DISCENTES'!AA$1,'RESPOSTAS GERAIS DISCENTES'!AA352,0)</f>
        <v>0</v>
      </c>
      <c r="AP354" s="1">
        <f>IF($A$2='RESPOSTAS GERAIS DISCENTES'!AB$1,'RESPOSTAS GERAIS DISCENTES'!AB352,0)</f>
        <v>0</v>
      </c>
      <c r="AQ354" s="1">
        <f>IF($A$2='RESPOSTAS GERAIS DISCENTES'!AC$1,'RESPOSTAS GERAIS DISCENTES'!AC352,0)</f>
        <v>0</v>
      </c>
      <c r="AR354" s="1">
        <f>IF($A$2='RESPOSTAS GERAIS DISCENTES'!AD$1,'RESPOSTAS GERAIS DISCENTES'!AD352,0)</f>
        <v>0</v>
      </c>
      <c r="AS354" s="1">
        <f>IF($A$2='RESPOSTAS GERAIS DISCENTES'!AE$1,'RESPOSTAS GERAIS DISCENTES'!AE352,0)</f>
        <v>0</v>
      </c>
      <c r="AT354" s="1">
        <f>IF($A$2='RESPOSTAS GERAIS DISCENTES'!AF$1,'RESPOSTAS GERAIS DISCENTES'!AF352,0)</f>
        <v>0</v>
      </c>
      <c r="AU354" s="1">
        <f>IF($A$2='RESPOSTAS GERAIS DISCENTES'!AG$1,'RESPOSTAS GERAIS DISCENTES'!AG352,0)</f>
        <v>0</v>
      </c>
      <c r="AV354" s="1">
        <f>IF($A$2='RESPOSTAS GERAIS DISCENTES'!AH$1,'RESPOSTAS GERAIS DISCENTES'!AH352,0)</f>
        <v>0</v>
      </c>
      <c r="AW354" s="1">
        <f>IF($A$2='RESPOSTAS GERAIS DISCENTES'!AI$1,'RESPOSTAS GERAIS DISCENTES'!AI352,0)</f>
        <v>0</v>
      </c>
      <c r="AX354" s="1">
        <f>IF($A$2='RESPOSTAS GERAIS DISCENTES'!AJ$1,'RESPOSTAS GERAIS DISCENTES'!AJ352,0)</f>
        <v>0</v>
      </c>
      <c r="AY354" s="1">
        <f>IF($A$2='RESPOSTAS GERAIS DISCENTES'!AK$1,'RESPOSTAS GERAIS DISCENTES'!AK352,0)</f>
        <v>0</v>
      </c>
      <c r="AZ354" s="1">
        <f>IF($A$2='RESPOSTAS GERAIS DISCENTES'!AL$1,'RESPOSTAS GERAIS DISCENTES'!AL352,0)</f>
        <v>0</v>
      </c>
      <c r="BA354" s="1">
        <f>IF($A$2='RESPOSTAS GERAIS DISCENTES'!AM$1,'RESPOSTAS GERAIS DISCENTES'!AM352,0)</f>
        <v>0</v>
      </c>
      <c r="BB354" s="1">
        <f>IF($A$2='RESPOSTAS GERAIS DISCENTES'!AN$1,'RESPOSTAS GERAIS DISCENTES'!AN352,0)</f>
        <v>0</v>
      </c>
      <c r="BC354" s="1">
        <f>IF($A$2='RESPOSTAS GERAIS DISCENTES'!AO$1,'RESPOSTAS GERAIS DISCENTES'!AO352,0)</f>
        <v>0</v>
      </c>
      <c r="BD354" s="1">
        <f>IF($A$2='RESPOSTAS GERAIS DISCENTES'!AP$1,'RESPOSTAS GERAIS DISCENTES'!AP352,0)</f>
        <v>0</v>
      </c>
      <c r="BE354" s="1">
        <f>IF($A$2='RESPOSTAS GERAIS DISCENTES'!AQ$1,'RESPOSTAS GERAIS DISCENTES'!AQ352,0)</f>
        <v>0</v>
      </c>
      <c r="BF354" s="1">
        <f>IF($A$2='RESPOSTAS GERAIS DISCENTES'!AR$1,'RESPOSTAS GERAIS DISCENTES'!AR352,0)</f>
        <v>0</v>
      </c>
      <c r="BG354" s="1">
        <f>IF($A$2='RESPOSTAS GERAIS DISCENTES'!AS$1,'RESPOSTAS GERAIS DISCENTES'!AS352,0)</f>
        <v>0</v>
      </c>
      <c r="BH354" s="1">
        <f>IF($A$2='RESPOSTAS GERAIS DISCENTES'!AT$1,'RESPOSTAS GERAIS DISCENTES'!AT352,0)</f>
        <v>0</v>
      </c>
      <c r="BI354" s="1">
        <f>IF($A$2='RESPOSTAS GERAIS DISCENTES'!AU$1,'RESPOSTAS GERAIS DISCENTES'!AU352,0)</f>
        <v>0</v>
      </c>
      <c r="BJ354" s="1">
        <f>IF($A$2='RESPOSTAS GERAIS DISCENTES'!AV$1,'RESPOSTAS GERAIS DISCENTES'!AV352,0)</f>
        <v>0</v>
      </c>
      <c r="BK354" s="1">
        <f>IF($A$2='RESPOSTAS GERAIS DISCENTES'!AW$1,'RESPOSTAS GERAIS DISCENTES'!AW352,0)</f>
        <v>0</v>
      </c>
      <c r="BL354" s="1">
        <f>IF($A$2='RESPOSTAS GERAIS DISCENTES'!AX$1,'RESPOSTAS GERAIS DISCENTES'!AX352,0)</f>
        <v>0</v>
      </c>
      <c r="BM354" s="1">
        <f>IF($A$2='RESPOSTAS GERAIS DISCENTES'!AY$1,'RESPOSTAS GERAIS DISCENTES'!AY352,0)</f>
        <v>0</v>
      </c>
      <c r="BN354" s="1">
        <f>IF($A$2='RESPOSTAS GERAIS DISCENTES'!AZ$1,'RESPOSTAS GERAIS DISCENTES'!AZ352,0)</f>
        <v>0</v>
      </c>
      <c r="BO354" s="1">
        <f>IF($A$2='RESPOSTAS GERAIS DISCENTES'!BA$1,'RESPOSTAS GERAIS DISCENTES'!BA352,0)</f>
        <v>0</v>
      </c>
      <c r="BP354" s="1">
        <f>IF($A$2='RESPOSTAS GERAIS DISCENTES'!BB$1,'RESPOSTAS GERAIS DISCENTES'!BB352,0)</f>
        <v>0</v>
      </c>
      <c r="BQ354" s="1">
        <f>IF($A$2='RESPOSTAS GERAIS DISCENTES'!BC$1,'RESPOSTAS GERAIS DISCENTES'!BC352,0)</f>
        <v>0</v>
      </c>
    </row>
    <row r="355" spans="17:69" x14ac:dyDescent="0.25">
      <c r="Q355" s="1" t="str">
        <f>IF($A$2='RESPOSTAS GERAIS DISCENTES'!C$1,'RESPOSTAS GERAIS DISCENTES'!C353,0)</f>
        <v>Algumas vezes</v>
      </c>
      <c r="R355" s="1">
        <f>IF($A$2='RESPOSTAS GERAIS DISCENTES'!D$1,'RESPOSTAS GERAIS DISCENTES'!D353,0)</f>
        <v>0</v>
      </c>
      <c r="S355" s="1">
        <f>IF($A$2='RESPOSTAS GERAIS DISCENTES'!E$1,'RESPOSTAS GERAIS DISCENTES'!E353,0)</f>
        <v>0</v>
      </c>
      <c r="T355" s="1">
        <f>IF($A$2='RESPOSTAS GERAIS DISCENTES'!F$1,'RESPOSTAS GERAIS DISCENTES'!F353,0)</f>
        <v>0</v>
      </c>
      <c r="U355" s="1">
        <f>IF($A$2='RESPOSTAS GERAIS DISCENTES'!G$1,'RESPOSTAS GERAIS DISCENTES'!G353,0)</f>
        <v>0</v>
      </c>
      <c r="V355" s="1">
        <f>IF($A$2='RESPOSTAS GERAIS DISCENTES'!H$1,'RESPOSTAS GERAIS DISCENTES'!H353,0)</f>
        <v>0</v>
      </c>
      <c r="W355" s="1">
        <f>IF($A$2='RESPOSTAS GERAIS DISCENTES'!I$1,'RESPOSTAS GERAIS DISCENTES'!I353,0)</f>
        <v>0</v>
      </c>
      <c r="X355" s="1">
        <f>IF($A$2='RESPOSTAS GERAIS DISCENTES'!J$1,'RESPOSTAS GERAIS DISCENTES'!J353,0)</f>
        <v>0</v>
      </c>
      <c r="Y355" s="1">
        <f>IF($A$2='RESPOSTAS GERAIS DISCENTES'!K$1,'RESPOSTAS GERAIS DISCENTES'!K353,0)</f>
        <v>0</v>
      </c>
      <c r="Z355" s="1">
        <f>IF($A$2='RESPOSTAS GERAIS DISCENTES'!L$1,'RESPOSTAS GERAIS DISCENTES'!L353,0)</f>
        <v>0</v>
      </c>
      <c r="AA355" s="1">
        <f>IF($A$2='RESPOSTAS GERAIS DISCENTES'!M$1,'RESPOSTAS GERAIS DISCENTES'!M353,0)</f>
        <v>0</v>
      </c>
      <c r="AB355" s="1">
        <f>IF($A$2='RESPOSTAS GERAIS DISCENTES'!N$1,'RESPOSTAS GERAIS DISCENTES'!N353,0)</f>
        <v>0</v>
      </c>
      <c r="AC355" s="1">
        <f>IF($A$2='RESPOSTAS GERAIS DISCENTES'!O$1,'RESPOSTAS GERAIS DISCENTES'!O353,0)</f>
        <v>0</v>
      </c>
      <c r="AD355" s="1">
        <f>IF($A$2='RESPOSTAS GERAIS DISCENTES'!P$1,'RESPOSTAS GERAIS DISCENTES'!P353,0)</f>
        <v>0</v>
      </c>
      <c r="AE355" s="1">
        <f>IF($A$2='RESPOSTAS GERAIS DISCENTES'!Q$1,'RESPOSTAS GERAIS DISCENTES'!Q353,0)</f>
        <v>0</v>
      </c>
      <c r="AF355" s="1">
        <f>IF($A$2='RESPOSTAS GERAIS DISCENTES'!R$1,'RESPOSTAS GERAIS DISCENTES'!R353,0)</f>
        <v>0</v>
      </c>
      <c r="AG355" s="1">
        <f>IF($A$2='RESPOSTAS GERAIS DISCENTES'!S$1,'RESPOSTAS GERAIS DISCENTES'!S353,0)</f>
        <v>0</v>
      </c>
      <c r="AH355" s="1">
        <f>IF($A$2='RESPOSTAS GERAIS DISCENTES'!T$1,'RESPOSTAS GERAIS DISCENTES'!T353,0)</f>
        <v>0</v>
      </c>
      <c r="AI355" s="1">
        <f>IF($A$2='RESPOSTAS GERAIS DISCENTES'!U$1,'RESPOSTAS GERAIS DISCENTES'!U353,0)</f>
        <v>0</v>
      </c>
      <c r="AJ355" s="1">
        <f>IF($A$2='RESPOSTAS GERAIS DISCENTES'!V$1,'RESPOSTAS GERAIS DISCENTES'!V353,0)</f>
        <v>0</v>
      </c>
      <c r="AK355" s="1">
        <f>IF($A$2='RESPOSTAS GERAIS DISCENTES'!W$1,'RESPOSTAS GERAIS DISCENTES'!W353,0)</f>
        <v>0</v>
      </c>
      <c r="AL355" s="1">
        <f>IF($A$2='RESPOSTAS GERAIS DISCENTES'!X$1,'RESPOSTAS GERAIS DISCENTES'!X353,0)</f>
        <v>0</v>
      </c>
      <c r="AM355" s="1">
        <f>IF($A$2='RESPOSTAS GERAIS DISCENTES'!Y$1,'RESPOSTAS GERAIS DISCENTES'!Y353,0)</f>
        <v>0</v>
      </c>
      <c r="AN355" s="1">
        <f>IF($A$2='RESPOSTAS GERAIS DISCENTES'!Z$1,'RESPOSTAS GERAIS DISCENTES'!Z353,0)</f>
        <v>0</v>
      </c>
      <c r="AO355" s="1">
        <f>IF($A$2='RESPOSTAS GERAIS DISCENTES'!AA$1,'RESPOSTAS GERAIS DISCENTES'!AA353,0)</f>
        <v>0</v>
      </c>
      <c r="AP355" s="1">
        <f>IF($A$2='RESPOSTAS GERAIS DISCENTES'!AB$1,'RESPOSTAS GERAIS DISCENTES'!AB353,0)</f>
        <v>0</v>
      </c>
      <c r="AQ355" s="1">
        <f>IF($A$2='RESPOSTAS GERAIS DISCENTES'!AC$1,'RESPOSTAS GERAIS DISCENTES'!AC353,0)</f>
        <v>0</v>
      </c>
      <c r="AR355" s="1">
        <f>IF($A$2='RESPOSTAS GERAIS DISCENTES'!AD$1,'RESPOSTAS GERAIS DISCENTES'!AD353,0)</f>
        <v>0</v>
      </c>
      <c r="AS355" s="1">
        <f>IF($A$2='RESPOSTAS GERAIS DISCENTES'!AE$1,'RESPOSTAS GERAIS DISCENTES'!AE353,0)</f>
        <v>0</v>
      </c>
      <c r="AT355" s="1">
        <f>IF($A$2='RESPOSTAS GERAIS DISCENTES'!AF$1,'RESPOSTAS GERAIS DISCENTES'!AF353,0)</f>
        <v>0</v>
      </c>
      <c r="AU355" s="1">
        <f>IF($A$2='RESPOSTAS GERAIS DISCENTES'!AG$1,'RESPOSTAS GERAIS DISCENTES'!AG353,0)</f>
        <v>0</v>
      </c>
      <c r="AV355" s="1">
        <f>IF($A$2='RESPOSTAS GERAIS DISCENTES'!AH$1,'RESPOSTAS GERAIS DISCENTES'!AH353,0)</f>
        <v>0</v>
      </c>
      <c r="AW355" s="1">
        <f>IF($A$2='RESPOSTAS GERAIS DISCENTES'!AI$1,'RESPOSTAS GERAIS DISCENTES'!AI353,0)</f>
        <v>0</v>
      </c>
      <c r="AX355" s="1">
        <f>IF($A$2='RESPOSTAS GERAIS DISCENTES'!AJ$1,'RESPOSTAS GERAIS DISCENTES'!AJ353,0)</f>
        <v>0</v>
      </c>
      <c r="AY355" s="1">
        <f>IF($A$2='RESPOSTAS GERAIS DISCENTES'!AK$1,'RESPOSTAS GERAIS DISCENTES'!AK353,0)</f>
        <v>0</v>
      </c>
      <c r="AZ355" s="1">
        <f>IF($A$2='RESPOSTAS GERAIS DISCENTES'!AL$1,'RESPOSTAS GERAIS DISCENTES'!AL353,0)</f>
        <v>0</v>
      </c>
      <c r="BA355" s="1">
        <f>IF($A$2='RESPOSTAS GERAIS DISCENTES'!AM$1,'RESPOSTAS GERAIS DISCENTES'!AM353,0)</f>
        <v>0</v>
      </c>
      <c r="BB355" s="1">
        <f>IF($A$2='RESPOSTAS GERAIS DISCENTES'!AN$1,'RESPOSTAS GERAIS DISCENTES'!AN353,0)</f>
        <v>0</v>
      </c>
      <c r="BC355" s="1">
        <f>IF($A$2='RESPOSTAS GERAIS DISCENTES'!AO$1,'RESPOSTAS GERAIS DISCENTES'!AO353,0)</f>
        <v>0</v>
      </c>
      <c r="BD355" s="1">
        <f>IF($A$2='RESPOSTAS GERAIS DISCENTES'!AP$1,'RESPOSTAS GERAIS DISCENTES'!AP353,0)</f>
        <v>0</v>
      </c>
      <c r="BE355" s="1">
        <f>IF($A$2='RESPOSTAS GERAIS DISCENTES'!AQ$1,'RESPOSTAS GERAIS DISCENTES'!AQ353,0)</f>
        <v>0</v>
      </c>
      <c r="BF355" s="1">
        <f>IF($A$2='RESPOSTAS GERAIS DISCENTES'!AR$1,'RESPOSTAS GERAIS DISCENTES'!AR353,0)</f>
        <v>0</v>
      </c>
      <c r="BG355" s="1">
        <f>IF($A$2='RESPOSTAS GERAIS DISCENTES'!AS$1,'RESPOSTAS GERAIS DISCENTES'!AS353,0)</f>
        <v>0</v>
      </c>
      <c r="BH355" s="1">
        <f>IF($A$2='RESPOSTAS GERAIS DISCENTES'!AT$1,'RESPOSTAS GERAIS DISCENTES'!AT353,0)</f>
        <v>0</v>
      </c>
      <c r="BI355" s="1">
        <f>IF($A$2='RESPOSTAS GERAIS DISCENTES'!AU$1,'RESPOSTAS GERAIS DISCENTES'!AU353,0)</f>
        <v>0</v>
      </c>
      <c r="BJ355" s="1">
        <f>IF($A$2='RESPOSTAS GERAIS DISCENTES'!AV$1,'RESPOSTAS GERAIS DISCENTES'!AV353,0)</f>
        <v>0</v>
      </c>
      <c r="BK355" s="1">
        <f>IF($A$2='RESPOSTAS GERAIS DISCENTES'!AW$1,'RESPOSTAS GERAIS DISCENTES'!AW353,0)</f>
        <v>0</v>
      </c>
      <c r="BL355" s="1">
        <f>IF($A$2='RESPOSTAS GERAIS DISCENTES'!AX$1,'RESPOSTAS GERAIS DISCENTES'!AX353,0)</f>
        <v>0</v>
      </c>
      <c r="BM355" s="1">
        <f>IF($A$2='RESPOSTAS GERAIS DISCENTES'!AY$1,'RESPOSTAS GERAIS DISCENTES'!AY353,0)</f>
        <v>0</v>
      </c>
      <c r="BN355" s="1">
        <f>IF($A$2='RESPOSTAS GERAIS DISCENTES'!AZ$1,'RESPOSTAS GERAIS DISCENTES'!AZ353,0)</f>
        <v>0</v>
      </c>
      <c r="BO355" s="1">
        <f>IF($A$2='RESPOSTAS GERAIS DISCENTES'!BA$1,'RESPOSTAS GERAIS DISCENTES'!BA353,0)</f>
        <v>0</v>
      </c>
      <c r="BP355" s="1">
        <f>IF($A$2='RESPOSTAS GERAIS DISCENTES'!BB$1,'RESPOSTAS GERAIS DISCENTES'!BB353,0)</f>
        <v>0</v>
      </c>
      <c r="BQ355" s="1">
        <f>IF($A$2='RESPOSTAS GERAIS DISCENTES'!BC$1,'RESPOSTAS GERAIS DISCENTES'!BC353,0)</f>
        <v>0</v>
      </c>
    </row>
    <row r="356" spans="17:69" x14ac:dyDescent="0.25">
      <c r="Q356" s="1" t="str">
        <f>IF($A$2='RESPOSTAS GERAIS DISCENTES'!C$1,'RESPOSTAS GERAIS DISCENTES'!C354,0)</f>
        <v>Não</v>
      </c>
      <c r="R356" s="1">
        <f>IF($A$2='RESPOSTAS GERAIS DISCENTES'!D$1,'RESPOSTAS GERAIS DISCENTES'!D354,0)</f>
        <v>0</v>
      </c>
      <c r="S356" s="1">
        <f>IF($A$2='RESPOSTAS GERAIS DISCENTES'!E$1,'RESPOSTAS GERAIS DISCENTES'!E354,0)</f>
        <v>0</v>
      </c>
      <c r="T356" s="1">
        <f>IF($A$2='RESPOSTAS GERAIS DISCENTES'!F$1,'RESPOSTAS GERAIS DISCENTES'!F354,0)</f>
        <v>0</v>
      </c>
      <c r="U356" s="1">
        <f>IF($A$2='RESPOSTAS GERAIS DISCENTES'!G$1,'RESPOSTAS GERAIS DISCENTES'!G354,0)</f>
        <v>0</v>
      </c>
      <c r="V356" s="1">
        <f>IF($A$2='RESPOSTAS GERAIS DISCENTES'!H$1,'RESPOSTAS GERAIS DISCENTES'!H354,0)</f>
        <v>0</v>
      </c>
      <c r="W356" s="1">
        <f>IF($A$2='RESPOSTAS GERAIS DISCENTES'!I$1,'RESPOSTAS GERAIS DISCENTES'!I354,0)</f>
        <v>0</v>
      </c>
      <c r="X356" s="1">
        <f>IF($A$2='RESPOSTAS GERAIS DISCENTES'!J$1,'RESPOSTAS GERAIS DISCENTES'!J354,0)</f>
        <v>0</v>
      </c>
      <c r="Y356" s="1">
        <f>IF($A$2='RESPOSTAS GERAIS DISCENTES'!K$1,'RESPOSTAS GERAIS DISCENTES'!K354,0)</f>
        <v>0</v>
      </c>
      <c r="Z356" s="1">
        <f>IF($A$2='RESPOSTAS GERAIS DISCENTES'!L$1,'RESPOSTAS GERAIS DISCENTES'!L354,0)</f>
        <v>0</v>
      </c>
      <c r="AA356" s="1">
        <f>IF($A$2='RESPOSTAS GERAIS DISCENTES'!M$1,'RESPOSTAS GERAIS DISCENTES'!M354,0)</f>
        <v>0</v>
      </c>
      <c r="AB356" s="1">
        <f>IF($A$2='RESPOSTAS GERAIS DISCENTES'!N$1,'RESPOSTAS GERAIS DISCENTES'!N354,0)</f>
        <v>0</v>
      </c>
      <c r="AC356" s="1">
        <f>IF($A$2='RESPOSTAS GERAIS DISCENTES'!O$1,'RESPOSTAS GERAIS DISCENTES'!O354,0)</f>
        <v>0</v>
      </c>
      <c r="AD356" s="1">
        <f>IF($A$2='RESPOSTAS GERAIS DISCENTES'!P$1,'RESPOSTAS GERAIS DISCENTES'!P354,0)</f>
        <v>0</v>
      </c>
      <c r="AE356" s="1">
        <f>IF($A$2='RESPOSTAS GERAIS DISCENTES'!Q$1,'RESPOSTAS GERAIS DISCENTES'!Q354,0)</f>
        <v>0</v>
      </c>
      <c r="AF356" s="1">
        <f>IF($A$2='RESPOSTAS GERAIS DISCENTES'!R$1,'RESPOSTAS GERAIS DISCENTES'!R354,0)</f>
        <v>0</v>
      </c>
      <c r="AG356" s="1">
        <f>IF($A$2='RESPOSTAS GERAIS DISCENTES'!S$1,'RESPOSTAS GERAIS DISCENTES'!S354,0)</f>
        <v>0</v>
      </c>
      <c r="AH356" s="1">
        <f>IF($A$2='RESPOSTAS GERAIS DISCENTES'!T$1,'RESPOSTAS GERAIS DISCENTES'!T354,0)</f>
        <v>0</v>
      </c>
      <c r="AI356" s="1">
        <f>IF($A$2='RESPOSTAS GERAIS DISCENTES'!U$1,'RESPOSTAS GERAIS DISCENTES'!U354,0)</f>
        <v>0</v>
      </c>
      <c r="AJ356" s="1">
        <f>IF($A$2='RESPOSTAS GERAIS DISCENTES'!V$1,'RESPOSTAS GERAIS DISCENTES'!V354,0)</f>
        <v>0</v>
      </c>
      <c r="AK356" s="1">
        <f>IF($A$2='RESPOSTAS GERAIS DISCENTES'!W$1,'RESPOSTAS GERAIS DISCENTES'!W354,0)</f>
        <v>0</v>
      </c>
      <c r="AL356" s="1">
        <f>IF($A$2='RESPOSTAS GERAIS DISCENTES'!X$1,'RESPOSTAS GERAIS DISCENTES'!X354,0)</f>
        <v>0</v>
      </c>
      <c r="AM356" s="1">
        <f>IF($A$2='RESPOSTAS GERAIS DISCENTES'!Y$1,'RESPOSTAS GERAIS DISCENTES'!Y354,0)</f>
        <v>0</v>
      </c>
      <c r="AN356" s="1">
        <f>IF($A$2='RESPOSTAS GERAIS DISCENTES'!Z$1,'RESPOSTAS GERAIS DISCENTES'!Z354,0)</f>
        <v>0</v>
      </c>
      <c r="AO356" s="1">
        <f>IF($A$2='RESPOSTAS GERAIS DISCENTES'!AA$1,'RESPOSTAS GERAIS DISCENTES'!AA354,0)</f>
        <v>0</v>
      </c>
      <c r="AP356" s="1">
        <f>IF($A$2='RESPOSTAS GERAIS DISCENTES'!AB$1,'RESPOSTAS GERAIS DISCENTES'!AB354,0)</f>
        <v>0</v>
      </c>
      <c r="AQ356" s="1">
        <f>IF($A$2='RESPOSTAS GERAIS DISCENTES'!AC$1,'RESPOSTAS GERAIS DISCENTES'!AC354,0)</f>
        <v>0</v>
      </c>
      <c r="AR356" s="1">
        <f>IF($A$2='RESPOSTAS GERAIS DISCENTES'!AD$1,'RESPOSTAS GERAIS DISCENTES'!AD354,0)</f>
        <v>0</v>
      </c>
      <c r="AS356" s="1">
        <f>IF($A$2='RESPOSTAS GERAIS DISCENTES'!AE$1,'RESPOSTAS GERAIS DISCENTES'!AE354,0)</f>
        <v>0</v>
      </c>
      <c r="AT356" s="1">
        <f>IF($A$2='RESPOSTAS GERAIS DISCENTES'!AF$1,'RESPOSTAS GERAIS DISCENTES'!AF354,0)</f>
        <v>0</v>
      </c>
      <c r="AU356" s="1">
        <f>IF($A$2='RESPOSTAS GERAIS DISCENTES'!AG$1,'RESPOSTAS GERAIS DISCENTES'!AG354,0)</f>
        <v>0</v>
      </c>
      <c r="AV356" s="1">
        <f>IF($A$2='RESPOSTAS GERAIS DISCENTES'!AH$1,'RESPOSTAS GERAIS DISCENTES'!AH354,0)</f>
        <v>0</v>
      </c>
      <c r="AW356" s="1">
        <f>IF($A$2='RESPOSTAS GERAIS DISCENTES'!AI$1,'RESPOSTAS GERAIS DISCENTES'!AI354,0)</f>
        <v>0</v>
      </c>
      <c r="AX356" s="1">
        <f>IF($A$2='RESPOSTAS GERAIS DISCENTES'!AJ$1,'RESPOSTAS GERAIS DISCENTES'!AJ354,0)</f>
        <v>0</v>
      </c>
      <c r="AY356" s="1">
        <f>IF($A$2='RESPOSTAS GERAIS DISCENTES'!AK$1,'RESPOSTAS GERAIS DISCENTES'!AK354,0)</f>
        <v>0</v>
      </c>
      <c r="AZ356" s="1">
        <f>IF($A$2='RESPOSTAS GERAIS DISCENTES'!AL$1,'RESPOSTAS GERAIS DISCENTES'!AL354,0)</f>
        <v>0</v>
      </c>
      <c r="BA356" s="1">
        <f>IF($A$2='RESPOSTAS GERAIS DISCENTES'!AM$1,'RESPOSTAS GERAIS DISCENTES'!AM354,0)</f>
        <v>0</v>
      </c>
      <c r="BB356" s="1">
        <f>IF($A$2='RESPOSTAS GERAIS DISCENTES'!AN$1,'RESPOSTAS GERAIS DISCENTES'!AN354,0)</f>
        <v>0</v>
      </c>
      <c r="BC356" s="1">
        <f>IF($A$2='RESPOSTAS GERAIS DISCENTES'!AO$1,'RESPOSTAS GERAIS DISCENTES'!AO354,0)</f>
        <v>0</v>
      </c>
      <c r="BD356" s="1">
        <f>IF($A$2='RESPOSTAS GERAIS DISCENTES'!AP$1,'RESPOSTAS GERAIS DISCENTES'!AP354,0)</f>
        <v>0</v>
      </c>
      <c r="BE356" s="1">
        <f>IF($A$2='RESPOSTAS GERAIS DISCENTES'!AQ$1,'RESPOSTAS GERAIS DISCENTES'!AQ354,0)</f>
        <v>0</v>
      </c>
      <c r="BF356" s="1">
        <f>IF($A$2='RESPOSTAS GERAIS DISCENTES'!AR$1,'RESPOSTAS GERAIS DISCENTES'!AR354,0)</f>
        <v>0</v>
      </c>
      <c r="BG356" s="1">
        <f>IF($A$2='RESPOSTAS GERAIS DISCENTES'!AS$1,'RESPOSTAS GERAIS DISCENTES'!AS354,0)</f>
        <v>0</v>
      </c>
      <c r="BH356" s="1">
        <f>IF($A$2='RESPOSTAS GERAIS DISCENTES'!AT$1,'RESPOSTAS GERAIS DISCENTES'!AT354,0)</f>
        <v>0</v>
      </c>
      <c r="BI356" s="1">
        <f>IF($A$2='RESPOSTAS GERAIS DISCENTES'!AU$1,'RESPOSTAS GERAIS DISCENTES'!AU354,0)</f>
        <v>0</v>
      </c>
      <c r="BJ356" s="1">
        <f>IF($A$2='RESPOSTAS GERAIS DISCENTES'!AV$1,'RESPOSTAS GERAIS DISCENTES'!AV354,0)</f>
        <v>0</v>
      </c>
      <c r="BK356" s="1">
        <f>IF($A$2='RESPOSTAS GERAIS DISCENTES'!AW$1,'RESPOSTAS GERAIS DISCENTES'!AW354,0)</f>
        <v>0</v>
      </c>
      <c r="BL356" s="1">
        <f>IF($A$2='RESPOSTAS GERAIS DISCENTES'!AX$1,'RESPOSTAS GERAIS DISCENTES'!AX354,0)</f>
        <v>0</v>
      </c>
      <c r="BM356" s="1">
        <f>IF($A$2='RESPOSTAS GERAIS DISCENTES'!AY$1,'RESPOSTAS GERAIS DISCENTES'!AY354,0)</f>
        <v>0</v>
      </c>
      <c r="BN356" s="1">
        <f>IF($A$2='RESPOSTAS GERAIS DISCENTES'!AZ$1,'RESPOSTAS GERAIS DISCENTES'!AZ354,0)</f>
        <v>0</v>
      </c>
      <c r="BO356" s="1">
        <f>IF($A$2='RESPOSTAS GERAIS DISCENTES'!BA$1,'RESPOSTAS GERAIS DISCENTES'!BA354,0)</f>
        <v>0</v>
      </c>
      <c r="BP356" s="1">
        <f>IF($A$2='RESPOSTAS GERAIS DISCENTES'!BB$1,'RESPOSTAS GERAIS DISCENTES'!BB354,0)</f>
        <v>0</v>
      </c>
      <c r="BQ356" s="1">
        <f>IF($A$2='RESPOSTAS GERAIS DISCENTES'!BC$1,'RESPOSTAS GERAIS DISCENTES'!BC354,0)</f>
        <v>0</v>
      </c>
    </row>
    <row r="357" spans="17:69" x14ac:dyDescent="0.25">
      <c r="Q357" s="1" t="str">
        <f>IF($A$2='RESPOSTAS GERAIS DISCENTES'!C$1,'RESPOSTAS GERAIS DISCENTES'!C355,0)</f>
        <v>Algumas vezes</v>
      </c>
      <c r="R357" s="1">
        <f>IF($A$2='RESPOSTAS GERAIS DISCENTES'!D$1,'RESPOSTAS GERAIS DISCENTES'!D355,0)</f>
        <v>0</v>
      </c>
      <c r="S357" s="1">
        <f>IF($A$2='RESPOSTAS GERAIS DISCENTES'!E$1,'RESPOSTAS GERAIS DISCENTES'!E355,0)</f>
        <v>0</v>
      </c>
      <c r="T357" s="1">
        <f>IF($A$2='RESPOSTAS GERAIS DISCENTES'!F$1,'RESPOSTAS GERAIS DISCENTES'!F355,0)</f>
        <v>0</v>
      </c>
      <c r="U357" s="1">
        <f>IF($A$2='RESPOSTAS GERAIS DISCENTES'!G$1,'RESPOSTAS GERAIS DISCENTES'!G355,0)</f>
        <v>0</v>
      </c>
      <c r="V357" s="1">
        <f>IF($A$2='RESPOSTAS GERAIS DISCENTES'!H$1,'RESPOSTAS GERAIS DISCENTES'!H355,0)</f>
        <v>0</v>
      </c>
      <c r="W357" s="1">
        <f>IF($A$2='RESPOSTAS GERAIS DISCENTES'!I$1,'RESPOSTAS GERAIS DISCENTES'!I355,0)</f>
        <v>0</v>
      </c>
      <c r="X357" s="1">
        <f>IF($A$2='RESPOSTAS GERAIS DISCENTES'!J$1,'RESPOSTAS GERAIS DISCENTES'!J355,0)</f>
        <v>0</v>
      </c>
      <c r="Y357" s="1">
        <f>IF($A$2='RESPOSTAS GERAIS DISCENTES'!K$1,'RESPOSTAS GERAIS DISCENTES'!K355,0)</f>
        <v>0</v>
      </c>
      <c r="Z357" s="1">
        <f>IF($A$2='RESPOSTAS GERAIS DISCENTES'!L$1,'RESPOSTAS GERAIS DISCENTES'!L355,0)</f>
        <v>0</v>
      </c>
      <c r="AA357" s="1">
        <f>IF($A$2='RESPOSTAS GERAIS DISCENTES'!M$1,'RESPOSTAS GERAIS DISCENTES'!M355,0)</f>
        <v>0</v>
      </c>
      <c r="AB357" s="1">
        <f>IF($A$2='RESPOSTAS GERAIS DISCENTES'!N$1,'RESPOSTAS GERAIS DISCENTES'!N355,0)</f>
        <v>0</v>
      </c>
      <c r="AC357" s="1">
        <f>IF($A$2='RESPOSTAS GERAIS DISCENTES'!O$1,'RESPOSTAS GERAIS DISCENTES'!O355,0)</f>
        <v>0</v>
      </c>
      <c r="AD357" s="1">
        <f>IF($A$2='RESPOSTAS GERAIS DISCENTES'!P$1,'RESPOSTAS GERAIS DISCENTES'!P355,0)</f>
        <v>0</v>
      </c>
      <c r="AE357" s="1">
        <f>IF($A$2='RESPOSTAS GERAIS DISCENTES'!Q$1,'RESPOSTAS GERAIS DISCENTES'!Q355,0)</f>
        <v>0</v>
      </c>
      <c r="AF357" s="1">
        <f>IF($A$2='RESPOSTAS GERAIS DISCENTES'!R$1,'RESPOSTAS GERAIS DISCENTES'!R355,0)</f>
        <v>0</v>
      </c>
      <c r="AG357" s="1">
        <f>IF($A$2='RESPOSTAS GERAIS DISCENTES'!S$1,'RESPOSTAS GERAIS DISCENTES'!S355,0)</f>
        <v>0</v>
      </c>
      <c r="AH357" s="1">
        <f>IF($A$2='RESPOSTAS GERAIS DISCENTES'!T$1,'RESPOSTAS GERAIS DISCENTES'!T355,0)</f>
        <v>0</v>
      </c>
      <c r="AI357" s="1">
        <f>IF($A$2='RESPOSTAS GERAIS DISCENTES'!U$1,'RESPOSTAS GERAIS DISCENTES'!U355,0)</f>
        <v>0</v>
      </c>
      <c r="AJ357" s="1">
        <f>IF($A$2='RESPOSTAS GERAIS DISCENTES'!V$1,'RESPOSTAS GERAIS DISCENTES'!V355,0)</f>
        <v>0</v>
      </c>
      <c r="AK357" s="1">
        <f>IF($A$2='RESPOSTAS GERAIS DISCENTES'!W$1,'RESPOSTAS GERAIS DISCENTES'!W355,0)</f>
        <v>0</v>
      </c>
      <c r="AL357" s="1">
        <f>IF($A$2='RESPOSTAS GERAIS DISCENTES'!X$1,'RESPOSTAS GERAIS DISCENTES'!X355,0)</f>
        <v>0</v>
      </c>
      <c r="AM357" s="1">
        <f>IF($A$2='RESPOSTAS GERAIS DISCENTES'!Y$1,'RESPOSTAS GERAIS DISCENTES'!Y355,0)</f>
        <v>0</v>
      </c>
      <c r="AN357" s="1">
        <f>IF($A$2='RESPOSTAS GERAIS DISCENTES'!Z$1,'RESPOSTAS GERAIS DISCENTES'!Z355,0)</f>
        <v>0</v>
      </c>
      <c r="AO357" s="1">
        <f>IF($A$2='RESPOSTAS GERAIS DISCENTES'!AA$1,'RESPOSTAS GERAIS DISCENTES'!AA355,0)</f>
        <v>0</v>
      </c>
      <c r="AP357" s="1">
        <f>IF($A$2='RESPOSTAS GERAIS DISCENTES'!AB$1,'RESPOSTAS GERAIS DISCENTES'!AB355,0)</f>
        <v>0</v>
      </c>
      <c r="AQ357" s="1">
        <f>IF($A$2='RESPOSTAS GERAIS DISCENTES'!AC$1,'RESPOSTAS GERAIS DISCENTES'!AC355,0)</f>
        <v>0</v>
      </c>
      <c r="AR357" s="1">
        <f>IF($A$2='RESPOSTAS GERAIS DISCENTES'!AD$1,'RESPOSTAS GERAIS DISCENTES'!AD355,0)</f>
        <v>0</v>
      </c>
      <c r="AS357" s="1">
        <f>IF($A$2='RESPOSTAS GERAIS DISCENTES'!AE$1,'RESPOSTAS GERAIS DISCENTES'!AE355,0)</f>
        <v>0</v>
      </c>
      <c r="AT357" s="1">
        <f>IF($A$2='RESPOSTAS GERAIS DISCENTES'!AF$1,'RESPOSTAS GERAIS DISCENTES'!AF355,0)</f>
        <v>0</v>
      </c>
      <c r="AU357" s="1">
        <f>IF($A$2='RESPOSTAS GERAIS DISCENTES'!AG$1,'RESPOSTAS GERAIS DISCENTES'!AG355,0)</f>
        <v>0</v>
      </c>
      <c r="AV357" s="1">
        <f>IF($A$2='RESPOSTAS GERAIS DISCENTES'!AH$1,'RESPOSTAS GERAIS DISCENTES'!AH355,0)</f>
        <v>0</v>
      </c>
      <c r="AW357" s="1">
        <f>IF($A$2='RESPOSTAS GERAIS DISCENTES'!AI$1,'RESPOSTAS GERAIS DISCENTES'!AI355,0)</f>
        <v>0</v>
      </c>
      <c r="AX357" s="1">
        <f>IF($A$2='RESPOSTAS GERAIS DISCENTES'!AJ$1,'RESPOSTAS GERAIS DISCENTES'!AJ355,0)</f>
        <v>0</v>
      </c>
      <c r="AY357" s="1">
        <f>IF($A$2='RESPOSTAS GERAIS DISCENTES'!AK$1,'RESPOSTAS GERAIS DISCENTES'!AK355,0)</f>
        <v>0</v>
      </c>
      <c r="AZ357" s="1">
        <f>IF($A$2='RESPOSTAS GERAIS DISCENTES'!AL$1,'RESPOSTAS GERAIS DISCENTES'!AL355,0)</f>
        <v>0</v>
      </c>
      <c r="BA357" s="1">
        <f>IF($A$2='RESPOSTAS GERAIS DISCENTES'!AM$1,'RESPOSTAS GERAIS DISCENTES'!AM355,0)</f>
        <v>0</v>
      </c>
      <c r="BB357" s="1">
        <f>IF($A$2='RESPOSTAS GERAIS DISCENTES'!AN$1,'RESPOSTAS GERAIS DISCENTES'!AN355,0)</f>
        <v>0</v>
      </c>
      <c r="BC357" s="1">
        <f>IF($A$2='RESPOSTAS GERAIS DISCENTES'!AO$1,'RESPOSTAS GERAIS DISCENTES'!AO355,0)</f>
        <v>0</v>
      </c>
      <c r="BD357" s="1">
        <f>IF($A$2='RESPOSTAS GERAIS DISCENTES'!AP$1,'RESPOSTAS GERAIS DISCENTES'!AP355,0)</f>
        <v>0</v>
      </c>
      <c r="BE357" s="1">
        <f>IF($A$2='RESPOSTAS GERAIS DISCENTES'!AQ$1,'RESPOSTAS GERAIS DISCENTES'!AQ355,0)</f>
        <v>0</v>
      </c>
      <c r="BF357" s="1">
        <f>IF($A$2='RESPOSTAS GERAIS DISCENTES'!AR$1,'RESPOSTAS GERAIS DISCENTES'!AR355,0)</f>
        <v>0</v>
      </c>
      <c r="BG357" s="1">
        <f>IF($A$2='RESPOSTAS GERAIS DISCENTES'!AS$1,'RESPOSTAS GERAIS DISCENTES'!AS355,0)</f>
        <v>0</v>
      </c>
      <c r="BH357" s="1">
        <f>IF($A$2='RESPOSTAS GERAIS DISCENTES'!AT$1,'RESPOSTAS GERAIS DISCENTES'!AT355,0)</f>
        <v>0</v>
      </c>
      <c r="BI357" s="1">
        <f>IF($A$2='RESPOSTAS GERAIS DISCENTES'!AU$1,'RESPOSTAS GERAIS DISCENTES'!AU355,0)</f>
        <v>0</v>
      </c>
      <c r="BJ357" s="1">
        <f>IF($A$2='RESPOSTAS GERAIS DISCENTES'!AV$1,'RESPOSTAS GERAIS DISCENTES'!AV355,0)</f>
        <v>0</v>
      </c>
      <c r="BK357" s="1">
        <f>IF($A$2='RESPOSTAS GERAIS DISCENTES'!AW$1,'RESPOSTAS GERAIS DISCENTES'!AW355,0)</f>
        <v>0</v>
      </c>
      <c r="BL357" s="1">
        <f>IF($A$2='RESPOSTAS GERAIS DISCENTES'!AX$1,'RESPOSTAS GERAIS DISCENTES'!AX355,0)</f>
        <v>0</v>
      </c>
      <c r="BM357" s="1">
        <f>IF($A$2='RESPOSTAS GERAIS DISCENTES'!AY$1,'RESPOSTAS GERAIS DISCENTES'!AY355,0)</f>
        <v>0</v>
      </c>
      <c r="BN357" s="1">
        <f>IF($A$2='RESPOSTAS GERAIS DISCENTES'!AZ$1,'RESPOSTAS GERAIS DISCENTES'!AZ355,0)</f>
        <v>0</v>
      </c>
      <c r="BO357" s="1">
        <f>IF($A$2='RESPOSTAS GERAIS DISCENTES'!BA$1,'RESPOSTAS GERAIS DISCENTES'!BA355,0)</f>
        <v>0</v>
      </c>
      <c r="BP357" s="1">
        <f>IF($A$2='RESPOSTAS GERAIS DISCENTES'!BB$1,'RESPOSTAS GERAIS DISCENTES'!BB355,0)</f>
        <v>0</v>
      </c>
      <c r="BQ357" s="1">
        <f>IF($A$2='RESPOSTAS GERAIS DISCENTES'!BC$1,'RESPOSTAS GERAIS DISCENTES'!BC355,0)</f>
        <v>0</v>
      </c>
    </row>
    <row r="358" spans="17:69" x14ac:dyDescent="0.25">
      <c r="Q358" s="1" t="str">
        <f>IF($A$2='RESPOSTAS GERAIS DISCENTES'!C$1,'RESPOSTAS GERAIS DISCENTES'!C356,0)</f>
        <v>Algumas vezes</v>
      </c>
      <c r="R358" s="1">
        <f>IF($A$2='RESPOSTAS GERAIS DISCENTES'!D$1,'RESPOSTAS GERAIS DISCENTES'!D356,0)</f>
        <v>0</v>
      </c>
      <c r="S358" s="1">
        <f>IF($A$2='RESPOSTAS GERAIS DISCENTES'!E$1,'RESPOSTAS GERAIS DISCENTES'!E356,0)</f>
        <v>0</v>
      </c>
      <c r="T358" s="1">
        <f>IF($A$2='RESPOSTAS GERAIS DISCENTES'!F$1,'RESPOSTAS GERAIS DISCENTES'!F356,0)</f>
        <v>0</v>
      </c>
      <c r="U358" s="1">
        <f>IF($A$2='RESPOSTAS GERAIS DISCENTES'!G$1,'RESPOSTAS GERAIS DISCENTES'!G356,0)</f>
        <v>0</v>
      </c>
      <c r="V358" s="1">
        <f>IF($A$2='RESPOSTAS GERAIS DISCENTES'!H$1,'RESPOSTAS GERAIS DISCENTES'!H356,0)</f>
        <v>0</v>
      </c>
      <c r="W358" s="1">
        <f>IF($A$2='RESPOSTAS GERAIS DISCENTES'!I$1,'RESPOSTAS GERAIS DISCENTES'!I356,0)</f>
        <v>0</v>
      </c>
      <c r="X358" s="1">
        <f>IF($A$2='RESPOSTAS GERAIS DISCENTES'!J$1,'RESPOSTAS GERAIS DISCENTES'!J356,0)</f>
        <v>0</v>
      </c>
      <c r="Y358" s="1">
        <f>IF($A$2='RESPOSTAS GERAIS DISCENTES'!K$1,'RESPOSTAS GERAIS DISCENTES'!K356,0)</f>
        <v>0</v>
      </c>
      <c r="Z358" s="1">
        <f>IF($A$2='RESPOSTAS GERAIS DISCENTES'!L$1,'RESPOSTAS GERAIS DISCENTES'!L356,0)</f>
        <v>0</v>
      </c>
      <c r="AA358" s="1">
        <f>IF($A$2='RESPOSTAS GERAIS DISCENTES'!M$1,'RESPOSTAS GERAIS DISCENTES'!M356,0)</f>
        <v>0</v>
      </c>
      <c r="AB358" s="1">
        <f>IF($A$2='RESPOSTAS GERAIS DISCENTES'!N$1,'RESPOSTAS GERAIS DISCENTES'!N356,0)</f>
        <v>0</v>
      </c>
      <c r="AC358" s="1">
        <f>IF($A$2='RESPOSTAS GERAIS DISCENTES'!O$1,'RESPOSTAS GERAIS DISCENTES'!O356,0)</f>
        <v>0</v>
      </c>
      <c r="AD358" s="1">
        <f>IF($A$2='RESPOSTAS GERAIS DISCENTES'!P$1,'RESPOSTAS GERAIS DISCENTES'!P356,0)</f>
        <v>0</v>
      </c>
      <c r="AE358" s="1">
        <f>IF($A$2='RESPOSTAS GERAIS DISCENTES'!Q$1,'RESPOSTAS GERAIS DISCENTES'!Q356,0)</f>
        <v>0</v>
      </c>
      <c r="AF358" s="1">
        <f>IF($A$2='RESPOSTAS GERAIS DISCENTES'!R$1,'RESPOSTAS GERAIS DISCENTES'!R356,0)</f>
        <v>0</v>
      </c>
      <c r="AG358" s="1">
        <f>IF($A$2='RESPOSTAS GERAIS DISCENTES'!S$1,'RESPOSTAS GERAIS DISCENTES'!S356,0)</f>
        <v>0</v>
      </c>
      <c r="AH358" s="1">
        <f>IF($A$2='RESPOSTAS GERAIS DISCENTES'!T$1,'RESPOSTAS GERAIS DISCENTES'!T356,0)</f>
        <v>0</v>
      </c>
      <c r="AI358" s="1">
        <f>IF($A$2='RESPOSTAS GERAIS DISCENTES'!U$1,'RESPOSTAS GERAIS DISCENTES'!U356,0)</f>
        <v>0</v>
      </c>
      <c r="AJ358" s="1">
        <f>IF($A$2='RESPOSTAS GERAIS DISCENTES'!V$1,'RESPOSTAS GERAIS DISCENTES'!V356,0)</f>
        <v>0</v>
      </c>
      <c r="AK358" s="1">
        <f>IF($A$2='RESPOSTAS GERAIS DISCENTES'!W$1,'RESPOSTAS GERAIS DISCENTES'!W356,0)</f>
        <v>0</v>
      </c>
      <c r="AL358" s="1">
        <f>IF($A$2='RESPOSTAS GERAIS DISCENTES'!X$1,'RESPOSTAS GERAIS DISCENTES'!X356,0)</f>
        <v>0</v>
      </c>
      <c r="AM358" s="1">
        <f>IF($A$2='RESPOSTAS GERAIS DISCENTES'!Y$1,'RESPOSTAS GERAIS DISCENTES'!Y356,0)</f>
        <v>0</v>
      </c>
      <c r="AN358" s="1">
        <f>IF($A$2='RESPOSTAS GERAIS DISCENTES'!Z$1,'RESPOSTAS GERAIS DISCENTES'!Z356,0)</f>
        <v>0</v>
      </c>
      <c r="AO358" s="1">
        <f>IF($A$2='RESPOSTAS GERAIS DISCENTES'!AA$1,'RESPOSTAS GERAIS DISCENTES'!AA356,0)</f>
        <v>0</v>
      </c>
      <c r="AP358" s="1">
        <f>IF($A$2='RESPOSTAS GERAIS DISCENTES'!AB$1,'RESPOSTAS GERAIS DISCENTES'!AB356,0)</f>
        <v>0</v>
      </c>
      <c r="AQ358" s="1">
        <f>IF($A$2='RESPOSTAS GERAIS DISCENTES'!AC$1,'RESPOSTAS GERAIS DISCENTES'!AC356,0)</f>
        <v>0</v>
      </c>
      <c r="AR358" s="1">
        <f>IF($A$2='RESPOSTAS GERAIS DISCENTES'!AD$1,'RESPOSTAS GERAIS DISCENTES'!AD356,0)</f>
        <v>0</v>
      </c>
      <c r="AS358" s="1">
        <f>IF($A$2='RESPOSTAS GERAIS DISCENTES'!AE$1,'RESPOSTAS GERAIS DISCENTES'!AE356,0)</f>
        <v>0</v>
      </c>
      <c r="AT358" s="1">
        <f>IF($A$2='RESPOSTAS GERAIS DISCENTES'!AF$1,'RESPOSTAS GERAIS DISCENTES'!AF356,0)</f>
        <v>0</v>
      </c>
      <c r="AU358" s="1">
        <f>IF($A$2='RESPOSTAS GERAIS DISCENTES'!AG$1,'RESPOSTAS GERAIS DISCENTES'!AG356,0)</f>
        <v>0</v>
      </c>
      <c r="AV358" s="1">
        <f>IF($A$2='RESPOSTAS GERAIS DISCENTES'!AH$1,'RESPOSTAS GERAIS DISCENTES'!AH356,0)</f>
        <v>0</v>
      </c>
      <c r="AW358" s="1">
        <f>IF($A$2='RESPOSTAS GERAIS DISCENTES'!AI$1,'RESPOSTAS GERAIS DISCENTES'!AI356,0)</f>
        <v>0</v>
      </c>
      <c r="AX358" s="1">
        <f>IF($A$2='RESPOSTAS GERAIS DISCENTES'!AJ$1,'RESPOSTAS GERAIS DISCENTES'!AJ356,0)</f>
        <v>0</v>
      </c>
      <c r="AY358" s="1">
        <f>IF($A$2='RESPOSTAS GERAIS DISCENTES'!AK$1,'RESPOSTAS GERAIS DISCENTES'!AK356,0)</f>
        <v>0</v>
      </c>
      <c r="AZ358" s="1">
        <f>IF($A$2='RESPOSTAS GERAIS DISCENTES'!AL$1,'RESPOSTAS GERAIS DISCENTES'!AL356,0)</f>
        <v>0</v>
      </c>
      <c r="BA358" s="1">
        <f>IF($A$2='RESPOSTAS GERAIS DISCENTES'!AM$1,'RESPOSTAS GERAIS DISCENTES'!AM356,0)</f>
        <v>0</v>
      </c>
      <c r="BB358" s="1">
        <f>IF($A$2='RESPOSTAS GERAIS DISCENTES'!AN$1,'RESPOSTAS GERAIS DISCENTES'!AN356,0)</f>
        <v>0</v>
      </c>
      <c r="BC358" s="1">
        <f>IF($A$2='RESPOSTAS GERAIS DISCENTES'!AO$1,'RESPOSTAS GERAIS DISCENTES'!AO356,0)</f>
        <v>0</v>
      </c>
      <c r="BD358" s="1">
        <f>IF($A$2='RESPOSTAS GERAIS DISCENTES'!AP$1,'RESPOSTAS GERAIS DISCENTES'!AP356,0)</f>
        <v>0</v>
      </c>
      <c r="BE358" s="1">
        <f>IF($A$2='RESPOSTAS GERAIS DISCENTES'!AQ$1,'RESPOSTAS GERAIS DISCENTES'!AQ356,0)</f>
        <v>0</v>
      </c>
      <c r="BF358" s="1">
        <f>IF($A$2='RESPOSTAS GERAIS DISCENTES'!AR$1,'RESPOSTAS GERAIS DISCENTES'!AR356,0)</f>
        <v>0</v>
      </c>
      <c r="BG358" s="1">
        <f>IF($A$2='RESPOSTAS GERAIS DISCENTES'!AS$1,'RESPOSTAS GERAIS DISCENTES'!AS356,0)</f>
        <v>0</v>
      </c>
      <c r="BH358" s="1">
        <f>IF($A$2='RESPOSTAS GERAIS DISCENTES'!AT$1,'RESPOSTAS GERAIS DISCENTES'!AT356,0)</f>
        <v>0</v>
      </c>
      <c r="BI358" s="1">
        <f>IF($A$2='RESPOSTAS GERAIS DISCENTES'!AU$1,'RESPOSTAS GERAIS DISCENTES'!AU356,0)</f>
        <v>0</v>
      </c>
      <c r="BJ358" s="1">
        <f>IF($A$2='RESPOSTAS GERAIS DISCENTES'!AV$1,'RESPOSTAS GERAIS DISCENTES'!AV356,0)</f>
        <v>0</v>
      </c>
      <c r="BK358" s="1">
        <f>IF($A$2='RESPOSTAS GERAIS DISCENTES'!AW$1,'RESPOSTAS GERAIS DISCENTES'!AW356,0)</f>
        <v>0</v>
      </c>
      <c r="BL358" s="1">
        <f>IF($A$2='RESPOSTAS GERAIS DISCENTES'!AX$1,'RESPOSTAS GERAIS DISCENTES'!AX356,0)</f>
        <v>0</v>
      </c>
      <c r="BM358" s="1">
        <f>IF($A$2='RESPOSTAS GERAIS DISCENTES'!AY$1,'RESPOSTAS GERAIS DISCENTES'!AY356,0)</f>
        <v>0</v>
      </c>
      <c r="BN358" s="1">
        <f>IF($A$2='RESPOSTAS GERAIS DISCENTES'!AZ$1,'RESPOSTAS GERAIS DISCENTES'!AZ356,0)</f>
        <v>0</v>
      </c>
      <c r="BO358" s="1">
        <f>IF($A$2='RESPOSTAS GERAIS DISCENTES'!BA$1,'RESPOSTAS GERAIS DISCENTES'!BA356,0)</f>
        <v>0</v>
      </c>
      <c r="BP358" s="1">
        <f>IF($A$2='RESPOSTAS GERAIS DISCENTES'!BB$1,'RESPOSTAS GERAIS DISCENTES'!BB356,0)</f>
        <v>0</v>
      </c>
      <c r="BQ358" s="1">
        <f>IF($A$2='RESPOSTAS GERAIS DISCENTES'!BC$1,'RESPOSTAS GERAIS DISCENTES'!BC356,0)</f>
        <v>0</v>
      </c>
    </row>
    <row r="359" spans="17:69" x14ac:dyDescent="0.25">
      <c r="Q359" s="1" t="str">
        <f>IF($A$2='RESPOSTAS GERAIS DISCENTES'!C$1,'RESPOSTAS GERAIS DISCENTES'!C357,0)</f>
        <v>Não</v>
      </c>
      <c r="R359" s="1">
        <f>IF($A$2='RESPOSTAS GERAIS DISCENTES'!D$1,'RESPOSTAS GERAIS DISCENTES'!D357,0)</f>
        <v>0</v>
      </c>
      <c r="S359" s="1">
        <f>IF($A$2='RESPOSTAS GERAIS DISCENTES'!E$1,'RESPOSTAS GERAIS DISCENTES'!E357,0)</f>
        <v>0</v>
      </c>
      <c r="T359" s="1">
        <f>IF($A$2='RESPOSTAS GERAIS DISCENTES'!F$1,'RESPOSTAS GERAIS DISCENTES'!F357,0)</f>
        <v>0</v>
      </c>
      <c r="U359" s="1">
        <f>IF($A$2='RESPOSTAS GERAIS DISCENTES'!G$1,'RESPOSTAS GERAIS DISCENTES'!G357,0)</f>
        <v>0</v>
      </c>
      <c r="V359" s="1">
        <f>IF($A$2='RESPOSTAS GERAIS DISCENTES'!H$1,'RESPOSTAS GERAIS DISCENTES'!H357,0)</f>
        <v>0</v>
      </c>
      <c r="W359" s="1">
        <f>IF($A$2='RESPOSTAS GERAIS DISCENTES'!I$1,'RESPOSTAS GERAIS DISCENTES'!I357,0)</f>
        <v>0</v>
      </c>
      <c r="X359" s="1">
        <f>IF($A$2='RESPOSTAS GERAIS DISCENTES'!J$1,'RESPOSTAS GERAIS DISCENTES'!J357,0)</f>
        <v>0</v>
      </c>
      <c r="Y359" s="1">
        <f>IF($A$2='RESPOSTAS GERAIS DISCENTES'!K$1,'RESPOSTAS GERAIS DISCENTES'!K357,0)</f>
        <v>0</v>
      </c>
      <c r="Z359" s="1">
        <f>IF($A$2='RESPOSTAS GERAIS DISCENTES'!L$1,'RESPOSTAS GERAIS DISCENTES'!L357,0)</f>
        <v>0</v>
      </c>
      <c r="AA359" s="1">
        <f>IF($A$2='RESPOSTAS GERAIS DISCENTES'!M$1,'RESPOSTAS GERAIS DISCENTES'!M357,0)</f>
        <v>0</v>
      </c>
      <c r="AB359" s="1">
        <f>IF($A$2='RESPOSTAS GERAIS DISCENTES'!N$1,'RESPOSTAS GERAIS DISCENTES'!N357,0)</f>
        <v>0</v>
      </c>
      <c r="AC359" s="1">
        <f>IF($A$2='RESPOSTAS GERAIS DISCENTES'!O$1,'RESPOSTAS GERAIS DISCENTES'!O357,0)</f>
        <v>0</v>
      </c>
      <c r="AD359" s="1">
        <f>IF($A$2='RESPOSTAS GERAIS DISCENTES'!P$1,'RESPOSTAS GERAIS DISCENTES'!P357,0)</f>
        <v>0</v>
      </c>
      <c r="AE359" s="1">
        <f>IF($A$2='RESPOSTAS GERAIS DISCENTES'!Q$1,'RESPOSTAS GERAIS DISCENTES'!Q357,0)</f>
        <v>0</v>
      </c>
      <c r="AF359" s="1">
        <f>IF($A$2='RESPOSTAS GERAIS DISCENTES'!R$1,'RESPOSTAS GERAIS DISCENTES'!R357,0)</f>
        <v>0</v>
      </c>
      <c r="AG359" s="1">
        <f>IF($A$2='RESPOSTAS GERAIS DISCENTES'!S$1,'RESPOSTAS GERAIS DISCENTES'!S357,0)</f>
        <v>0</v>
      </c>
      <c r="AH359" s="1">
        <f>IF($A$2='RESPOSTAS GERAIS DISCENTES'!T$1,'RESPOSTAS GERAIS DISCENTES'!T357,0)</f>
        <v>0</v>
      </c>
      <c r="AI359" s="1">
        <f>IF($A$2='RESPOSTAS GERAIS DISCENTES'!U$1,'RESPOSTAS GERAIS DISCENTES'!U357,0)</f>
        <v>0</v>
      </c>
      <c r="AJ359" s="1">
        <f>IF($A$2='RESPOSTAS GERAIS DISCENTES'!V$1,'RESPOSTAS GERAIS DISCENTES'!V357,0)</f>
        <v>0</v>
      </c>
      <c r="AK359" s="1">
        <f>IF($A$2='RESPOSTAS GERAIS DISCENTES'!W$1,'RESPOSTAS GERAIS DISCENTES'!W357,0)</f>
        <v>0</v>
      </c>
      <c r="AL359" s="1">
        <f>IF($A$2='RESPOSTAS GERAIS DISCENTES'!X$1,'RESPOSTAS GERAIS DISCENTES'!X357,0)</f>
        <v>0</v>
      </c>
      <c r="AM359" s="1">
        <f>IF($A$2='RESPOSTAS GERAIS DISCENTES'!Y$1,'RESPOSTAS GERAIS DISCENTES'!Y357,0)</f>
        <v>0</v>
      </c>
      <c r="AN359" s="1">
        <f>IF($A$2='RESPOSTAS GERAIS DISCENTES'!Z$1,'RESPOSTAS GERAIS DISCENTES'!Z357,0)</f>
        <v>0</v>
      </c>
      <c r="AO359" s="1">
        <f>IF($A$2='RESPOSTAS GERAIS DISCENTES'!AA$1,'RESPOSTAS GERAIS DISCENTES'!AA357,0)</f>
        <v>0</v>
      </c>
      <c r="AP359" s="1">
        <f>IF($A$2='RESPOSTAS GERAIS DISCENTES'!AB$1,'RESPOSTAS GERAIS DISCENTES'!AB357,0)</f>
        <v>0</v>
      </c>
      <c r="AQ359" s="1">
        <f>IF($A$2='RESPOSTAS GERAIS DISCENTES'!AC$1,'RESPOSTAS GERAIS DISCENTES'!AC357,0)</f>
        <v>0</v>
      </c>
      <c r="AR359" s="1">
        <f>IF($A$2='RESPOSTAS GERAIS DISCENTES'!AD$1,'RESPOSTAS GERAIS DISCENTES'!AD357,0)</f>
        <v>0</v>
      </c>
      <c r="AS359" s="1">
        <f>IF($A$2='RESPOSTAS GERAIS DISCENTES'!AE$1,'RESPOSTAS GERAIS DISCENTES'!AE357,0)</f>
        <v>0</v>
      </c>
      <c r="AT359" s="1">
        <f>IF($A$2='RESPOSTAS GERAIS DISCENTES'!AF$1,'RESPOSTAS GERAIS DISCENTES'!AF357,0)</f>
        <v>0</v>
      </c>
      <c r="AU359" s="1">
        <f>IF($A$2='RESPOSTAS GERAIS DISCENTES'!AG$1,'RESPOSTAS GERAIS DISCENTES'!AG357,0)</f>
        <v>0</v>
      </c>
      <c r="AV359" s="1">
        <f>IF($A$2='RESPOSTAS GERAIS DISCENTES'!AH$1,'RESPOSTAS GERAIS DISCENTES'!AH357,0)</f>
        <v>0</v>
      </c>
      <c r="AW359" s="1">
        <f>IF($A$2='RESPOSTAS GERAIS DISCENTES'!AI$1,'RESPOSTAS GERAIS DISCENTES'!AI357,0)</f>
        <v>0</v>
      </c>
      <c r="AX359" s="1">
        <f>IF($A$2='RESPOSTAS GERAIS DISCENTES'!AJ$1,'RESPOSTAS GERAIS DISCENTES'!AJ357,0)</f>
        <v>0</v>
      </c>
      <c r="AY359" s="1">
        <f>IF($A$2='RESPOSTAS GERAIS DISCENTES'!AK$1,'RESPOSTAS GERAIS DISCENTES'!AK357,0)</f>
        <v>0</v>
      </c>
      <c r="AZ359" s="1">
        <f>IF($A$2='RESPOSTAS GERAIS DISCENTES'!AL$1,'RESPOSTAS GERAIS DISCENTES'!AL357,0)</f>
        <v>0</v>
      </c>
      <c r="BA359" s="1">
        <f>IF($A$2='RESPOSTAS GERAIS DISCENTES'!AM$1,'RESPOSTAS GERAIS DISCENTES'!AM357,0)</f>
        <v>0</v>
      </c>
      <c r="BB359" s="1">
        <f>IF($A$2='RESPOSTAS GERAIS DISCENTES'!AN$1,'RESPOSTAS GERAIS DISCENTES'!AN357,0)</f>
        <v>0</v>
      </c>
      <c r="BC359" s="1">
        <f>IF($A$2='RESPOSTAS GERAIS DISCENTES'!AO$1,'RESPOSTAS GERAIS DISCENTES'!AO357,0)</f>
        <v>0</v>
      </c>
      <c r="BD359" s="1">
        <f>IF($A$2='RESPOSTAS GERAIS DISCENTES'!AP$1,'RESPOSTAS GERAIS DISCENTES'!AP357,0)</f>
        <v>0</v>
      </c>
      <c r="BE359" s="1">
        <f>IF($A$2='RESPOSTAS GERAIS DISCENTES'!AQ$1,'RESPOSTAS GERAIS DISCENTES'!AQ357,0)</f>
        <v>0</v>
      </c>
      <c r="BF359" s="1">
        <f>IF($A$2='RESPOSTAS GERAIS DISCENTES'!AR$1,'RESPOSTAS GERAIS DISCENTES'!AR357,0)</f>
        <v>0</v>
      </c>
      <c r="BG359" s="1">
        <f>IF($A$2='RESPOSTAS GERAIS DISCENTES'!AS$1,'RESPOSTAS GERAIS DISCENTES'!AS357,0)</f>
        <v>0</v>
      </c>
      <c r="BH359" s="1">
        <f>IF($A$2='RESPOSTAS GERAIS DISCENTES'!AT$1,'RESPOSTAS GERAIS DISCENTES'!AT357,0)</f>
        <v>0</v>
      </c>
      <c r="BI359" s="1">
        <f>IF($A$2='RESPOSTAS GERAIS DISCENTES'!AU$1,'RESPOSTAS GERAIS DISCENTES'!AU357,0)</f>
        <v>0</v>
      </c>
      <c r="BJ359" s="1">
        <f>IF($A$2='RESPOSTAS GERAIS DISCENTES'!AV$1,'RESPOSTAS GERAIS DISCENTES'!AV357,0)</f>
        <v>0</v>
      </c>
      <c r="BK359" s="1">
        <f>IF($A$2='RESPOSTAS GERAIS DISCENTES'!AW$1,'RESPOSTAS GERAIS DISCENTES'!AW357,0)</f>
        <v>0</v>
      </c>
      <c r="BL359" s="1">
        <f>IF($A$2='RESPOSTAS GERAIS DISCENTES'!AX$1,'RESPOSTAS GERAIS DISCENTES'!AX357,0)</f>
        <v>0</v>
      </c>
      <c r="BM359" s="1">
        <f>IF($A$2='RESPOSTAS GERAIS DISCENTES'!AY$1,'RESPOSTAS GERAIS DISCENTES'!AY357,0)</f>
        <v>0</v>
      </c>
      <c r="BN359" s="1">
        <f>IF($A$2='RESPOSTAS GERAIS DISCENTES'!AZ$1,'RESPOSTAS GERAIS DISCENTES'!AZ357,0)</f>
        <v>0</v>
      </c>
      <c r="BO359" s="1">
        <f>IF($A$2='RESPOSTAS GERAIS DISCENTES'!BA$1,'RESPOSTAS GERAIS DISCENTES'!BA357,0)</f>
        <v>0</v>
      </c>
      <c r="BP359" s="1">
        <f>IF($A$2='RESPOSTAS GERAIS DISCENTES'!BB$1,'RESPOSTAS GERAIS DISCENTES'!BB357,0)</f>
        <v>0</v>
      </c>
      <c r="BQ359" s="1">
        <f>IF($A$2='RESPOSTAS GERAIS DISCENTES'!BC$1,'RESPOSTAS GERAIS DISCENTES'!BC357,0)</f>
        <v>0</v>
      </c>
    </row>
    <row r="360" spans="17:69" x14ac:dyDescent="0.25">
      <c r="Q360" s="1" t="str">
        <f>IF($A$2='RESPOSTAS GERAIS DISCENTES'!C$1,'RESPOSTAS GERAIS DISCENTES'!C358,0)</f>
        <v>Não</v>
      </c>
      <c r="R360" s="1">
        <f>IF($A$2='RESPOSTAS GERAIS DISCENTES'!D$1,'RESPOSTAS GERAIS DISCENTES'!D358,0)</f>
        <v>0</v>
      </c>
      <c r="S360" s="1">
        <f>IF($A$2='RESPOSTAS GERAIS DISCENTES'!E$1,'RESPOSTAS GERAIS DISCENTES'!E358,0)</f>
        <v>0</v>
      </c>
      <c r="T360" s="1">
        <f>IF($A$2='RESPOSTAS GERAIS DISCENTES'!F$1,'RESPOSTAS GERAIS DISCENTES'!F358,0)</f>
        <v>0</v>
      </c>
      <c r="U360" s="1">
        <f>IF($A$2='RESPOSTAS GERAIS DISCENTES'!G$1,'RESPOSTAS GERAIS DISCENTES'!G358,0)</f>
        <v>0</v>
      </c>
      <c r="V360" s="1">
        <f>IF($A$2='RESPOSTAS GERAIS DISCENTES'!H$1,'RESPOSTAS GERAIS DISCENTES'!H358,0)</f>
        <v>0</v>
      </c>
      <c r="W360" s="1">
        <f>IF($A$2='RESPOSTAS GERAIS DISCENTES'!I$1,'RESPOSTAS GERAIS DISCENTES'!I358,0)</f>
        <v>0</v>
      </c>
      <c r="X360" s="1">
        <f>IF($A$2='RESPOSTAS GERAIS DISCENTES'!J$1,'RESPOSTAS GERAIS DISCENTES'!J358,0)</f>
        <v>0</v>
      </c>
      <c r="Y360" s="1">
        <f>IF($A$2='RESPOSTAS GERAIS DISCENTES'!K$1,'RESPOSTAS GERAIS DISCENTES'!K358,0)</f>
        <v>0</v>
      </c>
      <c r="Z360" s="1">
        <f>IF($A$2='RESPOSTAS GERAIS DISCENTES'!L$1,'RESPOSTAS GERAIS DISCENTES'!L358,0)</f>
        <v>0</v>
      </c>
      <c r="AA360" s="1">
        <f>IF($A$2='RESPOSTAS GERAIS DISCENTES'!M$1,'RESPOSTAS GERAIS DISCENTES'!M358,0)</f>
        <v>0</v>
      </c>
      <c r="AB360" s="1">
        <f>IF($A$2='RESPOSTAS GERAIS DISCENTES'!N$1,'RESPOSTAS GERAIS DISCENTES'!N358,0)</f>
        <v>0</v>
      </c>
      <c r="AC360" s="1">
        <f>IF($A$2='RESPOSTAS GERAIS DISCENTES'!O$1,'RESPOSTAS GERAIS DISCENTES'!O358,0)</f>
        <v>0</v>
      </c>
      <c r="AD360" s="1">
        <f>IF($A$2='RESPOSTAS GERAIS DISCENTES'!P$1,'RESPOSTAS GERAIS DISCENTES'!P358,0)</f>
        <v>0</v>
      </c>
      <c r="AE360" s="1">
        <f>IF($A$2='RESPOSTAS GERAIS DISCENTES'!Q$1,'RESPOSTAS GERAIS DISCENTES'!Q358,0)</f>
        <v>0</v>
      </c>
      <c r="AF360" s="1">
        <f>IF($A$2='RESPOSTAS GERAIS DISCENTES'!R$1,'RESPOSTAS GERAIS DISCENTES'!R358,0)</f>
        <v>0</v>
      </c>
      <c r="AG360" s="1">
        <f>IF($A$2='RESPOSTAS GERAIS DISCENTES'!S$1,'RESPOSTAS GERAIS DISCENTES'!S358,0)</f>
        <v>0</v>
      </c>
      <c r="AH360" s="1">
        <f>IF($A$2='RESPOSTAS GERAIS DISCENTES'!T$1,'RESPOSTAS GERAIS DISCENTES'!T358,0)</f>
        <v>0</v>
      </c>
      <c r="AI360" s="1">
        <f>IF($A$2='RESPOSTAS GERAIS DISCENTES'!U$1,'RESPOSTAS GERAIS DISCENTES'!U358,0)</f>
        <v>0</v>
      </c>
      <c r="AJ360" s="1">
        <f>IF($A$2='RESPOSTAS GERAIS DISCENTES'!V$1,'RESPOSTAS GERAIS DISCENTES'!V358,0)</f>
        <v>0</v>
      </c>
      <c r="AK360" s="1">
        <f>IF($A$2='RESPOSTAS GERAIS DISCENTES'!W$1,'RESPOSTAS GERAIS DISCENTES'!W358,0)</f>
        <v>0</v>
      </c>
      <c r="AL360" s="1">
        <f>IF($A$2='RESPOSTAS GERAIS DISCENTES'!X$1,'RESPOSTAS GERAIS DISCENTES'!X358,0)</f>
        <v>0</v>
      </c>
      <c r="AM360" s="1">
        <f>IF($A$2='RESPOSTAS GERAIS DISCENTES'!Y$1,'RESPOSTAS GERAIS DISCENTES'!Y358,0)</f>
        <v>0</v>
      </c>
      <c r="AN360" s="1">
        <f>IF($A$2='RESPOSTAS GERAIS DISCENTES'!Z$1,'RESPOSTAS GERAIS DISCENTES'!Z358,0)</f>
        <v>0</v>
      </c>
      <c r="AO360" s="1">
        <f>IF($A$2='RESPOSTAS GERAIS DISCENTES'!AA$1,'RESPOSTAS GERAIS DISCENTES'!AA358,0)</f>
        <v>0</v>
      </c>
      <c r="AP360" s="1">
        <f>IF($A$2='RESPOSTAS GERAIS DISCENTES'!AB$1,'RESPOSTAS GERAIS DISCENTES'!AB358,0)</f>
        <v>0</v>
      </c>
      <c r="AQ360" s="1">
        <f>IF($A$2='RESPOSTAS GERAIS DISCENTES'!AC$1,'RESPOSTAS GERAIS DISCENTES'!AC358,0)</f>
        <v>0</v>
      </c>
      <c r="AR360" s="1">
        <f>IF($A$2='RESPOSTAS GERAIS DISCENTES'!AD$1,'RESPOSTAS GERAIS DISCENTES'!AD358,0)</f>
        <v>0</v>
      </c>
      <c r="AS360" s="1">
        <f>IF($A$2='RESPOSTAS GERAIS DISCENTES'!AE$1,'RESPOSTAS GERAIS DISCENTES'!AE358,0)</f>
        <v>0</v>
      </c>
      <c r="AT360" s="1">
        <f>IF($A$2='RESPOSTAS GERAIS DISCENTES'!AF$1,'RESPOSTAS GERAIS DISCENTES'!AF358,0)</f>
        <v>0</v>
      </c>
      <c r="AU360" s="1">
        <f>IF($A$2='RESPOSTAS GERAIS DISCENTES'!AG$1,'RESPOSTAS GERAIS DISCENTES'!AG358,0)</f>
        <v>0</v>
      </c>
      <c r="AV360" s="1">
        <f>IF($A$2='RESPOSTAS GERAIS DISCENTES'!AH$1,'RESPOSTAS GERAIS DISCENTES'!AH358,0)</f>
        <v>0</v>
      </c>
      <c r="AW360" s="1">
        <f>IF($A$2='RESPOSTAS GERAIS DISCENTES'!AI$1,'RESPOSTAS GERAIS DISCENTES'!AI358,0)</f>
        <v>0</v>
      </c>
      <c r="AX360" s="1">
        <f>IF($A$2='RESPOSTAS GERAIS DISCENTES'!AJ$1,'RESPOSTAS GERAIS DISCENTES'!AJ358,0)</f>
        <v>0</v>
      </c>
      <c r="AY360" s="1">
        <f>IF($A$2='RESPOSTAS GERAIS DISCENTES'!AK$1,'RESPOSTAS GERAIS DISCENTES'!AK358,0)</f>
        <v>0</v>
      </c>
      <c r="AZ360" s="1">
        <f>IF($A$2='RESPOSTAS GERAIS DISCENTES'!AL$1,'RESPOSTAS GERAIS DISCENTES'!AL358,0)</f>
        <v>0</v>
      </c>
      <c r="BA360" s="1">
        <f>IF($A$2='RESPOSTAS GERAIS DISCENTES'!AM$1,'RESPOSTAS GERAIS DISCENTES'!AM358,0)</f>
        <v>0</v>
      </c>
      <c r="BB360" s="1">
        <f>IF($A$2='RESPOSTAS GERAIS DISCENTES'!AN$1,'RESPOSTAS GERAIS DISCENTES'!AN358,0)</f>
        <v>0</v>
      </c>
      <c r="BC360" s="1">
        <f>IF($A$2='RESPOSTAS GERAIS DISCENTES'!AO$1,'RESPOSTAS GERAIS DISCENTES'!AO358,0)</f>
        <v>0</v>
      </c>
      <c r="BD360" s="1">
        <f>IF($A$2='RESPOSTAS GERAIS DISCENTES'!AP$1,'RESPOSTAS GERAIS DISCENTES'!AP358,0)</f>
        <v>0</v>
      </c>
      <c r="BE360" s="1">
        <f>IF($A$2='RESPOSTAS GERAIS DISCENTES'!AQ$1,'RESPOSTAS GERAIS DISCENTES'!AQ358,0)</f>
        <v>0</v>
      </c>
      <c r="BF360" s="1">
        <f>IF($A$2='RESPOSTAS GERAIS DISCENTES'!AR$1,'RESPOSTAS GERAIS DISCENTES'!AR358,0)</f>
        <v>0</v>
      </c>
      <c r="BG360" s="1">
        <f>IF($A$2='RESPOSTAS GERAIS DISCENTES'!AS$1,'RESPOSTAS GERAIS DISCENTES'!AS358,0)</f>
        <v>0</v>
      </c>
      <c r="BH360" s="1">
        <f>IF($A$2='RESPOSTAS GERAIS DISCENTES'!AT$1,'RESPOSTAS GERAIS DISCENTES'!AT358,0)</f>
        <v>0</v>
      </c>
      <c r="BI360" s="1">
        <f>IF($A$2='RESPOSTAS GERAIS DISCENTES'!AU$1,'RESPOSTAS GERAIS DISCENTES'!AU358,0)</f>
        <v>0</v>
      </c>
      <c r="BJ360" s="1">
        <f>IF($A$2='RESPOSTAS GERAIS DISCENTES'!AV$1,'RESPOSTAS GERAIS DISCENTES'!AV358,0)</f>
        <v>0</v>
      </c>
      <c r="BK360" s="1">
        <f>IF($A$2='RESPOSTAS GERAIS DISCENTES'!AW$1,'RESPOSTAS GERAIS DISCENTES'!AW358,0)</f>
        <v>0</v>
      </c>
      <c r="BL360" s="1">
        <f>IF($A$2='RESPOSTAS GERAIS DISCENTES'!AX$1,'RESPOSTAS GERAIS DISCENTES'!AX358,0)</f>
        <v>0</v>
      </c>
      <c r="BM360" s="1">
        <f>IF($A$2='RESPOSTAS GERAIS DISCENTES'!AY$1,'RESPOSTAS GERAIS DISCENTES'!AY358,0)</f>
        <v>0</v>
      </c>
      <c r="BN360" s="1">
        <f>IF($A$2='RESPOSTAS GERAIS DISCENTES'!AZ$1,'RESPOSTAS GERAIS DISCENTES'!AZ358,0)</f>
        <v>0</v>
      </c>
      <c r="BO360" s="1">
        <f>IF($A$2='RESPOSTAS GERAIS DISCENTES'!BA$1,'RESPOSTAS GERAIS DISCENTES'!BA358,0)</f>
        <v>0</v>
      </c>
      <c r="BP360" s="1">
        <f>IF($A$2='RESPOSTAS GERAIS DISCENTES'!BB$1,'RESPOSTAS GERAIS DISCENTES'!BB358,0)</f>
        <v>0</v>
      </c>
      <c r="BQ360" s="1">
        <f>IF($A$2='RESPOSTAS GERAIS DISCENTES'!BC$1,'RESPOSTAS GERAIS DISCENTES'!BC358,0)</f>
        <v>0</v>
      </c>
    </row>
    <row r="361" spans="17:69" x14ac:dyDescent="0.25">
      <c r="Q361" s="1" t="str">
        <f>IF($A$2='RESPOSTAS GERAIS DISCENTES'!C$1,'RESPOSTAS GERAIS DISCENTES'!C359,0)</f>
        <v>Não</v>
      </c>
      <c r="R361" s="1">
        <f>IF($A$2='RESPOSTAS GERAIS DISCENTES'!D$1,'RESPOSTAS GERAIS DISCENTES'!D359,0)</f>
        <v>0</v>
      </c>
      <c r="S361" s="1">
        <f>IF($A$2='RESPOSTAS GERAIS DISCENTES'!E$1,'RESPOSTAS GERAIS DISCENTES'!E359,0)</f>
        <v>0</v>
      </c>
      <c r="T361" s="1">
        <f>IF($A$2='RESPOSTAS GERAIS DISCENTES'!F$1,'RESPOSTAS GERAIS DISCENTES'!F359,0)</f>
        <v>0</v>
      </c>
      <c r="U361" s="1">
        <f>IF($A$2='RESPOSTAS GERAIS DISCENTES'!G$1,'RESPOSTAS GERAIS DISCENTES'!G359,0)</f>
        <v>0</v>
      </c>
      <c r="V361" s="1">
        <f>IF($A$2='RESPOSTAS GERAIS DISCENTES'!H$1,'RESPOSTAS GERAIS DISCENTES'!H359,0)</f>
        <v>0</v>
      </c>
      <c r="W361" s="1">
        <f>IF($A$2='RESPOSTAS GERAIS DISCENTES'!I$1,'RESPOSTAS GERAIS DISCENTES'!I359,0)</f>
        <v>0</v>
      </c>
      <c r="X361" s="1">
        <f>IF($A$2='RESPOSTAS GERAIS DISCENTES'!J$1,'RESPOSTAS GERAIS DISCENTES'!J359,0)</f>
        <v>0</v>
      </c>
      <c r="Y361" s="1">
        <f>IF($A$2='RESPOSTAS GERAIS DISCENTES'!K$1,'RESPOSTAS GERAIS DISCENTES'!K359,0)</f>
        <v>0</v>
      </c>
      <c r="Z361" s="1">
        <f>IF($A$2='RESPOSTAS GERAIS DISCENTES'!L$1,'RESPOSTAS GERAIS DISCENTES'!L359,0)</f>
        <v>0</v>
      </c>
      <c r="AA361" s="1">
        <f>IF($A$2='RESPOSTAS GERAIS DISCENTES'!M$1,'RESPOSTAS GERAIS DISCENTES'!M359,0)</f>
        <v>0</v>
      </c>
      <c r="AB361" s="1">
        <f>IF($A$2='RESPOSTAS GERAIS DISCENTES'!N$1,'RESPOSTAS GERAIS DISCENTES'!N359,0)</f>
        <v>0</v>
      </c>
      <c r="AC361" s="1">
        <f>IF($A$2='RESPOSTAS GERAIS DISCENTES'!O$1,'RESPOSTAS GERAIS DISCENTES'!O359,0)</f>
        <v>0</v>
      </c>
      <c r="AD361" s="1">
        <f>IF($A$2='RESPOSTAS GERAIS DISCENTES'!P$1,'RESPOSTAS GERAIS DISCENTES'!P359,0)</f>
        <v>0</v>
      </c>
      <c r="AE361" s="1">
        <f>IF($A$2='RESPOSTAS GERAIS DISCENTES'!Q$1,'RESPOSTAS GERAIS DISCENTES'!Q359,0)</f>
        <v>0</v>
      </c>
      <c r="AF361" s="1">
        <f>IF($A$2='RESPOSTAS GERAIS DISCENTES'!R$1,'RESPOSTAS GERAIS DISCENTES'!R359,0)</f>
        <v>0</v>
      </c>
      <c r="AG361" s="1">
        <f>IF($A$2='RESPOSTAS GERAIS DISCENTES'!S$1,'RESPOSTAS GERAIS DISCENTES'!S359,0)</f>
        <v>0</v>
      </c>
      <c r="AH361" s="1">
        <f>IF($A$2='RESPOSTAS GERAIS DISCENTES'!T$1,'RESPOSTAS GERAIS DISCENTES'!T359,0)</f>
        <v>0</v>
      </c>
      <c r="AI361" s="1">
        <f>IF($A$2='RESPOSTAS GERAIS DISCENTES'!U$1,'RESPOSTAS GERAIS DISCENTES'!U359,0)</f>
        <v>0</v>
      </c>
      <c r="AJ361" s="1">
        <f>IF($A$2='RESPOSTAS GERAIS DISCENTES'!V$1,'RESPOSTAS GERAIS DISCENTES'!V359,0)</f>
        <v>0</v>
      </c>
      <c r="AK361" s="1">
        <f>IF($A$2='RESPOSTAS GERAIS DISCENTES'!W$1,'RESPOSTAS GERAIS DISCENTES'!W359,0)</f>
        <v>0</v>
      </c>
      <c r="AL361" s="1">
        <f>IF($A$2='RESPOSTAS GERAIS DISCENTES'!X$1,'RESPOSTAS GERAIS DISCENTES'!X359,0)</f>
        <v>0</v>
      </c>
      <c r="AM361" s="1">
        <f>IF($A$2='RESPOSTAS GERAIS DISCENTES'!Y$1,'RESPOSTAS GERAIS DISCENTES'!Y359,0)</f>
        <v>0</v>
      </c>
      <c r="AN361" s="1">
        <f>IF($A$2='RESPOSTAS GERAIS DISCENTES'!Z$1,'RESPOSTAS GERAIS DISCENTES'!Z359,0)</f>
        <v>0</v>
      </c>
      <c r="AO361" s="1">
        <f>IF($A$2='RESPOSTAS GERAIS DISCENTES'!AA$1,'RESPOSTAS GERAIS DISCENTES'!AA359,0)</f>
        <v>0</v>
      </c>
      <c r="AP361" s="1">
        <f>IF($A$2='RESPOSTAS GERAIS DISCENTES'!AB$1,'RESPOSTAS GERAIS DISCENTES'!AB359,0)</f>
        <v>0</v>
      </c>
      <c r="AQ361" s="1">
        <f>IF($A$2='RESPOSTAS GERAIS DISCENTES'!AC$1,'RESPOSTAS GERAIS DISCENTES'!AC359,0)</f>
        <v>0</v>
      </c>
      <c r="AR361" s="1">
        <f>IF($A$2='RESPOSTAS GERAIS DISCENTES'!AD$1,'RESPOSTAS GERAIS DISCENTES'!AD359,0)</f>
        <v>0</v>
      </c>
      <c r="AS361" s="1">
        <f>IF($A$2='RESPOSTAS GERAIS DISCENTES'!AE$1,'RESPOSTAS GERAIS DISCENTES'!AE359,0)</f>
        <v>0</v>
      </c>
      <c r="AT361" s="1">
        <f>IF($A$2='RESPOSTAS GERAIS DISCENTES'!AF$1,'RESPOSTAS GERAIS DISCENTES'!AF359,0)</f>
        <v>0</v>
      </c>
      <c r="AU361" s="1">
        <f>IF($A$2='RESPOSTAS GERAIS DISCENTES'!AG$1,'RESPOSTAS GERAIS DISCENTES'!AG359,0)</f>
        <v>0</v>
      </c>
      <c r="AV361" s="1">
        <f>IF($A$2='RESPOSTAS GERAIS DISCENTES'!AH$1,'RESPOSTAS GERAIS DISCENTES'!AH359,0)</f>
        <v>0</v>
      </c>
      <c r="AW361" s="1">
        <f>IF($A$2='RESPOSTAS GERAIS DISCENTES'!AI$1,'RESPOSTAS GERAIS DISCENTES'!AI359,0)</f>
        <v>0</v>
      </c>
      <c r="AX361" s="1">
        <f>IF($A$2='RESPOSTAS GERAIS DISCENTES'!AJ$1,'RESPOSTAS GERAIS DISCENTES'!AJ359,0)</f>
        <v>0</v>
      </c>
      <c r="AY361" s="1">
        <f>IF($A$2='RESPOSTAS GERAIS DISCENTES'!AK$1,'RESPOSTAS GERAIS DISCENTES'!AK359,0)</f>
        <v>0</v>
      </c>
      <c r="AZ361" s="1">
        <f>IF($A$2='RESPOSTAS GERAIS DISCENTES'!AL$1,'RESPOSTAS GERAIS DISCENTES'!AL359,0)</f>
        <v>0</v>
      </c>
      <c r="BA361" s="1">
        <f>IF($A$2='RESPOSTAS GERAIS DISCENTES'!AM$1,'RESPOSTAS GERAIS DISCENTES'!AM359,0)</f>
        <v>0</v>
      </c>
      <c r="BB361" s="1">
        <f>IF($A$2='RESPOSTAS GERAIS DISCENTES'!AN$1,'RESPOSTAS GERAIS DISCENTES'!AN359,0)</f>
        <v>0</v>
      </c>
      <c r="BC361" s="1">
        <f>IF($A$2='RESPOSTAS GERAIS DISCENTES'!AO$1,'RESPOSTAS GERAIS DISCENTES'!AO359,0)</f>
        <v>0</v>
      </c>
      <c r="BD361" s="1">
        <f>IF($A$2='RESPOSTAS GERAIS DISCENTES'!AP$1,'RESPOSTAS GERAIS DISCENTES'!AP359,0)</f>
        <v>0</v>
      </c>
      <c r="BE361" s="1">
        <f>IF($A$2='RESPOSTAS GERAIS DISCENTES'!AQ$1,'RESPOSTAS GERAIS DISCENTES'!AQ359,0)</f>
        <v>0</v>
      </c>
      <c r="BF361" s="1">
        <f>IF($A$2='RESPOSTAS GERAIS DISCENTES'!AR$1,'RESPOSTAS GERAIS DISCENTES'!AR359,0)</f>
        <v>0</v>
      </c>
      <c r="BG361" s="1">
        <f>IF($A$2='RESPOSTAS GERAIS DISCENTES'!AS$1,'RESPOSTAS GERAIS DISCENTES'!AS359,0)</f>
        <v>0</v>
      </c>
      <c r="BH361" s="1">
        <f>IF($A$2='RESPOSTAS GERAIS DISCENTES'!AT$1,'RESPOSTAS GERAIS DISCENTES'!AT359,0)</f>
        <v>0</v>
      </c>
      <c r="BI361" s="1">
        <f>IF($A$2='RESPOSTAS GERAIS DISCENTES'!AU$1,'RESPOSTAS GERAIS DISCENTES'!AU359,0)</f>
        <v>0</v>
      </c>
      <c r="BJ361" s="1">
        <f>IF($A$2='RESPOSTAS GERAIS DISCENTES'!AV$1,'RESPOSTAS GERAIS DISCENTES'!AV359,0)</f>
        <v>0</v>
      </c>
      <c r="BK361" s="1">
        <f>IF($A$2='RESPOSTAS GERAIS DISCENTES'!AW$1,'RESPOSTAS GERAIS DISCENTES'!AW359,0)</f>
        <v>0</v>
      </c>
      <c r="BL361" s="1">
        <f>IF($A$2='RESPOSTAS GERAIS DISCENTES'!AX$1,'RESPOSTAS GERAIS DISCENTES'!AX359,0)</f>
        <v>0</v>
      </c>
      <c r="BM361" s="1">
        <f>IF($A$2='RESPOSTAS GERAIS DISCENTES'!AY$1,'RESPOSTAS GERAIS DISCENTES'!AY359,0)</f>
        <v>0</v>
      </c>
      <c r="BN361" s="1">
        <f>IF($A$2='RESPOSTAS GERAIS DISCENTES'!AZ$1,'RESPOSTAS GERAIS DISCENTES'!AZ359,0)</f>
        <v>0</v>
      </c>
      <c r="BO361" s="1">
        <f>IF($A$2='RESPOSTAS GERAIS DISCENTES'!BA$1,'RESPOSTAS GERAIS DISCENTES'!BA359,0)</f>
        <v>0</v>
      </c>
      <c r="BP361" s="1">
        <f>IF($A$2='RESPOSTAS GERAIS DISCENTES'!BB$1,'RESPOSTAS GERAIS DISCENTES'!BB359,0)</f>
        <v>0</v>
      </c>
      <c r="BQ361" s="1">
        <f>IF($A$2='RESPOSTAS GERAIS DISCENTES'!BC$1,'RESPOSTAS GERAIS DISCENTES'!BC359,0)</f>
        <v>0</v>
      </c>
    </row>
    <row r="362" spans="17:69" x14ac:dyDescent="0.25">
      <c r="Q362" s="1" t="str">
        <f>IF($A$2='RESPOSTAS GERAIS DISCENTES'!C$1,'RESPOSTAS GERAIS DISCENTES'!C360,0)</f>
        <v>Algumas vezes</v>
      </c>
      <c r="R362" s="1">
        <f>IF($A$2='RESPOSTAS GERAIS DISCENTES'!D$1,'RESPOSTAS GERAIS DISCENTES'!D360,0)</f>
        <v>0</v>
      </c>
      <c r="S362" s="1">
        <f>IF($A$2='RESPOSTAS GERAIS DISCENTES'!E$1,'RESPOSTAS GERAIS DISCENTES'!E360,0)</f>
        <v>0</v>
      </c>
      <c r="T362" s="1">
        <f>IF($A$2='RESPOSTAS GERAIS DISCENTES'!F$1,'RESPOSTAS GERAIS DISCENTES'!F360,0)</f>
        <v>0</v>
      </c>
      <c r="U362" s="1">
        <f>IF($A$2='RESPOSTAS GERAIS DISCENTES'!G$1,'RESPOSTAS GERAIS DISCENTES'!G360,0)</f>
        <v>0</v>
      </c>
      <c r="V362" s="1">
        <f>IF($A$2='RESPOSTAS GERAIS DISCENTES'!H$1,'RESPOSTAS GERAIS DISCENTES'!H360,0)</f>
        <v>0</v>
      </c>
      <c r="W362" s="1">
        <f>IF($A$2='RESPOSTAS GERAIS DISCENTES'!I$1,'RESPOSTAS GERAIS DISCENTES'!I360,0)</f>
        <v>0</v>
      </c>
      <c r="X362" s="1">
        <f>IF($A$2='RESPOSTAS GERAIS DISCENTES'!J$1,'RESPOSTAS GERAIS DISCENTES'!J360,0)</f>
        <v>0</v>
      </c>
      <c r="Y362" s="1">
        <f>IF($A$2='RESPOSTAS GERAIS DISCENTES'!K$1,'RESPOSTAS GERAIS DISCENTES'!K360,0)</f>
        <v>0</v>
      </c>
      <c r="Z362" s="1">
        <f>IF($A$2='RESPOSTAS GERAIS DISCENTES'!L$1,'RESPOSTAS GERAIS DISCENTES'!L360,0)</f>
        <v>0</v>
      </c>
      <c r="AA362" s="1">
        <f>IF($A$2='RESPOSTAS GERAIS DISCENTES'!M$1,'RESPOSTAS GERAIS DISCENTES'!M360,0)</f>
        <v>0</v>
      </c>
      <c r="AB362" s="1">
        <f>IF($A$2='RESPOSTAS GERAIS DISCENTES'!N$1,'RESPOSTAS GERAIS DISCENTES'!N360,0)</f>
        <v>0</v>
      </c>
      <c r="AC362" s="1">
        <f>IF($A$2='RESPOSTAS GERAIS DISCENTES'!O$1,'RESPOSTAS GERAIS DISCENTES'!O360,0)</f>
        <v>0</v>
      </c>
      <c r="AD362" s="1">
        <f>IF($A$2='RESPOSTAS GERAIS DISCENTES'!P$1,'RESPOSTAS GERAIS DISCENTES'!P360,0)</f>
        <v>0</v>
      </c>
      <c r="AE362" s="1">
        <f>IF($A$2='RESPOSTAS GERAIS DISCENTES'!Q$1,'RESPOSTAS GERAIS DISCENTES'!Q360,0)</f>
        <v>0</v>
      </c>
      <c r="AF362" s="1">
        <f>IF($A$2='RESPOSTAS GERAIS DISCENTES'!R$1,'RESPOSTAS GERAIS DISCENTES'!R360,0)</f>
        <v>0</v>
      </c>
      <c r="AG362" s="1">
        <f>IF($A$2='RESPOSTAS GERAIS DISCENTES'!S$1,'RESPOSTAS GERAIS DISCENTES'!S360,0)</f>
        <v>0</v>
      </c>
      <c r="AH362" s="1">
        <f>IF($A$2='RESPOSTAS GERAIS DISCENTES'!T$1,'RESPOSTAS GERAIS DISCENTES'!T360,0)</f>
        <v>0</v>
      </c>
      <c r="AI362" s="1">
        <f>IF($A$2='RESPOSTAS GERAIS DISCENTES'!U$1,'RESPOSTAS GERAIS DISCENTES'!U360,0)</f>
        <v>0</v>
      </c>
      <c r="AJ362" s="1">
        <f>IF($A$2='RESPOSTAS GERAIS DISCENTES'!V$1,'RESPOSTAS GERAIS DISCENTES'!V360,0)</f>
        <v>0</v>
      </c>
      <c r="AK362" s="1">
        <f>IF($A$2='RESPOSTAS GERAIS DISCENTES'!W$1,'RESPOSTAS GERAIS DISCENTES'!W360,0)</f>
        <v>0</v>
      </c>
      <c r="AL362" s="1">
        <f>IF($A$2='RESPOSTAS GERAIS DISCENTES'!X$1,'RESPOSTAS GERAIS DISCENTES'!X360,0)</f>
        <v>0</v>
      </c>
      <c r="AM362" s="1">
        <f>IF($A$2='RESPOSTAS GERAIS DISCENTES'!Y$1,'RESPOSTAS GERAIS DISCENTES'!Y360,0)</f>
        <v>0</v>
      </c>
      <c r="AN362" s="1">
        <f>IF($A$2='RESPOSTAS GERAIS DISCENTES'!Z$1,'RESPOSTAS GERAIS DISCENTES'!Z360,0)</f>
        <v>0</v>
      </c>
      <c r="AO362" s="1">
        <f>IF($A$2='RESPOSTAS GERAIS DISCENTES'!AA$1,'RESPOSTAS GERAIS DISCENTES'!AA360,0)</f>
        <v>0</v>
      </c>
      <c r="AP362" s="1">
        <f>IF($A$2='RESPOSTAS GERAIS DISCENTES'!AB$1,'RESPOSTAS GERAIS DISCENTES'!AB360,0)</f>
        <v>0</v>
      </c>
      <c r="AQ362" s="1">
        <f>IF($A$2='RESPOSTAS GERAIS DISCENTES'!AC$1,'RESPOSTAS GERAIS DISCENTES'!AC360,0)</f>
        <v>0</v>
      </c>
      <c r="AR362" s="1">
        <f>IF($A$2='RESPOSTAS GERAIS DISCENTES'!AD$1,'RESPOSTAS GERAIS DISCENTES'!AD360,0)</f>
        <v>0</v>
      </c>
      <c r="AS362" s="1">
        <f>IF($A$2='RESPOSTAS GERAIS DISCENTES'!AE$1,'RESPOSTAS GERAIS DISCENTES'!AE360,0)</f>
        <v>0</v>
      </c>
      <c r="AT362" s="1">
        <f>IF($A$2='RESPOSTAS GERAIS DISCENTES'!AF$1,'RESPOSTAS GERAIS DISCENTES'!AF360,0)</f>
        <v>0</v>
      </c>
      <c r="AU362" s="1">
        <f>IF($A$2='RESPOSTAS GERAIS DISCENTES'!AG$1,'RESPOSTAS GERAIS DISCENTES'!AG360,0)</f>
        <v>0</v>
      </c>
      <c r="AV362" s="1">
        <f>IF($A$2='RESPOSTAS GERAIS DISCENTES'!AH$1,'RESPOSTAS GERAIS DISCENTES'!AH360,0)</f>
        <v>0</v>
      </c>
      <c r="AW362" s="1">
        <f>IF($A$2='RESPOSTAS GERAIS DISCENTES'!AI$1,'RESPOSTAS GERAIS DISCENTES'!AI360,0)</f>
        <v>0</v>
      </c>
      <c r="AX362" s="1">
        <f>IF($A$2='RESPOSTAS GERAIS DISCENTES'!AJ$1,'RESPOSTAS GERAIS DISCENTES'!AJ360,0)</f>
        <v>0</v>
      </c>
      <c r="AY362" s="1">
        <f>IF($A$2='RESPOSTAS GERAIS DISCENTES'!AK$1,'RESPOSTAS GERAIS DISCENTES'!AK360,0)</f>
        <v>0</v>
      </c>
      <c r="AZ362" s="1">
        <f>IF($A$2='RESPOSTAS GERAIS DISCENTES'!AL$1,'RESPOSTAS GERAIS DISCENTES'!AL360,0)</f>
        <v>0</v>
      </c>
      <c r="BA362" s="1">
        <f>IF($A$2='RESPOSTAS GERAIS DISCENTES'!AM$1,'RESPOSTAS GERAIS DISCENTES'!AM360,0)</f>
        <v>0</v>
      </c>
      <c r="BB362" s="1">
        <f>IF($A$2='RESPOSTAS GERAIS DISCENTES'!AN$1,'RESPOSTAS GERAIS DISCENTES'!AN360,0)</f>
        <v>0</v>
      </c>
      <c r="BC362" s="1">
        <f>IF($A$2='RESPOSTAS GERAIS DISCENTES'!AO$1,'RESPOSTAS GERAIS DISCENTES'!AO360,0)</f>
        <v>0</v>
      </c>
      <c r="BD362" s="1">
        <f>IF($A$2='RESPOSTAS GERAIS DISCENTES'!AP$1,'RESPOSTAS GERAIS DISCENTES'!AP360,0)</f>
        <v>0</v>
      </c>
      <c r="BE362" s="1">
        <f>IF($A$2='RESPOSTAS GERAIS DISCENTES'!AQ$1,'RESPOSTAS GERAIS DISCENTES'!AQ360,0)</f>
        <v>0</v>
      </c>
      <c r="BF362" s="1">
        <f>IF($A$2='RESPOSTAS GERAIS DISCENTES'!AR$1,'RESPOSTAS GERAIS DISCENTES'!AR360,0)</f>
        <v>0</v>
      </c>
      <c r="BG362" s="1">
        <f>IF($A$2='RESPOSTAS GERAIS DISCENTES'!AS$1,'RESPOSTAS GERAIS DISCENTES'!AS360,0)</f>
        <v>0</v>
      </c>
      <c r="BH362" s="1">
        <f>IF($A$2='RESPOSTAS GERAIS DISCENTES'!AT$1,'RESPOSTAS GERAIS DISCENTES'!AT360,0)</f>
        <v>0</v>
      </c>
      <c r="BI362" s="1">
        <f>IF($A$2='RESPOSTAS GERAIS DISCENTES'!AU$1,'RESPOSTAS GERAIS DISCENTES'!AU360,0)</f>
        <v>0</v>
      </c>
      <c r="BJ362" s="1">
        <f>IF($A$2='RESPOSTAS GERAIS DISCENTES'!AV$1,'RESPOSTAS GERAIS DISCENTES'!AV360,0)</f>
        <v>0</v>
      </c>
      <c r="BK362" s="1">
        <f>IF($A$2='RESPOSTAS GERAIS DISCENTES'!AW$1,'RESPOSTAS GERAIS DISCENTES'!AW360,0)</f>
        <v>0</v>
      </c>
      <c r="BL362" s="1">
        <f>IF($A$2='RESPOSTAS GERAIS DISCENTES'!AX$1,'RESPOSTAS GERAIS DISCENTES'!AX360,0)</f>
        <v>0</v>
      </c>
      <c r="BM362" s="1">
        <f>IF($A$2='RESPOSTAS GERAIS DISCENTES'!AY$1,'RESPOSTAS GERAIS DISCENTES'!AY360,0)</f>
        <v>0</v>
      </c>
      <c r="BN362" s="1">
        <f>IF($A$2='RESPOSTAS GERAIS DISCENTES'!AZ$1,'RESPOSTAS GERAIS DISCENTES'!AZ360,0)</f>
        <v>0</v>
      </c>
      <c r="BO362" s="1">
        <f>IF($A$2='RESPOSTAS GERAIS DISCENTES'!BA$1,'RESPOSTAS GERAIS DISCENTES'!BA360,0)</f>
        <v>0</v>
      </c>
      <c r="BP362" s="1">
        <f>IF($A$2='RESPOSTAS GERAIS DISCENTES'!BB$1,'RESPOSTAS GERAIS DISCENTES'!BB360,0)</f>
        <v>0</v>
      </c>
      <c r="BQ362" s="1">
        <f>IF($A$2='RESPOSTAS GERAIS DISCENTES'!BC$1,'RESPOSTAS GERAIS DISCENTES'!BC360,0)</f>
        <v>0</v>
      </c>
    </row>
    <row r="363" spans="17:69" x14ac:dyDescent="0.25">
      <c r="Q363" s="1" t="str">
        <f>IF($A$2='RESPOSTAS GERAIS DISCENTES'!C$1,'RESPOSTAS GERAIS DISCENTES'!C361,0)</f>
        <v>Algumas vezes</v>
      </c>
      <c r="R363" s="1">
        <f>IF($A$2='RESPOSTAS GERAIS DISCENTES'!D$1,'RESPOSTAS GERAIS DISCENTES'!D361,0)</f>
        <v>0</v>
      </c>
      <c r="S363" s="1">
        <f>IF($A$2='RESPOSTAS GERAIS DISCENTES'!E$1,'RESPOSTAS GERAIS DISCENTES'!E361,0)</f>
        <v>0</v>
      </c>
      <c r="T363" s="1">
        <f>IF($A$2='RESPOSTAS GERAIS DISCENTES'!F$1,'RESPOSTAS GERAIS DISCENTES'!F361,0)</f>
        <v>0</v>
      </c>
      <c r="U363" s="1">
        <f>IF($A$2='RESPOSTAS GERAIS DISCENTES'!G$1,'RESPOSTAS GERAIS DISCENTES'!G361,0)</f>
        <v>0</v>
      </c>
      <c r="V363" s="1">
        <f>IF($A$2='RESPOSTAS GERAIS DISCENTES'!H$1,'RESPOSTAS GERAIS DISCENTES'!H361,0)</f>
        <v>0</v>
      </c>
      <c r="W363" s="1">
        <f>IF($A$2='RESPOSTAS GERAIS DISCENTES'!I$1,'RESPOSTAS GERAIS DISCENTES'!I361,0)</f>
        <v>0</v>
      </c>
      <c r="X363" s="1">
        <f>IF($A$2='RESPOSTAS GERAIS DISCENTES'!J$1,'RESPOSTAS GERAIS DISCENTES'!J361,0)</f>
        <v>0</v>
      </c>
      <c r="Y363" s="1">
        <f>IF($A$2='RESPOSTAS GERAIS DISCENTES'!K$1,'RESPOSTAS GERAIS DISCENTES'!K361,0)</f>
        <v>0</v>
      </c>
      <c r="Z363" s="1">
        <f>IF($A$2='RESPOSTAS GERAIS DISCENTES'!L$1,'RESPOSTAS GERAIS DISCENTES'!L361,0)</f>
        <v>0</v>
      </c>
      <c r="AA363" s="1">
        <f>IF($A$2='RESPOSTAS GERAIS DISCENTES'!M$1,'RESPOSTAS GERAIS DISCENTES'!M361,0)</f>
        <v>0</v>
      </c>
      <c r="AB363" s="1">
        <f>IF($A$2='RESPOSTAS GERAIS DISCENTES'!N$1,'RESPOSTAS GERAIS DISCENTES'!N361,0)</f>
        <v>0</v>
      </c>
      <c r="AC363" s="1">
        <f>IF($A$2='RESPOSTAS GERAIS DISCENTES'!O$1,'RESPOSTAS GERAIS DISCENTES'!O361,0)</f>
        <v>0</v>
      </c>
      <c r="AD363" s="1">
        <f>IF($A$2='RESPOSTAS GERAIS DISCENTES'!P$1,'RESPOSTAS GERAIS DISCENTES'!P361,0)</f>
        <v>0</v>
      </c>
      <c r="AE363" s="1">
        <f>IF($A$2='RESPOSTAS GERAIS DISCENTES'!Q$1,'RESPOSTAS GERAIS DISCENTES'!Q361,0)</f>
        <v>0</v>
      </c>
      <c r="AF363" s="1">
        <f>IF($A$2='RESPOSTAS GERAIS DISCENTES'!R$1,'RESPOSTAS GERAIS DISCENTES'!R361,0)</f>
        <v>0</v>
      </c>
      <c r="AG363" s="1">
        <f>IF($A$2='RESPOSTAS GERAIS DISCENTES'!S$1,'RESPOSTAS GERAIS DISCENTES'!S361,0)</f>
        <v>0</v>
      </c>
      <c r="AH363" s="1">
        <f>IF($A$2='RESPOSTAS GERAIS DISCENTES'!T$1,'RESPOSTAS GERAIS DISCENTES'!T361,0)</f>
        <v>0</v>
      </c>
      <c r="AI363" s="1">
        <f>IF($A$2='RESPOSTAS GERAIS DISCENTES'!U$1,'RESPOSTAS GERAIS DISCENTES'!U361,0)</f>
        <v>0</v>
      </c>
      <c r="AJ363" s="1">
        <f>IF($A$2='RESPOSTAS GERAIS DISCENTES'!V$1,'RESPOSTAS GERAIS DISCENTES'!V361,0)</f>
        <v>0</v>
      </c>
      <c r="AK363" s="1">
        <f>IF($A$2='RESPOSTAS GERAIS DISCENTES'!W$1,'RESPOSTAS GERAIS DISCENTES'!W361,0)</f>
        <v>0</v>
      </c>
      <c r="AL363" s="1">
        <f>IF($A$2='RESPOSTAS GERAIS DISCENTES'!X$1,'RESPOSTAS GERAIS DISCENTES'!X361,0)</f>
        <v>0</v>
      </c>
      <c r="AM363" s="1">
        <f>IF($A$2='RESPOSTAS GERAIS DISCENTES'!Y$1,'RESPOSTAS GERAIS DISCENTES'!Y361,0)</f>
        <v>0</v>
      </c>
      <c r="AN363" s="1">
        <f>IF($A$2='RESPOSTAS GERAIS DISCENTES'!Z$1,'RESPOSTAS GERAIS DISCENTES'!Z361,0)</f>
        <v>0</v>
      </c>
      <c r="AO363" s="1">
        <f>IF($A$2='RESPOSTAS GERAIS DISCENTES'!AA$1,'RESPOSTAS GERAIS DISCENTES'!AA361,0)</f>
        <v>0</v>
      </c>
      <c r="AP363" s="1">
        <f>IF($A$2='RESPOSTAS GERAIS DISCENTES'!AB$1,'RESPOSTAS GERAIS DISCENTES'!AB361,0)</f>
        <v>0</v>
      </c>
      <c r="AQ363" s="1">
        <f>IF($A$2='RESPOSTAS GERAIS DISCENTES'!AC$1,'RESPOSTAS GERAIS DISCENTES'!AC361,0)</f>
        <v>0</v>
      </c>
      <c r="AR363" s="1">
        <f>IF($A$2='RESPOSTAS GERAIS DISCENTES'!AD$1,'RESPOSTAS GERAIS DISCENTES'!AD361,0)</f>
        <v>0</v>
      </c>
      <c r="AS363" s="1">
        <f>IF($A$2='RESPOSTAS GERAIS DISCENTES'!AE$1,'RESPOSTAS GERAIS DISCENTES'!AE361,0)</f>
        <v>0</v>
      </c>
      <c r="AT363" s="1">
        <f>IF($A$2='RESPOSTAS GERAIS DISCENTES'!AF$1,'RESPOSTAS GERAIS DISCENTES'!AF361,0)</f>
        <v>0</v>
      </c>
      <c r="AU363" s="1">
        <f>IF($A$2='RESPOSTAS GERAIS DISCENTES'!AG$1,'RESPOSTAS GERAIS DISCENTES'!AG361,0)</f>
        <v>0</v>
      </c>
      <c r="AV363" s="1">
        <f>IF($A$2='RESPOSTAS GERAIS DISCENTES'!AH$1,'RESPOSTAS GERAIS DISCENTES'!AH361,0)</f>
        <v>0</v>
      </c>
      <c r="AW363" s="1">
        <f>IF($A$2='RESPOSTAS GERAIS DISCENTES'!AI$1,'RESPOSTAS GERAIS DISCENTES'!AI361,0)</f>
        <v>0</v>
      </c>
      <c r="AX363" s="1">
        <f>IF($A$2='RESPOSTAS GERAIS DISCENTES'!AJ$1,'RESPOSTAS GERAIS DISCENTES'!AJ361,0)</f>
        <v>0</v>
      </c>
      <c r="AY363" s="1">
        <f>IF($A$2='RESPOSTAS GERAIS DISCENTES'!AK$1,'RESPOSTAS GERAIS DISCENTES'!AK361,0)</f>
        <v>0</v>
      </c>
      <c r="AZ363" s="1">
        <f>IF($A$2='RESPOSTAS GERAIS DISCENTES'!AL$1,'RESPOSTAS GERAIS DISCENTES'!AL361,0)</f>
        <v>0</v>
      </c>
      <c r="BA363" s="1">
        <f>IF($A$2='RESPOSTAS GERAIS DISCENTES'!AM$1,'RESPOSTAS GERAIS DISCENTES'!AM361,0)</f>
        <v>0</v>
      </c>
      <c r="BB363" s="1">
        <f>IF($A$2='RESPOSTAS GERAIS DISCENTES'!AN$1,'RESPOSTAS GERAIS DISCENTES'!AN361,0)</f>
        <v>0</v>
      </c>
      <c r="BC363" s="1">
        <f>IF($A$2='RESPOSTAS GERAIS DISCENTES'!AO$1,'RESPOSTAS GERAIS DISCENTES'!AO361,0)</f>
        <v>0</v>
      </c>
      <c r="BD363" s="1">
        <f>IF($A$2='RESPOSTAS GERAIS DISCENTES'!AP$1,'RESPOSTAS GERAIS DISCENTES'!AP361,0)</f>
        <v>0</v>
      </c>
      <c r="BE363" s="1">
        <f>IF($A$2='RESPOSTAS GERAIS DISCENTES'!AQ$1,'RESPOSTAS GERAIS DISCENTES'!AQ361,0)</f>
        <v>0</v>
      </c>
      <c r="BF363" s="1">
        <f>IF($A$2='RESPOSTAS GERAIS DISCENTES'!AR$1,'RESPOSTAS GERAIS DISCENTES'!AR361,0)</f>
        <v>0</v>
      </c>
      <c r="BG363" s="1">
        <f>IF($A$2='RESPOSTAS GERAIS DISCENTES'!AS$1,'RESPOSTAS GERAIS DISCENTES'!AS361,0)</f>
        <v>0</v>
      </c>
      <c r="BH363" s="1">
        <f>IF($A$2='RESPOSTAS GERAIS DISCENTES'!AT$1,'RESPOSTAS GERAIS DISCENTES'!AT361,0)</f>
        <v>0</v>
      </c>
      <c r="BI363" s="1">
        <f>IF($A$2='RESPOSTAS GERAIS DISCENTES'!AU$1,'RESPOSTAS GERAIS DISCENTES'!AU361,0)</f>
        <v>0</v>
      </c>
      <c r="BJ363" s="1">
        <f>IF($A$2='RESPOSTAS GERAIS DISCENTES'!AV$1,'RESPOSTAS GERAIS DISCENTES'!AV361,0)</f>
        <v>0</v>
      </c>
      <c r="BK363" s="1">
        <f>IF($A$2='RESPOSTAS GERAIS DISCENTES'!AW$1,'RESPOSTAS GERAIS DISCENTES'!AW361,0)</f>
        <v>0</v>
      </c>
      <c r="BL363" s="1">
        <f>IF($A$2='RESPOSTAS GERAIS DISCENTES'!AX$1,'RESPOSTAS GERAIS DISCENTES'!AX361,0)</f>
        <v>0</v>
      </c>
      <c r="BM363" s="1">
        <f>IF($A$2='RESPOSTAS GERAIS DISCENTES'!AY$1,'RESPOSTAS GERAIS DISCENTES'!AY361,0)</f>
        <v>0</v>
      </c>
      <c r="BN363" s="1">
        <f>IF($A$2='RESPOSTAS GERAIS DISCENTES'!AZ$1,'RESPOSTAS GERAIS DISCENTES'!AZ361,0)</f>
        <v>0</v>
      </c>
      <c r="BO363" s="1">
        <f>IF($A$2='RESPOSTAS GERAIS DISCENTES'!BA$1,'RESPOSTAS GERAIS DISCENTES'!BA361,0)</f>
        <v>0</v>
      </c>
      <c r="BP363" s="1">
        <f>IF($A$2='RESPOSTAS GERAIS DISCENTES'!BB$1,'RESPOSTAS GERAIS DISCENTES'!BB361,0)</f>
        <v>0</v>
      </c>
      <c r="BQ363" s="1">
        <f>IF($A$2='RESPOSTAS GERAIS DISCENTES'!BC$1,'RESPOSTAS GERAIS DISCENTES'!BC361,0)</f>
        <v>0</v>
      </c>
    </row>
    <row r="364" spans="17:69" x14ac:dyDescent="0.25">
      <c r="Q364" s="1" t="str">
        <f>IF($A$2='RESPOSTAS GERAIS DISCENTES'!C$1,'RESPOSTAS GERAIS DISCENTES'!C362,0)</f>
        <v>Não</v>
      </c>
      <c r="R364" s="1">
        <f>IF($A$2='RESPOSTAS GERAIS DISCENTES'!D$1,'RESPOSTAS GERAIS DISCENTES'!D362,0)</f>
        <v>0</v>
      </c>
      <c r="S364" s="1">
        <f>IF($A$2='RESPOSTAS GERAIS DISCENTES'!E$1,'RESPOSTAS GERAIS DISCENTES'!E362,0)</f>
        <v>0</v>
      </c>
      <c r="T364" s="1">
        <f>IF($A$2='RESPOSTAS GERAIS DISCENTES'!F$1,'RESPOSTAS GERAIS DISCENTES'!F362,0)</f>
        <v>0</v>
      </c>
      <c r="U364" s="1">
        <f>IF($A$2='RESPOSTAS GERAIS DISCENTES'!G$1,'RESPOSTAS GERAIS DISCENTES'!G362,0)</f>
        <v>0</v>
      </c>
      <c r="V364" s="1">
        <f>IF($A$2='RESPOSTAS GERAIS DISCENTES'!H$1,'RESPOSTAS GERAIS DISCENTES'!H362,0)</f>
        <v>0</v>
      </c>
      <c r="W364" s="1">
        <f>IF($A$2='RESPOSTAS GERAIS DISCENTES'!I$1,'RESPOSTAS GERAIS DISCENTES'!I362,0)</f>
        <v>0</v>
      </c>
      <c r="X364" s="1">
        <f>IF($A$2='RESPOSTAS GERAIS DISCENTES'!J$1,'RESPOSTAS GERAIS DISCENTES'!J362,0)</f>
        <v>0</v>
      </c>
      <c r="Y364" s="1">
        <f>IF($A$2='RESPOSTAS GERAIS DISCENTES'!K$1,'RESPOSTAS GERAIS DISCENTES'!K362,0)</f>
        <v>0</v>
      </c>
      <c r="Z364" s="1">
        <f>IF($A$2='RESPOSTAS GERAIS DISCENTES'!L$1,'RESPOSTAS GERAIS DISCENTES'!L362,0)</f>
        <v>0</v>
      </c>
      <c r="AA364" s="1">
        <f>IF($A$2='RESPOSTAS GERAIS DISCENTES'!M$1,'RESPOSTAS GERAIS DISCENTES'!M362,0)</f>
        <v>0</v>
      </c>
      <c r="AB364" s="1">
        <f>IF($A$2='RESPOSTAS GERAIS DISCENTES'!N$1,'RESPOSTAS GERAIS DISCENTES'!N362,0)</f>
        <v>0</v>
      </c>
      <c r="AC364" s="1">
        <f>IF($A$2='RESPOSTAS GERAIS DISCENTES'!O$1,'RESPOSTAS GERAIS DISCENTES'!O362,0)</f>
        <v>0</v>
      </c>
      <c r="AD364" s="1">
        <f>IF($A$2='RESPOSTAS GERAIS DISCENTES'!P$1,'RESPOSTAS GERAIS DISCENTES'!P362,0)</f>
        <v>0</v>
      </c>
      <c r="AE364" s="1">
        <f>IF($A$2='RESPOSTAS GERAIS DISCENTES'!Q$1,'RESPOSTAS GERAIS DISCENTES'!Q362,0)</f>
        <v>0</v>
      </c>
      <c r="AF364" s="1">
        <f>IF($A$2='RESPOSTAS GERAIS DISCENTES'!R$1,'RESPOSTAS GERAIS DISCENTES'!R362,0)</f>
        <v>0</v>
      </c>
      <c r="AG364" s="1">
        <f>IF($A$2='RESPOSTAS GERAIS DISCENTES'!S$1,'RESPOSTAS GERAIS DISCENTES'!S362,0)</f>
        <v>0</v>
      </c>
      <c r="AH364" s="1">
        <f>IF($A$2='RESPOSTAS GERAIS DISCENTES'!T$1,'RESPOSTAS GERAIS DISCENTES'!T362,0)</f>
        <v>0</v>
      </c>
      <c r="AI364" s="1">
        <f>IF($A$2='RESPOSTAS GERAIS DISCENTES'!U$1,'RESPOSTAS GERAIS DISCENTES'!U362,0)</f>
        <v>0</v>
      </c>
      <c r="AJ364" s="1">
        <f>IF($A$2='RESPOSTAS GERAIS DISCENTES'!V$1,'RESPOSTAS GERAIS DISCENTES'!V362,0)</f>
        <v>0</v>
      </c>
      <c r="AK364" s="1">
        <f>IF($A$2='RESPOSTAS GERAIS DISCENTES'!W$1,'RESPOSTAS GERAIS DISCENTES'!W362,0)</f>
        <v>0</v>
      </c>
      <c r="AL364" s="1">
        <f>IF($A$2='RESPOSTAS GERAIS DISCENTES'!X$1,'RESPOSTAS GERAIS DISCENTES'!X362,0)</f>
        <v>0</v>
      </c>
      <c r="AM364" s="1">
        <f>IF($A$2='RESPOSTAS GERAIS DISCENTES'!Y$1,'RESPOSTAS GERAIS DISCENTES'!Y362,0)</f>
        <v>0</v>
      </c>
      <c r="AN364" s="1">
        <f>IF($A$2='RESPOSTAS GERAIS DISCENTES'!Z$1,'RESPOSTAS GERAIS DISCENTES'!Z362,0)</f>
        <v>0</v>
      </c>
      <c r="AO364" s="1">
        <f>IF($A$2='RESPOSTAS GERAIS DISCENTES'!AA$1,'RESPOSTAS GERAIS DISCENTES'!AA362,0)</f>
        <v>0</v>
      </c>
      <c r="AP364" s="1">
        <f>IF($A$2='RESPOSTAS GERAIS DISCENTES'!AB$1,'RESPOSTAS GERAIS DISCENTES'!AB362,0)</f>
        <v>0</v>
      </c>
      <c r="AQ364" s="1">
        <f>IF($A$2='RESPOSTAS GERAIS DISCENTES'!AC$1,'RESPOSTAS GERAIS DISCENTES'!AC362,0)</f>
        <v>0</v>
      </c>
      <c r="AR364" s="1">
        <f>IF($A$2='RESPOSTAS GERAIS DISCENTES'!AD$1,'RESPOSTAS GERAIS DISCENTES'!AD362,0)</f>
        <v>0</v>
      </c>
      <c r="AS364" s="1">
        <f>IF($A$2='RESPOSTAS GERAIS DISCENTES'!AE$1,'RESPOSTAS GERAIS DISCENTES'!AE362,0)</f>
        <v>0</v>
      </c>
      <c r="AT364" s="1">
        <f>IF($A$2='RESPOSTAS GERAIS DISCENTES'!AF$1,'RESPOSTAS GERAIS DISCENTES'!AF362,0)</f>
        <v>0</v>
      </c>
      <c r="AU364" s="1">
        <f>IF($A$2='RESPOSTAS GERAIS DISCENTES'!AG$1,'RESPOSTAS GERAIS DISCENTES'!AG362,0)</f>
        <v>0</v>
      </c>
      <c r="AV364" s="1">
        <f>IF($A$2='RESPOSTAS GERAIS DISCENTES'!AH$1,'RESPOSTAS GERAIS DISCENTES'!AH362,0)</f>
        <v>0</v>
      </c>
      <c r="AW364" s="1">
        <f>IF($A$2='RESPOSTAS GERAIS DISCENTES'!AI$1,'RESPOSTAS GERAIS DISCENTES'!AI362,0)</f>
        <v>0</v>
      </c>
      <c r="AX364" s="1">
        <f>IF($A$2='RESPOSTAS GERAIS DISCENTES'!AJ$1,'RESPOSTAS GERAIS DISCENTES'!AJ362,0)</f>
        <v>0</v>
      </c>
      <c r="AY364" s="1">
        <f>IF($A$2='RESPOSTAS GERAIS DISCENTES'!AK$1,'RESPOSTAS GERAIS DISCENTES'!AK362,0)</f>
        <v>0</v>
      </c>
      <c r="AZ364" s="1">
        <f>IF($A$2='RESPOSTAS GERAIS DISCENTES'!AL$1,'RESPOSTAS GERAIS DISCENTES'!AL362,0)</f>
        <v>0</v>
      </c>
      <c r="BA364" s="1">
        <f>IF($A$2='RESPOSTAS GERAIS DISCENTES'!AM$1,'RESPOSTAS GERAIS DISCENTES'!AM362,0)</f>
        <v>0</v>
      </c>
      <c r="BB364" s="1">
        <f>IF($A$2='RESPOSTAS GERAIS DISCENTES'!AN$1,'RESPOSTAS GERAIS DISCENTES'!AN362,0)</f>
        <v>0</v>
      </c>
      <c r="BC364" s="1">
        <f>IF($A$2='RESPOSTAS GERAIS DISCENTES'!AO$1,'RESPOSTAS GERAIS DISCENTES'!AO362,0)</f>
        <v>0</v>
      </c>
      <c r="BD364" s="1">
        <f>IF($A$2='RESPOSTAS GERAIS DISCENTES'!AP$1,'RESPOSTAS GERAIS DISCENTES'!AP362,0)</f>
        <v>0</v>
      </c>
      <c r="BE364" s="1">
        <f>IF($A$2='RESPOSTAS GERAIS DISCENTES'!AQ$1,'RESPOSTAS GERAIS DISCENTES'!AQ362,0)</f>
        <v>0</v>
      </c>
      <c r="BF364" s="1">
        <f>IF($A$2='RESPOSTAS GERAIS DISCENTES'!AR$1,'RESPOSTAS GERAIS DISCENTES'!AR362,0)</f>
        <v>0</v>
      </c>
      <c r="BG364" s="1">
        <f>IF($A$2='RESPOSTAS GERAIS DISCENTES'!AS$1,'RESPOSTAS GERAIS DISCENTES'!AS362,0)</f>
        <v>0</v>
      </c>
      <c r="BH364" s="1">
        <f>IF($A$2='RESPOSTAS GERAIS DISCENTES'!AT$1,'RESPOSTAS GERAIS DISCENTES'!AT362,0)</f>
        <v>0</v>
      </c>
      <c r="BI364" s="1">
        <f>IF($A$2='RESPOSTAS GERAIS DISCENTES'!AU$1,'RESPOSTAS GERAIS DISCENTES'!AU362,0)</f>
        <v>0</v>
      </c>
      <c r="BJ364" s="1">
        <f>IF($A$2='RESPOSTAS GERAIS DISCENTES'!AV$1,'RESPOSTAS GERAIS DISCENTES'!AV362,0)</f>
        <v>0</v>
      </c>
      <c r="BK364" s="1">
        <f>IF($A$2='RESPOSTAS GERAIS DISCENTES'!AW$1,'RESPOSTAS GERAIS DISCENTES'!AW362,0)</f>
        <v>0</v>
      </c>
      <c r="BL364" s="1">
        <f>IF($A$2='RESPOSTAS GERAIS DISCENTES'!AX$1,'RESPOSTAS GERAIS DISCENTES'!AX362,0)</f>
        <v>0</v>
      </c>
      <c r="BM364" s="1">
        <f>IF($A$2='RESPOSTAS GERAIS DISCENTES'!AY$1,'RESPOSTAS GERAIS DISCENTES'!AY362,0)</f>
        <v>0</v>
      </c>
      <c r="BN364" s="1">
        <f>IF($A$2='RESPOSTAS GERAIS DISCENTES'!AZ$1,'RESPOSTAS GERAIS DISCENTES'!AZ362,0)</f>
        <v>0</v>
      </c>
      <c r="BO364" s="1">
        <f>IF($A$2='RESPOSTAS GERAIS DISCENTES'!BA$1,'RESPOSTAS GERAIS DISCENTES'!BA362,0)</f>
        <v>0</v>
      </c>
      <c r="BP364" s="1">
        <f>IF($A$2='RESPOSTAS GERAIS DISCENTES'!BB$1,'RESPOSTAS GERAIS DISCENTES'!BB362,0)</f>
        <v>0</v>
      </c>
      <c r="BQ364" s="1">
        <f>IF($A$2='RESPOSTAS GERAIS DISCENTES'!BC$1,'RESPOSTAS GERAIS DISCENTES'!BC362,0)</f>
        <v>0</v>
      </c>
    </row>
    <row r="365" spans="17:69" x14ac:dyDescent="0.25">
      <c r="Q365" s="1" t="str">
        <f>IF($A$2='RESPOSTAS GERAIS DISCENTES'!C$1,'RESPOSTAS GERAIS DISCENTES'!C363,0)</f>
        <v>Não</v>
      </c>
      <c r="R365" s="1">
        <f>IF($A$2='RESPOSTAS GERAIS DISCENTES'!D$1,'RESPOSTAS GERAIS DISCENTES'!D363,0)</f>
        <v>0</v>
      </c>
      <c r="S365" s="1">
        <f>IF($A$2='RESPOSTAS GERAIS DISCENTES'!E$1,'RESPOSTAS GERAIS DISCENTES'!E363,0)</f>
        <v>0</v>
      </c>
      <c r="T365" s="1">
        <f>IF($A$2='RESPOSTAS GERAIS DISCENTES'!F$1,'RESPOSTAS GERAIS DISCENTES'!F363,0)</f>
        <v>0</v>
      </c>
      <c r="U365" s="1">
        <f>IF($A$2='RESPOSTAS GERAIS DISCENTES'!G$1,'RESPOSTAS GERAIS DISCENTES'!G363,0)</f>
        <v>0</v>
      </c>
      <c r="V365" s="1">
        <f>IF($A$2='RESPOSTAS GERAIS DISCENTES'!H$1,'RESPOSTAS GERAIS DISCENTES'!H363,0)</f>
        <v>0</v>
      </c>
      <c r="W365" s="1">
        <f>IF($A$2='RESPOSTAS GERAIS DISCENTES'!I$1,'RESPOSTAS GERAIS DISCENTES'!I363,0)</f>
        <v>0</v>
      </c>
      <c r="X365" s="1">
        <f>IF($A$2='RESPOSTAS GERAIS DISCENTES'!J$1,'RESPOSTAS GERAIS DISCENTES'!J363,0)</f>
        <v>0</v>
      </c>
      <c r="Y365" s="1">
        <f>IF($A$2='RESPOSTAS GERAIS DISCENTES'!K$1,'RESPOSTAS GERAIS DISCENTES'!K363,0)</f>
        <v>0</v>
      </c>
      <c r="Z365" s="1">
        <f>IF($A$2='RESPOSTAS GERAIS DISCENTES'!L$1,'RESPOSTAS GERAIS DISCENTES'!L363,0)</f>
        <v>0</v>
      </c>
      <c r="AA365" s="1">
        <f>IF($A$2='RESPOSTAS GERAIS DISCENTES'!M$1,'RESPOSTAS GERAIS DISCENTES'!M363,0)</f>
        <v>0</v>
      </c>
      <c r="AB365" s="1">
        <f>IF($A$2='RESPOSTAS GERAIS DISCENTES'!N$1,'RESPOSTAS GERAIS DISCENTES'!N363,0)</f>
        <v>0</v>
      </c>
      <c r="AC365" s="1">
        <f>IF($A$2='RESPOSTAS GERAIS DISCENTES'!O$1,'RESPOSTAS GERAIS DISCENTES'!O363,0)</f>
        <v>0</v>
      </c>
      <c r="AD365" s="1">
        <f>IF($A$2='RESPOSTAS GERAIS DISCENTES'!P$1,'RESPOSTAS GERAIS DISCENTES'!P363,0)</f>
        <v>0</v>
      </c>
      <c r="AE365" s="1">
        <f>IF($A$2='RESPOSTAS GERAIS DISCENTES'!Q$1,'RESPOSTAS GERAIS DISCENTES'!Q363,0)</f>
        <v>0</v>
      </c>
      <c r="AF365" s="1">
        <f>IF($A$2='RESPOSTAS GERAIS DISCENTES'!R$1,'RESPOSTAS GERAIS DISCENTES'!R363,0)</f>
        <v>0</v>
      </c>
      <c r="AG365" s="1">
        <f>IF($A$2='RESPOSTAS GERAIS DISCENTES'!S$1,'RESPOSTAS GERAIS DISCENTES'!S363,0)</f>
        <v>0</v>
      </c>
      <c r="AH365" s="1">
        <f>IF($A$2='RESPOSTAS GERAIS DISCENTES'!T$1,'RESPOSTAS GERAIS DISCENTES'!T363,0)</f>
        <v>0</v>
      </c>
      <c r="AI365" s="1">
        <f>IF($A$2='RESPOSTAS GERAIS DISCENTES'!U$1,'RESPOSTAS GERAIS DISCENTES'!U363,0)</f>
        <v>0</v>
      </c>
      <c r="AJ365" s="1">
        <f>IF($A$2='RESPOSTAS GERAIS DISCENTES'!V$1,'RESPOSTAS GERAIS DISCENTES'!V363,0)</f>
        <v>0</v>
      </c>
      <c r="AK365" s="1">
        <f>IF($A$2='RESPOSTAS GERAIS DISCENTES'!W$1,'RESPOSTAS GERAIS DISCENTES'!W363,0)</f>
        <v>0</v>
      </c>
      <c r="AL365" s="1">
        <f>IF($A$2='RESPOSTAS GERAIS DISCENTES'!X$1,'RESPOSTAS GERAIS DISCENTES'!X363,0)</f>
        <v>0</v>
      </c>
      <c r="AM365" s="1">
        <f>IF($A$2='RESPOSTAS GERAIS DISCENTES'!Y$1,'RESPOSTAS GERAIS DISCENTES'!Y363,0)</f>
        <v>0</v>
      </c>
      <c r="AN365" s="1">
        <f>IF($A$2='RESPOSTAS GERAIS DISCENTES'!Z$1,'RESPOSTAS GERAIS DISCENTES'!Z363,0)</f>
        <v>0</v>
      </c>
      <c r="AO365" s="1">
        <f>IF($A$2='RESPOSTAS GERAIS DISCENTES'!AA$1,'RESPOSTAS GERAIS DISCENTES'!AA363,0)</f>
        <v>0</v>
      </c>
      <c r="AP365" s="1">
        <f>IF($A$2='RESPOSTAS GERAIS DISCENTES'!AB$1,'RESPOSTAS GERAIS DISCENTES'!AB363,0)</f>
        <v>0</v>
      </c>
      <c r="AQ365" s="1">
        <f>IF($A$2='RESPOSTAS GERAIS DISCENTES'!AC$1,'RESPOSTAS GERAIS DISCENTES'!AC363,0)</f>
        <v>0</v>
      </c>
      <c r="AR365" s="1">
        <f>IF($A$2='RESPOSTAS GERAIS DISCENTES'!AD$1,'RESPOSTAS GERAIS DISCENTES'!AD363,0)</f>
        <v>0</v>
      </c>
      <c r="AS365" s="1">
        <f>IF($A$2='RESPOSTAS GERAIS DISCENTES'!AE$1,'RESPOSTAS GERAIS DISCENTES'!AE363,0)</f>
        <v>0</v>
      </c>
      <c r="AT365" s="1">
        <f>IF($A$2='RESPOSTAS GERAIS DISCENTES'!AF$1,'RESPOSTAS GERAIS DISCENTES'!AF363,0)</f>
        <v>0</v>
      </c>
      <c r="AU365" s="1">
        <f>IF($A$2='RESPOSTAS GERAIS DISCENTES'!AG$1,'RESPOSTAS GERAIS DISCENTES'!AG363,0)</f>
        <v>0</v>
      </c>
      <c r="AV365" s="1">
        <f>IF($A$2='RESPOSTAS GERAIS DISCENTES'!AH$1,'RESPOSTAS GERAIS DISCENTES'!AH363,0)</f>
        <v>0</v>
      </c>
      <c r="AW365" s="1">
        <f>IF($A$2='RESPOSTAS GERAIS DISCENTES'!AI$1,'RESPOSTAS GERAIS DISCENTES'!AI363,0)</f>
        <v>0</v>
      </c>
      <c r="AX365" s="1">
        <f>IF($A$2='RESPOSTAS GERAIS DISCENTES'!AJ$1,'RESPOSTAS GERAIS DISCENTES'!AJ363,0)</f>
        <v>0</v>
      </c>
      <c r="AY365" s="1">
        <f>IF($A$2='RESPOSTAS GERAIS DISCENTES'!AK$1,'RESPOSTAS GERAIS DISCENTES'!AK363,0)</f>
        <v>0</v>
      </c>
      <c r="AZ365" s="1">
        <f>IF($A$2='RESPOSTAS GERAIS DISCENTES'!AL$1,'RESPOSTAS GERAIS DISCENTES'!AL363,0)</f>
        <v>0</v>
      </c>
      <c r="BA365" s="1">
        <f>IF($A$2='RESPOSTAS GERAIS DISCENTES'!AM$1,'RESPOSTAS GERAIS DISCENTES'!AM363,0)</f>
        <v>0</v>
      </c>
      <c r="BB365" s="1">
        <f>IF($A$2='RESPOSTAS GERAIS DISCENTES'!AN$1,'RESPOSTAS GERAIS DISCENTES'!AN363,0)</f>
        <v>0</v>
      </c>
      <c r="BC365" s="1">
        <f>IF($A$2='RESPOSTAS GERAIS DISCENTES'!AO$1,'RESPOSTAS GERAIS DISCENTES'!AO363,0)</f>
        <v>0</v>
      </c>
      <c r="BD365" s="1">
        <f>IF($A$2='RESPOSTAS GERAIS DISCENTES'!AP$1,'RESPOSTAS GERAIS DISCENTES'!AP363,0)</f>
        <v>0</v>
      </c>
      <c r="BE365" s="1">
        <f>IF($A$2='RESPOSTAS GERAIS DISCENTES'!AQ$1,'RESPOSTAS GERAIS DISCENTES'!AQ363,0)</f>
        <v>0</v>
      </c>
      <c r="BF365" s="1">
        <f>IF($A$2='RESPOSTAS GERAIS DISCENTES'!AR$1,'RESPOSTAS GERAIS DISCENTES'!AR363,0)</f>
        <v>0</v>
      </c>
      <c r="BG365" s="1">
        <f>IF($A$2='RESPOSTAS GERAIS DISCENTES'!AS$1,'RESPOSTAS GERAIS DISCENTES'!AS363,0)</f>
        <v>0</v>
      </c>
      <c r="BH365" s="1">
        <f>IF($A$2='RESPOSTAS GERAIS DISCENTES'!AT$1,'RESPOSTAS GERAIS DISCENTES'!AT363,0)</f>
        <v>0</v>
      </c>
      <c r="BI365" s="1">
        <f>IF($A$2='RESPOSTAS GERAIS DISCENTES'!AU$1,'RESPOSTAS GERAIS DISCENTES'!AU363,0)</f>
        <v>0</v>
      </c>
      <c r="BJ365" s="1">
        <f>IF($A$2='RESPOSTAS GERAIS DISCENTES'!AV$1,'RESPOSTAS GERAIS DISCENTES'!AV363,0)</f>
        <v>0</v>
      </c>
      <c r="BK365" s="1">
        <f>IF($A$2='RESPOSTAS GERAIS DISCENTES'!AW$1,'RESPOSTAS GERAIS DISCENTES'!AW363,0)</f>
        <v>0</v>
      </c>
      <c r="BL365" s="1">
        <f>IF($A$2='RESPOSTAS GERAIS DISCENTES'!AX$1,'RESPOSTAS GERAIS DISCENTES'!AX363,0)</f>
        <v>0</v>
      </c>
      <c r="BM365" s="1">
        <f>IF($A$2='RESPOSTAS GERAIS DISCENTES'!AY$1,'RESPOSTAS GERAIS DISCENTES'!AY363,0)</f>
        <v>0</v>
      </c>
      <c r="BN365" s="1">
        <f>IF($A$2='RESPOSTAS GERAIS DISCENTES'!AZ$1,'RESPOSTAS GERAIS DISCENTES'!AZ363,0)</f>
        <v>0</v>
      </c>
      <c r="BO365" s="1">
        <f>IF($A$2='RESPOSTAS GERAIS DISCENTES'!BA$1,'RESPOSTAS GERAIS DISCENTES'!BA363,0)</f>
        <v>0</v>
      </c>
      <c r="BP365" s="1">
        <f>IF($A$2='RESPOSTAS GERAIS DISCENTES'!BB$1,'RESPOSTAS GERAIS DISCENTES'!BB363,0)</f>
        <v>0</v>
      </c>
      <c r="BQ365" s="1">
        <f>IF($A$2='RESPOSTAS GERAIS DISCENTES'!BC$1,'RESPOSTAS GERAIS DISCENTES'!BC363,0)</f>
        <v>0</v>
      </c>
    </row>
    <row r="366" spans="17:69" x14ac:dyDescent="0.25">
      <c r="Q366" s="1" t="str">
        <f>IF($A$2='RESPOSTAS GERAIS DISCENTES'!C$1,'RESPOSTAS GERAIS DISCENTES'!C364,0)</f>
        <v>Algumas vezes</v>
      </c>
      <c r="R366" s="1">
        <f>IF($A$2='RESPOSTAS GERAIS DISCENTES'!D$1,'RESPOSTAS GERAIS DISCENTES'!D364,0)</f>
        <v>0</v>
      </c>
      <c r="S366" s="1">
        <f>IF($A$2='RESPOSTAS GERAIS DISCENTES'!E$1,'RESPOSTAS GERAIS DISCENTES'!E364,0)</f>
        <v>0</v>
      </c>
      <c r="T366" s="1">
        <f>IF($A$2='RESPOSTAS GERAIS DISCENTES'!F$1,'RESPOSTAS GERAIS DISCENTES'!F364,0)</f>
        <v>0</v>
      </c>
      <c r="U366" s="1">
        <f>IF($A$2='RESPOSTAS GERAIS DISCENTES'!G$1,'RESPOSTAS GERAIS DISCENTES'!G364,0)</f>
        <v>0</v>
      </c>
      <c r="V366" s="1">
        <f>IF($A$2='RESPOSTAS GERAIS DISCENTES'!H$1,'RESPOSTAS GERAIS DISCENTES'!H364,0)</f>
        <v>0</v>
      </c>
      <c r="W366" s="1">
        <f>IF($A$2='RESPOSTAS GERAIS DISCENTES'!I$1,'RESPOSTAS GERAIS DISCENTES'!I364,0)</f>
        <v>0</v>
      </c>
      <c r="X366" s="1">
        <f>IF($A$2='RESPOSTAS GERAIS DISCENTES'!J$1,'RESPOSTAS GERAIS DISCENTES'!J364,0)</f>
        <v>0</v>
      </c>
      <c r="Y366" s="1">
        <f>IF($A$2='RESPOSTAS GERAIS DISCENTES'!K$1,'RESPOSTAS GERAIS DISCENTES'!K364,0)</f>
        <v>0</v>
      </c>
      <c r="Z366" s="1">
        <f>IF($A$2='RESPOSTAS GERAIS DISCENTES'!L$1,'RESPOSTAS GERAIS DISCENTES'!L364,0)</f>
        <v>0</v>
      </c>
      <c r="AA366" s="1">
        <f>IF($A$2='RESPOSTAS GERAIS DISCENTES'!M$1,'RESPOSTAS GERAIS DISCENTES'!M364,0)</f>
        <v>0</v>
      </c>
      <c r="AB366" s="1">
        <f>IF($A$2='RESPOSTAS GERAIS DISCENTES'!N$1,'RESPOSTAS GERAIS DISCENTES'!N364,0)</f>
        <v>0</v>
      </c>
      <c r="AC366" s="1">
        <f>IF($A$2='RESPOSTAS GERAIS DISCENTES'!O$1,'RESPOSTAS GERAIS DISCENTES'!O364,0)</f>
        <v>0</v>
      </c>
      <c r="AD366" s="1">
        <f>IF($A$2='RESPOSTAS GERAIS DISCENTES'!P$1,'RESPOSTAS GERAIS DISCENTES'!P364,0)</f>
        <v>0</v>
      </c>
      <c r="AE366" s="1">
        <f>IF($A$2='RESPOSTAS GERAIS DISCENTES'!Q$1,'RESPOSTAS GERAIS DISCENTES'!Q364,0)</f>
        <v>0</v>
      </c>
      <c r="AF366" s="1">
        <f>IF($A$2='RESPOSTAS GERAIS DISCENTES'!R$1,'RESPOSTAS GERAIS DISCENTES'!R364,0)</f>
        <v>0</v>
      </c>
      <c r="AG366" s="1">
        <f>IF($A$2='RESPOSTAS GERAIS DISCENTES'!S$1,'RESPOSTAS GERAIS DISCENTES'!S364,0)</f>
        <v>0</v>
      </c>
      <c r="AH366" s="1">
        <f>IF($A$2='RESPOSTAS GERAIS DISCENTES'!T$1,'RESPOSTAS GERAIS DISCENTES'!T364,0)</f>
        <v>0</v>
      </c>
      <c r="AI366" s="1">
        <f>IF($A$2='RESPOSTAS GERAIS DISCENTES'!U$1,'RESPOSTAS GERAIS DISCENTES'!U364,0)</f>
        <v>0</v>
      </c>
      <c r="AJ366" s="1">
        <f>IF($A$2='RESPOSTAS GERAIS DISCENTES'!V$1,'RESPOSTAS GERAIS DISCENTES'!V364,0)</f>
        <v>0</v>
      </c>
      <c r="AK366" s="1">
        <f>IF($A$2='RESPOSTAS GERAIS DISCENTES'!W$1,'RESPOSTAS GERAIS DISCENTES'!W364,0)</f>
        <v>0</v>
      </c>
      <c r="AL366" s="1">
        <f>IF($A$2='RESPOSTAS GERAIS DISCENTES'!X$1,'RESPOSTAS GERAIS DISCENTES'!X364,0)</f>
        <v>0</v>
      </c>
      <c r="AM366" s="1">
        <f>IF($A$2='RESPOSTAS GERAIS DISCENTES'!Y$1,'RESPOSTAS GERAIS DISCENTES'!Y364,0)</f>
        <v>0</v>
      </c>
      <c r="AN366" s="1">
        <f>IF($A$2='RESPOSTAS GERAIS DISCENTES'!Z$1,'RESPOSTAS GERAIS DISCENTES'!Z364,0)</f>
        <v>0</v>
      </c>
      <c r="AO366" s="1">
        <f>IF($A$2='RESPOSTAS GERAIS DISCENTES'!AA$1,'RESPOSTAS GERAIS DISCENTES'!AA364,0)</f>
        <v>0</v>
      </c>
      <c r="AP366" s="1">
        <f>IF($A$2='RESPOSTAS GERAIS DISCENTES'!AB$1,'RESPOSTAS GERAIS DISCENTES'!AB364,0)</f>
        <v>0</v>
      </c>
      <c r="AQ366" s="1">
        <f>IF($A$2='RESPOSTAS GERAIS DISCENTES'!AC$1,'RESPOSTAS GERAIS DISCENTES'!AC364,0)</f>
        <v>0</v>
      </c>
      <c r="AR366" s="1">
        <f>IF($A$2='RESPOSTAS GERAIS DISCENTES'!AD$1,'RESPOSTAS GERAIS DISCENTES'!AD364,0)</f>
        <v>0</v>
      </c>
      <c r="AS366" s="1">
        <f>IF($A$2='RESPOSTAS GERAIS DISCENTES'!AE$1,'RESPOSTAS GERAIS DISCENTES'!AE364,0)</f>
        <v>0</v>
      </c>
      <c r="AT366" s="1">
        <f>IF($A$2='RESPOSTAS GERAIS DISCENTES'!AF$1,'RESPOSTAS GERAIS DISCENTES'!AF364,0)</f>
        <v>0</v>
      </c>
      <c r="AU366" s="1">
        <f>IF($A$2='RESPOSTAS GERAIS DISCENTES'!AG$1,'RESPOSTAS GERAIS DISCENTES'!AG364,0)</f>
        <v>0</v>
      </c>
      <c r="AV366" s="1">
        <f>IF($A$2='RESPOSTAS GERAIS DISCENTES'!AH$1,'RESPOSTAS GERAIS DISCENTES'!AH364,0)</f>
        <v>0</v>
      </c>
      <c r="AW366" s="1">
        <f>IF($A$2='RESPOSTAS GERAIS DISCENTES'!AI$1,'RESPOSTAS GERAIS DISCENTES'!AI364,0)</f>
        <v>0</v>
      </c>
      <c r="AX366" s="1">
        <f>IF($A$2='RESPOSTAS GERAIS DISCENTES'!AJ$1,'RESPOSTAS GERAIS DISCENTES'!AJ364,0)</f>
        <v>0</v>
      </c>
      <c r="AY366" s="1">
        <f>IF($A$2='RESPOSTAS GERAIS DISCENTES'!AK$1,'RESPOSTAS GERAIS DISCENTES'!AK364,0)</f>
        <v>0</v>
      </c>
      <c r="AZ366" s="1">
        <f>IF($A$2='RESPOSTAS GERAIS DISCENTES'!AL$1,'RESPOSTAS GERAIS DISCENTES'!AL364,0)</f>
        <v>0</v>
      </c>
      <c r="BA366" s="1">
        <f>IF($A$2='RESPOSTAS GERAIS DISCENTES'!AM$1,'RESPOSTAS GERAIS DISCENTES'!AM364,0)</f>
        <v>0</v>
      </c>
      <c r="BB366" s="1">
        <f>IF($A$2='RESPOSTAS GERAIS DISCENTES'!AN$1,'RESPOSTAS GERAIS DISCENTES'!AN364,0)</f>
        <v>0</v>
      </c>
      <c r="BC366" s="1">
        <f>IF($A$2='RESPOSTAS GERAIS DISCENTES'!AO$1,'RESPOSTAS GERAIS DISCENTES'!AO364,0)</f>
        <v>0</v>
      </c>
      <c r="BD366" s="1">
        <f>IF($A$2='RESPOSTAS GERAIS DISCENTES'!AP$1,'RESPOSTAS GERAIS DISCENTES'!AP364,0)</f>
        <v>0</v>
      </c>
      <c r="BE366" s="1">
        <f>IF($A$2='RESPOSTAS GERAIS DISCENTES'!AQ$1,'RESPOSTAS GERAIS DISCENTES'!AQ364,0)</f>
        <v>0</v>
      </c>
      <c r="BF366" s="1">
        <f>IF($A$2='RESPOSTAS GERAIS DISCENTES'!AR$1,'RESPOSTAS GERAIS DISCENTES'!AR364,0)</f>
        <v>0</v>
      </c>
      <c r="BG366" s="1">
        <f>IF($A$2='RESPOSTAS GERAIS DISCENTES'!AS$1,'RESPOSTAS GERAIS DISCENTES'!AS364,0)</f>
        <v>0</v>
      </c>
      <c r="BH366" s="1">
        <f>IF($A$2='RESPOSTAS GERAIS DISCENTES'!AT$1,'RESPOSTAS GERAIS DISCENTES'!AT364,0)</f>
        <v>0</v>
      </c>
      <c r="BI366" s="1">
        <f>IF($A$2='RESPOSTAS GERAIS DISCENTES'!AU$1,'RESPOSTAS GERAIS DISCENTES'!AU364,0)</f>
        <v>0</v>
      </c>
      <c r="BJ366" s="1">
        <f>IF($A$2='RESPOSTAS GERAIS DISCENTES'!AV$1,'RESPOSTAS GERAIS DISCENTES'!AV364,0)</f>
        <v>0</v>
      </c>
      <c r="BK366" s="1">
        <f>IF($A$2='RESPOSTAS GERAIS DISCENTES'!AW$1,'RESPOSTAS GERAIS DISCENTES'!AW364,0)</f>
        <v>0</v>
      </c>
      <c r="BL366" s="1">
        <f>IF($A$2='RESPOSTAS GERAIS DISCENTES'!AX$1,'RESPOSTAS GERAIS DISCENTES'!AX364,0)</f>
        <v>0</v>
      </c>
      <c r="BM366" s="1">
        <f>IF($A$2='RESPOSTAS GERAIS DISCENTES'!AY$1,'RESPOSTAS GERAIS DISCENTES'!AY364,0)</f>
        <v>0</v>
      </c>
      <c r="BN366" s="1">
        <f>IF($A$2='RESPOSTAS GERAIS DISCENTES'!AZ$1,'RESPOSTAS GERAIS DISCENTES'!AZ364,0)</f>
        <v>0</v>
      </c>
      <c r="BO366" s="1">
        <f>IF($A$2='RESPOSTAS GERAIS DISCENTES'!BA$1,'RESPOSTAS GERAIS DISCENTES'!BA364,0)</f>
        <v>0</v>
      </c>
      <c r="BP366" s="1">
        <f>IF($A$2='RESPOSTAS GERAIS DISCENTES'!BB$1,'RESPOSTAS GERAIS DISCENTES'!BB364,0)</f>
        <v>0</v>
      </c>
      <c r="BQ366" s="1">
        <f>IF($A$2='RESPOSTAS GERAIS DISCENTES'!BC$1,'RESPOSTAS GERAIS DISCENTES'!BC364,0)</f>
        <v>0</v>
      </c>
    </row>
    <row r="367" spans="17:69" x14ac:dyDescent="0.25">
      <c r="Q367" s="1" t="str">
        <f>IF($A$2='RESPOSTAS GERAIS DISCENTES'!C$1,'RESPOSTAS GERAIS DISCENTES'!C365,0)</f>
        <v>Algumas vezes</v>
      </c>
      <c r="R367" s="1">
        <f>IF($A$2='RESPOSTAS GERAIS DISCENTES'!D$1,'RESPOSTAS GERAIS DISCENTES'!D365,0)</f>
        <v>0</v>
      </c>
      <c r="S367" s="1">
        <f>IF($A$2='RESPOSTAS GERAIS DISCENTES'!E$1,'RESPOSTAS GERAIS DISCENTES'!E365,0)</f>
        <v>0</v>
      </c>
      <c r="T367" s="1">
        <f>IF($A$2='RESPOSTAS GERAIS DISCENTES'!F$1,'RESPOSTAS GERAIS DISCENTES'!F365,0)</f>
        <v>0</v>
      </c>
      <c r="U367" s="1">
        <f>IF($A$2='RESPOSTAS GERAIS DISCENTES'!G$1,'RESPOSTAS GERAIS DISCENTES'!G365,0)</f>
        <v>0</v>
      </c>
      <c r="V367" s="1">
        <f>IF($A$2='RESPOSTAS GERAIS DISCENTES'!H$1,'RESPOSTAS GERAIS DISCENTES'!H365,0)</f>
        <v>0</v>
      </c>
      <c r="W367" s="1">
        <f>IF($A$2='RESPOSTAS GERAIS DISCENTES'!I$1,'RESPOSTAS GERAIS DISCENTES'!I365,0)</f>
        <v>0</v>
      </c>
      <c r="X367" s="1">
        <f>IF($A$2='RESPOSTAS GERAIS DISCENTES'!J$1,'RESPOSTAS GERAIS DISCENTES'!J365,0)</f>
        <v>0</v>
      </c>
      <c r="Y367" s="1">
        <f>IF($A$2='RESPOSTAS GERAIS DISCENTES'!K$1,'RESPOSTAS GERAIS DISCENTES'!K365,0)</f>
        <v>0</v>
      </c>
      <c r="Z367" s="1">
        <f>IF($A$2='RESPOSTAS GERAIS DISCENTES'!L$1,'RESPOSTAS GERAIS DISCENTES'!L365,0)</f>
        <v>0</v>
      </c>
      <c r="AA367" s="1">
        <f>IF($A$2='RESPOSTAS GERAIS DISCENTES'!M$1,'RESPOSTAS GERAIS DISCENTES'!M365,0)</f>
        <v>0</v>
      </c>
      <c r="AB367" s="1">
        <f>IF($A$2='RESPOSTAS GERAIS DISCENTES'!N$1,'RESPOSTAS GERAIS DISCENTES'!N365,0)</f>
        <v>0</v>
      </c>
      <c r="AC367" s="1">
        <f>IF($A$2='RESPOSTAS GERAIS DISCENTES'!O$1,'RESPOSTAS GERAIS DISCENTES'!O365,0)</f>
        <v>0</v>
      </c>
      <c r="AD367" s="1">
        <f>IF($A$2='RESPOSTAS GERAIS DISCENTES'!P$1,'RESPOSTAS GERAIS DISCENTES'!P365,0)</f>
        <v>0</v>
      </c>
      <c r="AE367" s="1">
        <f>IF($A$2='RESPOSTAS GERAIS DISCENTES'!Q$1,'RESPOSTAS GERAIS DISCENTES'!Q365,0)</f>
        <v>0</v>
      </c>
      <c r="AF367" s="1">
        <f>IF($A$2='RESPOSTAS GERAIS DISCENTES'!R$1,'RESPOSTAS GERAIS DISCENTES'!R365,0)</f>
        <v>0</v>
      </c>
      <c r="AG367" s="1">
        <f>IF($A$2='RESPOSTAS GERAIS DISCENTES'!S$1,'RESPOSTAS GERAIS DISCENTES'!S365,0)</f>
        <v>0</v>
      </c>
      <c r="AH367" s="1">
        <f>IF($A$2='RESPOSTAS GERAIS DISCENTES'!T$1,'RESPOSTAS GERAIS DISCENTES'!T365,0)</f>
        <v>0</v>
      </c>
      <c r="AI367" s="1">
        <f>IF($A$2='RESPOSTAS GERAIS DISCENTES'!U$1,'RESPOSTAS GERAIS DISCENTES'!U365,0)</f>
        <v>0</v>
      </c>
      <c r="AJ367" s="1">
        <f>IF($A$2='RESPOSTAS GERAIS DISCENTES'!V$1,'RESPOSTAS GERAIS DISCENTES'!V365,0)</f>
        <v>0</v>
      </c>
      <c r="AK367" s="1">
        <f>IF($A$2='RESPOSTAS GERAIS DISCENTES'!W$1,'RESPOSTAS GERAIS DISCENTES'!W365,0)</f>
        <v>0</v>
      </c>
      <c r="AL367" s="1">
        <f>IF($A$2='RESPOSTAS GERAIS DISCENTES'!X$1,'RESPOSTAS GERAIS DISCENTES'!X365,0)</f>
        <v>0</v>
      </c>
      <c r="AM367" s="1">
        <f>IF($A$2='RESPOSTAS GERAIS DISCENTES'!Y$1,'RESPOSTAS GERAIS DISCENTES'!Y365,0)</f>
        <v>0</v>
      </c>
      <c r="AN367" s="1">
        <f>IF($A$2='RESPOSTAS GERAIS DISCENTES'!Z$1,'RESPOSTAS GERAIS DISCENTES'!Z365,0)</f>
        <v>0</v>
      </c>
      <c r="AO367" s="1">
        <f>IF($A$2='RESPOSTAS GERAIS DISCENTES'!AA$1,'RESPOSTAS GERAIS DISCENTES'!AA365,0)</f>
        <v>0</v>
      </c>
      <c r="AP367" s="1">
        <f>IF($A$2='RESPOSTAS GERAIS DISCENTES'!AB$1,'RESPOSTAS GERAIS DISCENTES'!AB365,0)</f>
        <v>0</v>
      </c>
      <c r="AQ367" s="1">
        <f>IF($A$2='RESPOSTAS GERAIS DISCENTES'!AC$1,'RESPOSTAS GERAIS DISCENTES'!AC365,0)</f>
        <v>0</v>
      </c>
      <c r="AR367" s="1">
        <f>IF($A$2='RESPOSTAS GERAIS DISCENTES'!AD$1,'RESPOSTAS GERAIS DISCENTES'!AD365,0)</f>
        <v>0</v>
      </c>
      <c r="AS367" s="1">
        <f>IF($A$2='RESPOSTAS GERAIS DISCENTES'!AE$1,'RESPOSTAS GERAIS DISCENTES'!AE365,0)</f>
        <v>0</v>
      </c>
      <c r="AT367" s="1">
        <f>IF($A$2='RESPOSTAS GERAIS DISCENTES'!AF$1,'RESPOSTAS GERAIS DISCENTES'!AF365,0)</f>
        <v>0</v>
      </c>
      <c r="AU367" s="1">
        <f>IF($A$2='RESPOSTAS GERAIS DISCENTES'!AG$1,'RESPOSTAS GERAIS DISCENTES'!AG365,0)</f>
        <v>0</v>
      </c>
      <c r="AV367" s="1">
        <f>IF($A$2='RESPOSTAS GERAIS DISCENTES'!AH$1,'RESPOSTAS GERAIS DISCENTES'!AH365,0)</f>
        <v>0</v>
      </c>
      <c r="AW367" s="1">
        <f>IF($A$2='RESPOSTAS GERAIS DISCENTES'!AI$1,'RESPOSTAS GERAIS DISCENTES'!AI365,0)</f>
        <v>0</v>
      </c>
      <c r="AX367" s="1">
        <f>IF($A$2='RESPOSTAS GERAIS DISCENTES'!AJ$1,'RESPOSTAS GERAIS DISCENTES'!AJ365,0)</f>
        <v>0</v>
      </c>
      <c r="AY367" s="1">
        <f>IF($A$2='RESPOSTAS GERAIS DISCENTES'!AK$1,'RESPOSTAS GERAIS DISCENTES'!AK365,0)</f>
        <v>0</v>
      </c>
      <c r="AZ367" s="1">
        <f>IF($A$2='RESPOSTAS GERAIS DISCENTES'!AL$1,'RESPOSTAS GERAIS DISCENTES'!AL365,0)</f>
        <v>0</v>
      </c>
      <c r="BA367" s="1">
        <f>IF($A$2='RESPOSTAS GERAIS DISCENTES'!AM$1,'RESPOSTAS GERAIS DISCENTES'!AM365,0)</f>
        <v>0</v>
      </c>
      <c r="BB367" s="1">
        <f>IF($A$2='RESPOSTAS GERAIS DISCENTES'!AN$1,'RESPOSTAS GERAIS DISCENTES'!AN365,0)</f>
        <v>0</v>
      </c>
      <c r="BC367" s="1">
        <f>IF($A$2='RESPOSTAS GERAIS DISCENTES'!AO$1,'RESPOSTAS GERAIS DISCENTES'!AO365,0)</f>
        <v>0</v>
      </c>
      <c r="BD367" s="1">
        <f>IF($A$2='RESPOSTAS GERAIS DISCENTES'!AP$1,'RESPOSTAS GERAIS DISCENTES'!AP365,0)</f>
        <v>0</v>
      </c>
      <c r="BE367" s="1">
        <f>IF($A$2='RESPOSTAS GERAIS DISCENTES'!AQ$1,'RESPOSTAS GERAIS DISCENTES'!AQ365,0)</f>
        <v>0</v>
      </c>
      <c r="BF367" s="1">
        <f>IF($A$2='RESPOSTAS GERAIS DISCENTES'!AR$1,'RESPOSTAS GERAIS DISCENTES'!AR365,0)</f>
        <v>0</v>
      </c>
      <c r="BG367" s="1">
        <f>IF($A$2='RESPOSTAS GERAIS DISCENTES'!AS$1,'RESPOSTAS GERAIS DISCENTES'!AS365,0)</f>
        <v>0</v>
      </c>
      <c r="BH367" s="1">
        <f>IF($A$2='RESPOSTAS GERAIS DISCENTES'!AT$1,'RESPOSTAS GERAIS DISCENTES'!AT365,0)</f>
        <v>0</v>
      </c>
      <c r="BI367" s="1">
        <f>IF($A$2='RESPOSTAS GERAIS DISCENTES'!AU$1,'RESPOSTAS GERAIS DISCENTES'!AU365,0)</f>
        <v>0</v>
      </c>
      <c r="BJ367" s="1">
        <f>IF($A$2='RESPOSTAS GERAIS DISCENTES'!AV$1,'RESPOSTAS GERAIS DISCENTES'!AV365,0)</f>
        <v>0</v>
      </c>
      <c r="BK367" s="1">
        <f>IF($A$2='RESPOSTAS GERAIS DISCENTES'!AW$1,'RESPOSTAS GERAIS DISCENTES'!AW365,0)</f>
        <v>0</v>
      </c>
      <c r="BL367" s="1">
        <f>IF($A$2='RESPOSTAS GERAIS DISCENTES'!AX$1,'RESPOSTAS GERAIS DISCENTES'!AX365,0)</f>
        <v>0</v>
      </c>
      <c r="BM367" s="1">
        <f>IF($A$2='RESPOSTAS GERAIS DISCENTES'!AY$1,'RESPOSTAS GERAIS DISCENTES'!AY365,0)</f>
        <v>0</v>
      </c>
      <c r="BN367" s="1">
        <f>IF($A$2='RESPOSTAS GERAIS DISCENTES'!AZ$1,'RESPOSTAS GERAIS DISCENTES'!AZ365,0)</f>
        <v>0</v>
      </c>
      <c r="BO367" s="1">
        <f>IF($A$2='RESPOSTAS GERAIS DISCENTES'!BA$1,'RESPOSTAS GERAIS DISCENTES'!BA365,0)</f>
        <v>0</v>
      </c>
      <c r="BP367" s="1">
        <f>IF($A$2='RESPOSTAS GERAIS DISCENTES'!BB$1,'RESPOSTAS GERAIS DISCENTES'!BB365,0)</f>
        <v>0</v>
      </c>
      <c r="BQ367" s="1">
        <f>IF($A$2='RESPOSTAS GERAIS DISCENTES'!BC$1,'RESPOSTAS GERAIS DISCENTES'!BC365,0)</f>
        <v>0</v>
      </c>
    </row>
    <row r="368" spans="17:69" x14ac:dyDescent="0.25">
      <c r="Q368" s="1" t="str">
        <f>IF($A$2='RESPOSTAS GERAIS DISCENTES'!C$1,'RESPOSTAS GERAIS DISCENTES'!C366,0)</f>
        <v>Algumas vezes</v>
      </c>
      <c r="R368" s="1">
        <f>IF($A$2='RESPOSTAS GERAIS DISCENTES'!D$1,'RESPOSTAS GERAIS DISCENTES'!D366,0)</f>
        <v>0</v>
      </c>
      <c r="S368" s="1">
        <f>IF($A$2='RESPOSTAS GERAIS DISCENTES'!E$1,'RESPOSTAS GERAIS DISCENTES'!E366,0)</f>
        <v>0</v>
      </c>
      <c r="T368" s="1">
        <f>IF($A$2='RESPOSTAS GERAIS DISCENTES'!F$1,'RESPOSTAS GERAIS DISCENTES'!F366,0)</f>
        <v>0</v>
      </c>
      <c r="U368" s="1">
        <f>IF($A$2='RESPOSTAS GERAIS DISCENTES'!G$1,'RESPOSTAS GERAIS DISCENTES'!G366,0)</f>
        <v>0</v>
      </c>
      <c r="V368" s="1">
        <f>IF($A$2='RESPOSTAS GERAIS DISCENTES'!H$1,'RESPOSTAS GERAIS DISCENTES'!H366,0)</f>
        <v>0</v>
      </c>
      <c r="W368" s="1">
        <f>IF($A$2='RESPOSTAS GERAIS DISCENTES'!I$1,'RESPOSTAS GERAIS DISCENTES'!I366,0)</f>
        <v>0</v>
      </c>
      <c r="X368" s="1">
        <f>IF($A$2='RESPOSTAS GERAIS DISCENTES'!J$1,'RESPOSTAS GERAIS DISCENTES'!J366,0)</f>
        <v>0</v>
      </c>
      <c r="Y368" s="1">
        <f>IF($A$2='RESPOSTAS GERAIS DISCENTES'!K$1,'RESPOSTAS GERAIS DISCENTES'!K366,0)</f>
        <v>0</v>
      </c>
      <c r="Z368" s="1">
        <f>IF($A$2='RESPOSTAS GERAIS DISCENTES'!L$1,'RESPOSTAS GERAIS DISCENTES'!L366,0)</f>
        <v>0</v>
      </c>
      <c r="AA368" s="1">
        <f>IF($A$2='RESPOSTAS GERAIS DISCENTES'!M$1,'RESPOSTAS GERAIS DISCENTES'!M366,0)</f>
        <v>0</v>
      </c>
      <c r="AB368" s="1">
        <f>IF($A$2='RESPOSTAS GERAIS DISCENTES'!N$1,'RESPOSTAS GERAIS DISCENTES'!N366,0)</f>
        <v>0</v>
      </c>
      <c r="AC368" s="1">
        <f>IF($A$2='RESPOSTAS GERAIS DISCENTES'!O$1,'RESPOSTAS GERAIS DISCENTES'!O366,0)</f>
        <v>0</v>
      </c>
      <c r="AD368" s="1">
        <f>IF($A$2='RESPOSTAS GERAIS DISCENTES'!P$1,'RESPOSTAS GERAIS DISCENTES'!P366,0)</f>
        <v>0</v>
      </c>
      <c r="AE368" s="1">
        <f>IF($A$2='RESPOSTAS GERAIS DISCENTES'!Q$1,'RESPOSTAS GERAIS DISCENTES'!Q366,0)</f>
        <v>0</v>
      </c>
      <c r="AF368" s="1">
        <f>IF($A$2='RESPOSTAS GERAIS DISCENTES'!R$1,'RESPOSTAS GERAIS DISCENTES'!R366,0)</f>
        <v>0</v>
      </c>
      <c r="AG368" s="1">
        <f>IF($A$2='RESPOSTAS GERAIS DISCENTES'!S$1,'RESPOSTAS GERAIS DISCENTES'!S366,0)</f>
        <v>0</v>
      </c>
      <c r="AH368" s="1">
        <f>IF($A$2='RESPOSTAS GERAIS DISCENTES'!T$1,'RESPOSTAS GERAIS DISCENTES'!T366,0)</f>
        <v>0</v>
      </c>
      <c r="AI368" s="1">
        <f>IF($A$2='RESPOSTAS GERAIS DISCENTES'!U$1,'RESPOSTAS GERAIS DISCENTES'!U366,0)</f>
        <v>0</v>
      </c>
      <c r="AJ368" s="1">
        <f>IF($A$2='RESPOSTAS GERAIS DISCENTES'!V$1,'RESPOSTAS GERAIS DISCENTES'!V366,0)</f>
        <v>0</v>
      </c>
      <c r="AK368" s="1">
        <f>IF($A$2='RESPOSTAS GERAIS DISCENTES'!W$1,'RESPOSTAS GERAIS DISCENTES'!W366,0)</f>
        <v>0</v>
      </c>
      <c r="AL368" s="1">
        <f>IF($A$2='RESPOSTAS GERAIS DISCENTES'!X$1,'RESPOSTAS GERAIS DISCENTES'!X366,0)</f>
        <v>0</v>
      </c>
      <c r="AM368" s="1">
        <f>IF($A$2='RESPOSTAS GERAIS DISCENTES'!Y$1,'RESPOSTAS GERAIS DISCENTES'!Y366,0)</f>
        <v>0</v>
      </c>
      <c r="AN368" s="1">
        <f>IF($A$2='RESPOSTAS GERAIS DISCENTES'!Z$1,'RESPOSTAS GERAIS DISCENTES'!Z366,0)</f>
        <v>0</v>
      </c>
      <c r="AO368" s="1">
        <f>IF($A$2='RESPOSTAS GERAIS DISCENTES'!AA$1,'RESPOSTAS GERAIS DISCENTES'!AA366,0)</f>
        <v>0</v>
      </c>
      <c r="AP368" s="1">
        <f>IF($A$2='RESPOSTAS GERAIS DISCENTES'!AB$1,'RESPOSTAS GERAIS DISCENTES'!AB366,0)</f>
        <v>0</v>
      </c>
      <c r="AQ368" s="1">
        <f>IF($A$2='RESPOSTAS GERAIS DISCENTES'!AC$1,'RESPOSTAS GERAIS DISCENTES'!AC366,0)</f>
        <v>0</v>
      </c>
      <c r="AR368" s="1">
        <f>IF($A$2='RESPOSTAS GERAIS DISCENTES'!AD$1,'RESPOSTAS GERAIS DISCENTES'!AD366,0)</f>
        <v>0</v>
      </c>
      <c r="AS368" s="1">
        <f>IF($A$2='RESPOSTAS GERAIS DISCENTES'!AE$1,'RESPOSTAS GERAIS DISCENTES'!AE366,0)</f>
        <v>0</v>
      </c>
      <c r="AT368" s="1">
        <f>IF($A$2='RESPOSTAS GERAIS DISCENTES'!AF$1,'RESPOSTAS GERAIS DISCENTES'!AF366,0)</f>
        <v>0</v>
      </c>
      <c r="AU368" s="1">
        <f>IF($A$2='RESPOSTAS GERAIS DISCENTES'!AG$1,'RESPOSTAS GERAIS DISCENTES'!AG366,0)</f>
        <v>0</v>
      </c>
      <c r="AV368" s="1">
        <f>IF($A$2='RESPOSTAS GERAIS DISCENTES'!AH$1,'RESPOSTAS GERAIS DISCENTES'!AH366,0)</f>
        <v>0</v>
      </c>
      <c r="AW368" s="1">
        <f>IF($A$2='RESPOSTAS GERAIS DISCENTES'!AI$1,'RESPOSTAS GERAIS DISCENTES'!AI366,0)</f>
        <v>0</v>
      </c>
      <c r="AX368" s="1">
        <f>IF($A$2='RESPOSTAS GERAIS DISCENTES'!AJ$1,'RESPOSTAS GERAIS DISCENTES'!AJ366,0)</f>
        <v>0</v>
      </c>
      <c r="AY368" s="1">
        <f>IF($A$2='RESPOSTAS GERAIS DISCENTES'!AK$1,'RESPOSTAS GERAIS DISCENTES'!AK366,0)</f>
        <v>0</v>
      </c>
      <c r="AZ368" s="1">
        <f>IF($A$2='RESPOSTAS GERAIS DISCENTES'!AL$1,'RESPOSTAS GERAIS DISCENTES'!AL366,0)</f>
        <v>0</v>
      </c>
      <c r="BA368" s="1">
        <f>IF($A$2='RESPOSTAS GERAIS DISCENTES'!AM$1,'RESPOSTAS GERAIS DISCENTES'!AM366,0)</f>
        <v>0</v>
      </c>
      <c r="BB368" s="1">
        <f>IF($A$2='RESPOSTAS GERAIS DISCENTES'!AN$1,'RESPOSTAS GERAIS DISCENTES'!AN366,0)</f>
        <v>0</v>
      </c>
      <c r="BC368" s="1">
        <f>IF($A$2='RESPOSTAS GERAIS DISCENTES'!AO$1,'RESPOSTAS GERAIS DISCENTES'!AO366,0)</f>
        <v>0</v>
      </c>
      <c r="BD368" s="1">
        <f>IF($A$2='RESPOSTAS GERAIS DISCENTES'!AP$1,'RESPOSTAS GERAIS DISCENTES'!AP366,0)</f>
        <v>0</v>
      </c>
      <c r="BE368" s="1">
        <f>IF($A$2='RESPOSTAS GERAIS DISCENTES'!AQ$1,'RESPOSTAS GERAIS DISCENTES'!AQ366,0)</f>
        <v>0</v>
      </c>
      <c r="BF368" s="1">
        <f>IF($A$2='RESPOSTAS GERAIS DISCENTES'!AR$1,'RESPOSTAS GERAIS DISCENTES'!AR366,0)</f>
        <v>0</v>
      </c>
      <c r="BG368" s="1">
        <f>IF($A$2='RESPOSTAS GERAIS DISCENTES'!AS$1,'RESPOSTAS GERAIS DISCENTES'!AS366,0)</f>
        <v>0</v>
      </c>
      <c r="BH368" s="1">
        <f>IF($A$2='RESPOSTAS GERAIS DISCENTES'!AT$1,'RESPOSTAS GERAIS DISCENTES'!AT366,0)</f>
        <v>0</v>
      </c>
      <c r="BI368" s="1">
        <f>IF($A$2='RESPOSTAS GERAIS DISCENTES'!AU$1,'RESPOSTAS GERAIS DISCENTES'!AU366,0)</f>
        <v>0</v>
      </c>
      <c r="BJ368" s="1">
        <f>IF($A$2='RESPOSTAS GERAIS DISCENTES'!AV$1,'RESPOSTAS GERAIS DISCENTES'!AV366,0)</f>
        <v>0</v>
      </c>
      <c r="BK368" s="1">
        <f>IF($A$2='RESPOSTAS GERAIS DISCENTES'!AW$1,'RESPOSTAS GERAIS DISCENTES'!AW366,0)</f>
        <v>0</v>
      </c>
      <c r="BL368" s="1">
        <f>IF($A$2='RESPOSTAS GERAIS DISCENTES'!AX$1,'RESPOSTAS GERAIS DISCENTES'!AX366,0)</f>
        <v>0</v>
      </c>
      <c r="BM368" s="1">
        <f>IF($A$2='RESPOSTAS GERAIS DISCENTES'!AY$1,'RESPOSTAS GERAIS DISCENTES'!AY366,0)</f>
        <v>0</v>
      </c>
      <c r="BN368" s="1">
        <f>IF($A$2='RESPOSTAS GERAIS DISCENTES'!AZ$1,'RESPOSTAS GERAIS DISCENTES'!AZ366,0)</f>
        <v>0</v>
      </c>
      <c r="BO368" s="1">
        <f>IF($A$2='RESPOSTAS GERAIS DISCENTES'!BA$1,'RESPOSTAS GERAIS DISCENTES'!BA366,0)</f>
        <v>0</v>
      </c>
      <c r="BP368" s="1">
        <f>IF($A$2='RESPOSTAS GERAIS DISCENTES'!BB$1,'RESPOSTAS GERAIS DISCENTES'!BB366,0)</f>
        <v>0</v>
      </c>
      <c r="BQ368" s="1">
        <f>IF($A$2='RESPOSTAS GERAIS DISCENTES'!BC$1,'RESPOSTAS GERAIS DISCENTES'!BC366,0)</f>
        <v>0</v>
      </c>
    </row>
    <row r="369" spans="17:69" x14ac:dyDescent="0.25">
      <c r="Q369" s="1" t="str">
        <f>IF($A$2='RESPOSTAS GERAIS DISCENTES'!C$1,'RESPOSTAS GERAIS DISCENTES'!C367,0)</f>
        <v>Não</v>
      </c>
      <c r="R369" s="1">
        <f>IF($A$2='RESPOSTAS GERAIS DISCENTES'!D$1,'RESPOSTAS GERAIS DISCENTES'!D367,0)</f>
        <v>0</v>
      </c>
      <c r="S369" s="1">
        <f>IF($A$2='RESPOSTAS GERAIS DISCENTES'!E$1,'RESPOSTAS GERAIS DISCENTES'!E367,0)</f>
        <v>0</v>
      </c>
      <c r="T369" s="1">
        <f>IF($A$2='RESPOSTAS GERAIS DISCENTES'!F$1,'RESPOSTAS GERAIS DISCENTES'!F367,0)</f>
        <v>0</v>
      </c>
      <c r="U369" s="1">
        <f>IF($A$2='RESPOSTAS GERAIS DISCENTES'!G$1,'RESPOSTAS GERAIS DISCENTES'!G367,0)</f>
        <v>0</v>
      </c>
      <c r="V369" s="1">
        <f>IF($A$2='RESPOSTAS GERAIS DISCENTES'!H$1,'RESPOSTAS GERAIS DISCENTES'!H367,0)</f>
        <v>0</v>
      </c>
      <c r="W369" s="1">
        <f>IF($A$2='RESPOSTAS GERAIS DISCENTES'!I$1,'RESPOSTAS GERAIS DISCENTES'!I367,0)</f>
        <v>0</v>
      </c>
      <c r="X369" s="1">
        <f>IF($A$2='RESPOSTAS GERAIS DISCENTES'!J$1,'RESPOSTAS GERAIS DISCENTES'!J367,0)</f>
        <v>0</v>
      </c>
      <c r="Y369" s="1">
        <f>IF($A$2='RESPOSTAS GERAIS DISCENTES'!K$1,'RESPOSTAS GERAIS DISCENTES'!K367,0)</f>
        <v>0</v>
      </c>
      <c r="Z369" s="1">
        <f>IF($A$2='RESPOSTAS GERAIS DISCENTES'!L$1,'RESPOSTAS GERAIS DISCENTES'!L367,0)</f>
        <v>0</v>
      </c>
      <c r="AA369" s="1">
        <f>IF($A$2='RESPOSTAS GERAIS DISCENTES'!M$1,'RESPOSTAS GERAIS DISCENTES'!M367,0)</f>
        <v>0</v>
      </c>
      <c r="AB369" s="1">
        <f>IF($A$2='RESPOSTAS GERAIS DISCENTES'!N$1,'RESPOSTAS GERAIS DISCENTES'!N367,0)</f>
        <v>0</v>
      </c>
      <c r="AC369" s="1">
        <f>IF($A$2='RESPOSTAS GERAIS DISCENTES'!O$1,'RESPOSTAS GERAIS DISCENTES'!O367,0)</f>
        <v>0</v>
      </c>
      <c r="AD369" s="1">
        <f>IF($A$2='RESPOSTAS GERAIS DISCENTES'!P$1,'RESPOSTAS GERAIS DISCENTES'!P367,0)</f>
        <v>0</v>
      </c>
      <c r="AE369" s="1">
        <f>IF($A$2='RESPOSTAS GERAIS DISCENTES'!Q$1,'RESPOSTAS GERAIS DISCENTES'!Q367,0)</f>
        <v>0</v>
      </c>
      <c r="AF369" s="1">
        <f>IF($A$2='RESPOSTAS GERAIS DISCENTES'!R$1,'RESPOSTAS GERAIS DISCENTES'!R367,0)</f>
        <v>0</v>
      </c>
      <c r="AG369" s="1">
        <f>IF($A$2='RESPOSTAS GERAIS DISCENTES'!S$1,'RESPOSTAS GERAIS DISCENTES'!S367,0)</f>
        <v>0</v>
      </c>
      <c r="AH369" s="1">
        <f>IF($A$2='RESPOSTAS GERAIS DISCENTES'!T$1,'RESPOSTAS GERAIS DISCENTES'!T367,0)</f>
        <v>0</v>
      </c>
      <c r="AI369" s="1">
        <f>IF($A$2='RESPOSTAS GERAIS DISCENTES'!U$1,'RESPOSTAS GERAIS DISCENTES'!U367,0)</f>
        <v>0</v>
      </c>
      <c r="AJ369" s="1">
        <f>IF($A$2='RESPOSTAS GERAIS DISCENTES'!V$1,'RESPOSTAS GERAIS DISCENTES'!V367,0)</f>
        <v>0</v>
      </c>
      <c r="AK369" s="1">
        <f>IF($A$2='RESPOSTAS GERAIS DISCENTES'!W$1,'RESPOSTAS GERAIS DISCENTES'!W367,0)</f>
        <v>0</v>
      </c>
      <c r="AL369" s="1">
        <f>IF($A$2='RESPOSTAS GERAIS DISCENTES'!X$1,'RESPOSTAS GERAIS DISCENTES'!X367,0)</f>
        <v>0</v>
      </c>
      <c r="AM369" s="1">
        <f>IF($A$2='RESPOSTAS GERAIS DISCENTES'!Y$1,'RESPOSTAS GERAIS DISCENTES'!Y367,0)</f>
        <v>0</v>
      </c>
      <c r="AN369" s="1">
        <f>IF($A$2='RESPOSTAS GERAIS DISCENTES'!Z$1,'RESPOSTAS GERAIS DISCENTES'!Z367,0)</f>
        <v>0</v>
      </c>
      <c r="AO369" s="1">
        <f>IF($A$2='RESPOSTAS GERAIS DISCENTES'!AA$1,'RESPOSTAS GERAIS DISCENTES'!AA367,0)</f>
        <v>0</v>
      </c>
      <c r="AP369" s="1">
        <f>IF($A$2='RESPOSTAS GERAIS DISCENTES'!AB$1,'RESPOSTAS GERAIS DISCENTES'!AB367,0)</f>
        <v>0</v>
      </c>
      <c r="AQ369" s="1">
        <f>IF($A$2='RESPOSTAS GERAIS DISCENTES'!AC$1,'RESPOSTAS GERAIS DISCENTES'!AC367,0)</f>
        <v>0</v>
      </c>
      <c r="AR369" s="1">
        <f>IF($A$2='RESPOSTAS GERAIS DISCENTES'!AD$1,'RESPOSTAS GERAIS DISCENTES'!AD367,0)</f>
        <v>0</v>
      </c>
      <c r="AS369" s="1">
        <f>IF($A$2='RESPOSTAS GERAIS DISCENTES'!AE$1,'RESPOSTAS GERAIS DISCENTES'!AE367,0)</f>
        <v>0</v>
      </c>
      <c r="AT369" s="1">
        <f>IF($A$2='RESPOSTAS GERAIS DISCENTES'!AF$1,'RESPOSTAS GERAIS DISCENTES'!AF367,0)</f>
        <v>0</v>
      </c>
      <c r="AU369" s="1">
        <f>IF($A$2='RESPOSTAS GERAIS DISCENTES'!AG$1,'RESPOSTAS GERAIS DISCENTES'!AG367,0)</f>
        <v>0</v>
      </c>
      <c r="AV369" s="1">
        <f>IF($A$2='RESPOSTAS GERAIS DISCENTES'!AH$1,'RESPOSTAS GERAIS DISCENTES'!AH367,0)</f>
        <v>0</v>
      </c>
      <c r="AW369" s="1">
        <f>IF($A$2='RESPOSTAS GERAIS DISCENTES'!AI$1,'RESPOSTAS GERAIS DISCENTES'!AI367,0)</f>
        <v>0</v>
      </c>
      <c r="AX369" s="1">
        <f>IF($A$2='RESPOSTAS GERAIS DISCENTES'!AJ$1,'RESPOSTAS GERAIS DISCENTES'!AJ367,0)</f>
        <v>0</v>
      </c>
      <c r="AY369" s="1">
        <f>IF($A$2='RESPOSTAS GERAIS DISCENTES'!AK$1,'RESPOSTAS GERAIS DISCENTES'!AK367,0)</f>
        <v>0</v>
      </c>
      <c r="AZ369" s="1">
        <f>IF($A$2='RESPOSTAS GERAIS DISCENTES'!AL$1,'RESPOSTAS GERAIS DISCENTES'!AL367,0)</f>
        <v>0</v>
      </c>
      <c r="BA369" s="1">
        <f>IF($A$2='RESPOSTAS GERAIS DISCENTES'!AM$1,'RESPOSTAS GERAIS DISCENTES'!AM367,0)</f>
        <v>0</v>
      </c>
      <c r="BB369" s="1">
        <f>IF($A$2='RESPOSTAS GERAIS DISCENTES'!AN$1,'RESPOSTAS GERAIS DISCENTES'!AN367,0)</f>
        <v>0</v>
      </c>
      <c r="BC369" s="1">
        <f>IF($A$2='RESPOSTAS GERAIS DISCENTES'!AO$1,'RESPOSTAS GERAIS DISCENTES'!AO367,0)</f>
        <v>0</v>
      </c>
      <c r="BD369" s="1">
        <f>IF($A$2='RESPOSTAS GERAIS DISCENTES'!AP$1,'RESPOSTAS GERAIS DISCENTES'!AP367,0)</f>
        <v>0</v>
      </c>
      <c r="BE369" s="1">
        <f>IF($A$2='RESPOSTAS GERAIS DISCENTES'!AQ$1,'RESPOSTAS GERAIS DISCENTES'!AQ367,0)</f>
        <v>0</v>
      </c>
      <c r="BF369" s="1">
        <f>IF($A$2='RESPOSTAS GERAIS DISCENTES'!AR$1,'RESPOSTAS GERAIS DISCENTES'!AR367,0)</f>
        <v>0</v>
      </c>
      <c r="BG369" s="1">
        <f>IF($A$2='RESPOSTAS GERAIS DISCENTES'!AS$1,'RESPOSTAS GERAIS DISCENTES'!AS367,0)</f>
        <v>0</v>
      </c>
      <c r="BH369" s="1">
        <f>IF($A$2='RESPOSTAS GERAIS DISCENTES'!AT$1,'RESPOSTAS GERAIS DISCENTES'!AT367,0)</f>
        <v>0</v>
      </c>
      <c r="BI369" s="1">
        <f>IF($A$2='RESPOSTAS GERAIS DISCENTES'!AU$1,'RESPOSTAS GERAIS DISCENTES'!AU367,0)</f>
        <v>0</v>
      </c>
      <c r="BJ369" s="1">
        <f>IF($A$2='RESPOSTAS GERAIS DISCENTES'!AV$1,'RESPOSTAS GERAIS DISCENTES'!AV367,0)</f>
        <v>0</v>
      </c>
      <c r="BK369" s="1">
        <f>IF($A$2='RESPOSTAS GERAIS DISCENTES'!AW$1,'RESPOSTAS GERAIS DISCENTES'!AW367,0)</f>
        <v>0</v>
      </c>
      <c r="BL369" s="1">
        <f>IF($A$2='RESPOSTAS GERAIS DISCENTES'!AX$1,'RESPOSTAS GERAIS DISCENTES'!AX367,0)</f>
        <v>0</v>
      </c>
      <c r="BM369" s="1">
        <f>IF($A$2='RESPOSTAS GERAIS DISCENTES'!AY$1,'RESPOSTAS GERAIS DISCENTES'!AY367,0)</f>
        <v>0</v>
      </c>
      <c r="BN369" s="1">
        <f>IF($A$2='RESPOSTAS GERAIS DISCENTES'!AZ$1,'RESPOSTAS GERAIS DISCENTES'!AZ367,0)</f>
        <v>0</v>
      </c>
      <c r="BO369" s="1">
        <f>IF($A$2='RESPOSTAS GERAIS DISCENTES'!BA$1,'RESPOSTAS GERAIS DISCENTES'!BA367,0)</f>
        <v>0</v>
      </c>
      <c r="BP369" s="1">
        <f>IF($A$2='RESPOSTAS GERAIS DISCENTES'!BB$1,'RESPOSTAS GERAIS DISCENTES'!BB367,0)</f>
        <v>0</v>
      </c>
      <c r="BQ369" s="1">
        <f>IF($A$2='RESPOSTAS GERAIS DISCENTES'!BC$1,'RESPOSTAS GERAIS DISCENTES'!BC367,0)</f>
        <v>0</v>
      </c>
    </row>
    <row r="370" spans="17:69" x14ac:dyDescent="0.25">
      <c r="Q370" s="1" t="str">
        <f>IF($A$2='RESPOSTAS GERAIS DISCENTES'!C$1,'RESPOSTAS GERAIS DISCENTES'!C368,0)</f>
        <v>Não</v>
      </c>
      <c r="R370" s="1">
        <f>IF($A$2='RESPOSTAS GERAIS DISCENTES'!D$1,'RESPOSTAS GERAIS DISCENTES'!D368,0)</f>
        <v>0</v>
      </c>
      <c r="S370" s="1">
        <f>IF($A$2='RESPOSTAS GERAIS DISCENTES'!E$1,'RESPOSTAS GERAIS DISCENTES'!E368,0)</f>
        <v>0</v>
      </c>
      <c r="T370" s="1">
        <f>IF($A$2='RESPOSTAS GERAIS DISCENTES'!F$1,'RESPOSTAS GERAIS DISCENTES'!F368,0)</f>
        <v>0</v>
      </c>
      <c r="U370" s="1">
        <f>IF($A$2='RESPOSTAS GERAIS DISCENTES'!G$1,'RESPOSTAS GERAIS DISCENTES'!G368,0)</f>
        <v>0</v>
      </c>
      <c r="V370" s="1">
        <f>IF($A$2='RESPOSTAS GERAIS DISCENTES'!H$1,'RESPOSTAS GERAIS DISCENTES'!H368,0)</f>
        <v>0</v>
      </c>
      <c r="W370" s="1">
        <f>IF($A$2='RESPOSTAS GERAIS DISCENTES'!I$1,'RESPOSTAS GERAIS DISCENTES'!I368,0)</f>
        <v>0</v>
      </c>
      <c r="X370" s="1">
        <f>IF($A$2='RESPOSTAS GERAIS DISCENTES'!J$1,'RESPOSTAS GERAIS DISCENTES'!J368,0)</f>
        <v>0</v>
      </c>
      <c r="Y370" s="1">
        <f>IF($A$2='RESPOSTAS GERAIS DISCENTES'!K$1,'RESPOSTAS GERAIS DISCENTES'!K368,0)</f>
        <v>0</v>
      </c>
      <c r="Z370" s="1">
        <f>IF($A$2='RESPOSTAS GERAIS DISCENTES'!L$1,'RESPOSTAS GERAIS DISCENTES'!L368,0)</f>
        <v>0</v>
      </c>
      <c r="AA370" s="1">
        <f>IF($A$2='RESPOSTAS GERAIS DISCENTES'!M$1,'RESPOSTAS GERAIS DISCENTES'!M368,0)</f>
        <v>0</v>
      </c>
      <c r="AB370" s="1">
        <f>IF($A$2='RESPOSTAS GERAIS DISCENTES'!N$1,'RESPOSTAS GERAIS DISCENTES'!N368,0)</f>
        <v>0</v>
      </c>
      <c r="AC370" s="1">
        <f>IF($A$2='RESPOSTAS GERAIS DISCENTES'!O$1,'RESPOSTAS GERAIS DISCENTES'!O368,0)</f>
        <v>0</v>
      </c>
      <c r="AD370" s="1">
        <f>IF($A$2='RESPOSTAS GERAIS DISCENTES'!P$1,'RESPOSTAS GERAIS DISCENTES'!P368,0)</f>
        <v>0</v>
      </c>
      <c r="AE370" s="1">
        <f>IF($A$2='RESPOSTAS GERAIS DISCENTES'!Q$1,'RESPOSTAS GERAIS DISCENTES'!Q368,0)</f>
        <v>0</v>
      </c>
      <c r="AF370" s="1">
        <f>IF($A$2='RESPOSTAS GERAIS DISCENTES'!R$1,'RESPOSTAS GERAIS DISCENTES'!R368,0)</f>
        <v>0</v>
      </c>
      <c r="AG370" s="1">
        <f>IF($A$2='RESPOSTAS GERAIS DISCENTES'!S$1,'RESPOSTAS GERAIS DISCENTES'!S368,0)</f>
        <v>0</v>
      </c>
      <c r="AH370" s="1">
        <f>IF($A$2='RESPOSTAS GERAIS DISCENTES'!T$1,'RESPOSTAS GERAIS DISCENTES'!T368,0)</f>
        <v>0</v>
      </c>
      <c r="AI370" s="1">
        <f>IF($A$2='RESPOSTAS GERAIS DISCENTES'!U$1,'RESPOSTAS GERAIS DISCENTES'!U368,0)</f>
        <v>0</v>
      </c>
      <c r="AJ370" s="1">
        <f>IF($A$2='RESPOSTAS GERAIS DISCENTES'!V$1,'RESPOSTAS GERAIS DISCENTES'!V368,0)</f>
        <v>0</v>
      </c>
      <c r="AK370" s="1">
        <f>IF($A$2='RESPOSTAS GERAIS DISCENTES'!W$1,'RESPOSTAS GERAIS DISCENTES'!W368,0)</f>
        <v>0</v>
      </c>
      <c r="AL370" s="1">
        <f>IF($A$2='RESPOSTAS GERAIS DISCENTES'!X$1,'RESPOSTAS GERAIS DISCENTES'!X368,0)</f>
        <v>0</v>
      </c>
      <c r="AM370" s="1">
        <f>IF($A$2='RESPOSTAS GERAIS DISCENTES'!Y$1,'RESPOSTAS GERAIS DISCENTES'!Y368,0)</f>
        <v>0</v>
      </c>
      <c r="AN370" s="1">
        <f>IF($A$2='RESPOSTAS GERAIS DISCENTES'!Z$1,'RESPOSTAS GERAIS DISCENTES'!Z368,0)</f>
        <v>0</v>
      </c>
      <c r="AO370" s="1">
        <f>IF($A$2='RESPOSTAS GERAIS DISCENTES'!AA$1,'RESPOSTAS GERAIS DISCENTES'!AA368,0)</f>
        <v>0</v>
      </c>
      <c r="AP370" s="1">
        <f>IF($A$2='RESPOSTAS GERAIS DISCENTES'!AB$1,'RESPOSTAS GERAIS DISCENTES'!AB368,0)</f>
        <v>0</v>
      </c>
      <c r="AQ370" s="1">
        <f>IF($A$2='RESPOSTAS GERAIS DISCENTES'!AC$1,'RESPOSTAS GERAIS DISCENTES'!AC368,0)</f>
        <v>0</v>
      </c>
      <c r="AR370" s="1">
        <f>IF($A$2='RESPOSTAS GERAIS DISCENTES'!AD$1,'RESPOSTAS GERAIS DISCENTES'!AD368,0)</f>
        <v>0</v>
      </c>
      <c r="AS370" s="1">
        <f>IF($A$2='RESPOSTAS GERAIS DISCENTES'!AE$1,'RESPOSTAS GERAIS DISCENTES'!AE368,0)</f>
        <v>0</v>
      </c>
      <c r="AT370" s="1">
        <f>IF($A$2='RESPOSTAS GERAIS DISCENTES'!AF$1,'RESPOSTAS GERAIS DISCENTES'!AF368,0)</f>
        <v>0</v>
      </c>
      <c r="AU370" s="1">
        <f>IF($A$2='RESPOSTAS GERAIS DISCENTES'!AG$1,'RESPOSTAS GERAIS DISCENTES'!AG368,0)</f>
        <v>0</v>
      </c>
      <c r="AV370" s="1">
        <f>IF($A$2='RESPOSTAS GERAIS DISCENTES'!AH$1,'RESPOSTAS GERAIS DISCENTES'!AH368,0)</f>
        <v>0</v>
      </c>
      <c r="AW370" s="1">
        <f>IF($A$2='RESPOSTAS GERAIS DISCENTES'!AI$1,'RESPOSTAS GERAIS DISCENTES'!AI368,0)</f>
        <v>0</v>
      </c>
      <c r="AX370" s="1">
        <f>IF($A$2='RESPOSTAS GERAIS DISCENTES'!AJ$1,'RESPOSTAS GERAIS DISCENTES'!AJ368,0)</f>
        <v>0</v>
      </c>
      <c r="AY370" s="1">
        <f>IF($A$2='RESPOSTAS GERAIS DISCENTES'!AK$1,'RESPOSTAS GERAIS DISCENTES'!AK368,0)</f>
        <v>0</v>
      </c>
      <c r="AZ370" s="1">
        <f>IF($A$2='RESPOSTAS GERAIS DISCENTES'!AL$1,'RESPOSTAS GERAIS DISCENTES'!AL368,0)</f>
        <v>0</v>
      </c>
      <c r="BA370" s="1">
        <f>IF($A$2='RESPOSTAS GERAIS DISCENTES'!AM$1,'RESPOSTAS GERAIS DISCENTES'!AM368,0)</f>
        <v>0</v>
      </c>
      <c r="BB370" s="1">
        <f>IF($A$2='RESPOSTAS GERAIS DISCENTES'!AN$1,'RESPOSTAS GERAIS DISCENTES'!AN368,0)</f>
        <v>0</v>
      </c>
      <c r="BC370" s="1">
        <f>IF($A$2='RESPOSTAS GERAIS DISCENTES'!AO$1,'RESPOSTAS GERAIS DISCENTES'!AO368,0)</f>
        <v>0</v>
      </c>
      <c r="BD370" s="1">
        <f>IF($A$2='RESPOSTAS GERAIS DISCENTES'!AP$1,'RESPOSTAS GERAIS DISCENTES'!AP368,0)</f>
        <v>0</v>
      </c>
      <c r="BE370" s="1">
        <f>IF($A$2='RESPOSTAS GERAIS DISCENTES'!AQ$1,'RESPOSTAS GERAIS DISCENTES'!AQ368,0)</f>
        <v>0</v>
      </c>
      <c r="BF370" s="1">
        <f>IF($A$2='RESPOSTAS GERAIS DISCENTES'!AR$1,'RESPOSTAS GERAIS DISCENTES'!AR368,0)</f>
        <v>0</v>
      </c>
      <c r="BG370" s="1">
        <f>IF($A$2='RESPOSTAS GERAIS DISCENTES'!AS$1,'RESPOSTAS GERAIS DISCENTES'!AS368,0)</f>
        <v>0</v>
      </c>
      <c r="BH370" s="1">
        <f>IF($A$2='RESPOSTAS GERAIS DISCENTES'!AT$1,'RESPOSTAS GERAIS DISCENTES'!AT368,0)</f>
        <v>0</v>
      </c>
      <c r="BI370" s="1">
        <f>IF($A$2='RESPOSTAS GERAIS DISCENTES'!AU$1,'RESPOSTAS GERAIS DISCENTES'!AU368,0)</f>
        <v>0</v>
      </c>
      <c r="BJ370" s="1">
        <f>IF($A$2='RESPOSTAS GERAIS DISCENTES'!AV$1,'RESPOSTAS GERAIS DISCENTES'!AV368,0)</f>
        <v>0</v>
      </c>
      <c r="BK370" s="1">
        <f>IF($A$2='RESPOSTAS GERAIS DISCENTES'!AW$1,'RESPOSTAS GERAIS DISCENTES'!AW368,0)</f>
        <v>0</v>
      </c>
      <c r="BL370" s="1">
        <f>IF($A$2='RESPOSTAS GERAIS DISCENTES'!AX$1,'RESPOSTAS GERAIS DISCENTES'!AX368,0)</f>
        <v>0</v>
      </c>
      <c r="BM370" s="1">
        <f>IF($A$2='RESPOSTAS GERAIS DISCENTES'!AY$1,'RESPOSTAS GERAIS DISCENTES'!AY368,0)</f>
        <v>0</v>
      </c>
      <c r="BN370" s="1">
        <f>IF($A$2='RESPOSTAS GERAIS DISCENTES'!AZ$1,'RESPOSTAS GERAIS DISCENTES'!AZ368,0)</f>
        <v>0</v>
      </c>
      <c r="BO370" s="1">
        <f>IF($A$2='RESPOSTAS GERAIS DISCENTES'!BA$1,'RESPOSTAS GERAIS DISCENTES'!BA368,0)</f>
        <v>0</v>
      </c>
      <c r="BP370" s="1">
        <f>IF($A$2='RESPOSTAS GERAIS DISCENTES'!BB$1,'RESPOSTAS GERAIS DISCENTES'!BB368,0)</f>
        <v>0</v>
      </c>
      <c r="BQ370" s="1">
        <f>IF($A$2='RESPOSTAS GERAIS DISCENTES'!BC$1,'RESPOSTAS GERAIS DISCENTES'!BC368,0)</f>
        <v>0</v>
      </c>
    </row>
    <row r="371" spans="17:69" x14ac:dyDescent="0.25">
      <c r="Q371" s="1" t="str">
        <f>IF($A$2='RESPOSTAS GERAIS DISCENTES'!C$1,'RESPOSTAS GERAIS DISCENTES'!C369,0)</f>
        <v>Não</v>
      </c>
      <c r="R371" s="1">
        <f>IF($A$2='RESPOSTAS GERAIS DISCENTES'!D$1,'RESPOSTAS GERAIS DISCENTES'!D369,0)</f>
        <v>0</v>
      </c>
      <c r="S371" s="1">
        <f>IF($A$2='RESPOSTAS GERAIS DISCENTES'!E$1,'RESPOSTAS GERAIS DISCENTES'!E369,0)</f>
        <v>0</v>
      </c>
      <c r="T371" s="1">
        <f>IF($A$2='RESPOSTAS GERAIS DISCENTES'!F$1,'RESPOSTAS GERAIS DISCENTES'!F369,0)</f>
        <v>0</v>
      </c>
      <c r="U371" s="1">
        <f>IF($A$2='RESPOSTAS GERAIS DISCENTES'!G$1,'RESPOSTAS GERAIS DISCENTES'!G369,0)</f>
        <v>0</v>
      </c>
      <c r="V371" s="1">
        <f>IF($A$2='RESPOSTAS GERAIS DISCENTES'!H$1,'RESPOSTAS GERAIS DISCENTES'!H369,0)</f>
        <v>0</v>
      </c>
      <c r="W371" s="1">
        <f>IF($A$2='RESPOSTAS GERAIS DISCENTES'!I$1,'RESPOSTAS GERAIS DISCENTES'!I369,0)</f>
        <v>0</v>
      </c>
      <c r="X371" s="1">
        <f>IF($A$2='RESPOSTAS GERAIS DISCENTES'!J$1,'RESPOSTAS GERAIS DISCENTES'!J369,0)</f>
        <v>0</v>
      </c>
      <c r="Y371" s="1">
        <f>IF($A$2='RESPOSTAS GERAIS DISCENTES'!K$1,'RESPOSTAS GERAIS DISCENTES'!K369,0)</f>
        <v>0</v>
      </c>
      <c r="Z371" s="1">
        <f>IF($A$2='RESPOSTAS GERAIS DISCENTES'!L$1,'RESPOSTAS GERAIS DISCENTES'!L369,0)</f>
        <v>0</v>
      </c>
      <c r="AA371" s="1">
        <f>IF($A$2='RESPOSTAS GERAIS DISCENTES'!M$1,'RESPOSTAS GERAIS DISCENTES'!M369,0)</f>
        <v>0</v>
      </c>
      <c r="AB371" s="1">
        <f>IF($A$2='RESPOSTAS GERAIS DISCENTES'!N$1,'RESPOSTAS GERAIS DISCENTES'!N369,0)</f>
        <v>0</v>
      </c>
      <c r="AC371" s="1">
        <f>IF($A$2='RESPOSTAS GERAIS DISCENTES'!O$1,'RESPOSTAS GERAIS DISCENTES'!O369,0)</f>
        <v>0</v>
      </c>
      <c r="AD371" s="1">
        <f>IF($A$2='RESPOSTAS GERAIS DISCENTES'!P$1,'RESPOSTAS GERAIS DISCENTES'!P369,0)</f>
        <v>0</v>
      </c>
      <c r="AE371" s="1">
        <f>IF($A$2='RESPOSTAS GERAIS DISCENTES'!Q$1,'RESPOSTAS GERAIS DISCENTES'!Q369,0)</f>
        <v>0</v>
      </c>
      <c r="AF371" s="1">
        <f>IF($A$2='RESPOSTAS GERAIS DISCENTES'!R$1,'RESPOSTAS GERAIS DISCENTES'!R369,0)</f>
        <v>0</v>
      </c>
      <c r="AG371" s="1">
        <f>IF($A$2='RESPOSTAS GERAIS DISCENTES'!S$1,'RESPOSTAS GERAIS DISCENTES'!S369,0)</f>
        <v>0</v>
      </c>
      <c r="AH371" s="1">
        <f>IF($A$2='RESPOSTAS GERAIS DISCENTES'!T$1,'RESPOSTAS GERAIS DISCENTES'!T369,0)</f>
        <v>0</v>
      </c>
      <c r="AI371" s="1">
        <f>IF($A$2='RESPOSTAS GERAIS DISCENTES'!U$1,'RESPOSTAS GERAIS DISCENTES'!U369,0)</f>
        <v>0</v>
      </c>
      <c r="AJ371" s="1">
        <f>IF($A$2='RESPOSTAS GERAIS DISCENTES'!V$1,'RESPOSTAS GERAIS DISCENTES'!V369,0)</f>
        <v>0</v>
      </c>
      <c r="AK371" s="1">
        <f>IF($A$2='RESPOSTAS GERAIS DISCENTES'!W$1,'RESPOSTAS GERAIS DISCENTES'!W369,0)</f>
        <v>0</v>
      </c>
      <c r="AL371" s="1">
        <f>IF($A$2='RESPOSTAS GERAIS DISCENTES'!X$1,'RESPOSTAS GERAIS DISCENTES'!X369,0)</f>
        <v>0</v>
      </c>
      <c r="AM371" s="1">
        <f>IF($A$2='RESPOSTAS GERAIS DISCENTES'!Y$1,'RESPOSTAS GERAIS DISCENTES'!Y369,0)</f>
        <v>0</v>
      </c>
      <c r="AN371" s="1">
        <f>IF($A$2='RESPOSTAS GERAIS DISCENTES'!Z$1,'RESPOSTAS GERAIS DISCENTES'!Z369,0)</f>
        <v>0</v>
      </c>
      <c r="AO371" s="1">
        <f>IF($A$2='RESPOSTAS GERAIS DISCENTES'!AA$1,'RESPOSTAS GERAIS DISCENTES'!AA369,0)</f>
        <v>0</v>
      </c>
      <c r="AP371" s="1">
        <f>IF($A$2='RESPOSTAS GERAIS DISCENTES'!AB$1,'RESPOSTAS GERAIS DISCENTES'!AB369,0)</f>
        <v>0</v>
      </c>
      <c r="AQ371" s="1">
        <f>IF($A$2='RESPOSTAS GERAIS DISCENTES'!AC$1,'RESPOSTAS GERAIS DISCENTES'!AC369,0)</f>
        <v>0</v>
      </c>
      <c r="AR371" s="1">
        <f>IF($A$2='RESPOSTAS GERAIS DISCENTES'!AD$1,'RESPOSTAS GERAIS DISCENTES'!AD369,0)</f>
        <v>0</v>
      </c>
      <c r="AS371" s="1">
        <f>IF($A$2='RESPOSTAS GERAIS DISCENTES'!AE$1,'RESPOSTAS GERAIS DISCENTES'!AE369,0)</f>
        <v>0</v>
      </c>
      <c r="AT371" s="1">
        <f>IF($A$2='RESPOSTAS GERAIS DISCENTES'!AF$1,'RESPOSTAS GERAIS DISCENTES'!AF369,0)</f>
        <v>0</v>
      </c>
      <c r="AU371" s="1">
        <f>IF($A$2='RESPOSTAS GERAIS DISCENTES'!AG$1,'RESPOSTAS GERAIS DISCENTES'!AG369,0)</f>
        <v>0</v>
      </c>
      <c r="AV371" s="1">
        <f>IF($A$2='RESPOSTAS GERAIS DISCENTES'!AH$1,'RESPOSTAS GERAIS DISCENTES'!AH369,0)</f>
        <v>0</v>
      </c>
      <c r="AW371" s="1">
        <f>IF($A$2='RESPOSTAS GERAIS DISCENTES'!AI$1,'RESPOSTAS GERAIS DISCENTES'!AI369,0)</f>
        <v>0</v>
      </c>
      <c r="AX371" s="1">
        <f>IF($A$2='RESPOSTAS GERAIS DISCENTES'!AJ$1,'RESPOSTAS GERAIS DISCENTES'!AJ369,0)</f>
        <v>0</v>
      </c>
      <c r="AY371" s="1">
        <f>IF($A$2='RESPOSTAS GERAIS DISCENTES'!AK$1,'RESPOSTAS GERAIS DISCENTES'!AK369,0)</f>
        <v>0</v>
      </c>
      <c r="AZ371" s="1">
        <f>IF($A$2='RESPOSTAS GERAIS DISCENTES'!AL$1,'RESPOSTAS GERAIS DISCENTES'!AL369,0)</f>
        <v>0</v>
      </c>
      <c r="BA371" s="1">
        <f>IF($A$2='RESPOSTAS GERAIS DISCENTES'!AM$1,'RESPOSTAS GERAIS DISCENTES'!AM369,0)</f>
        <v>0</v>
      </c>
      <c r="BB371" s="1">
        <f>IF($A$2='RESPOSTAS GERAIS DISCENTES'!AN$1,'RESPOSTAS GERAIS DISCENTES'!AN369,0)</f>
        <v>0</v>
      </c>
      <c r="BC371" s="1">
        <f>IF($A$2='RESPOSTAS GERAIS DISCENTES'!AO$1,'RESPOSTAS GERAIS DISCENTES'!AO369,0)</f>
        <v>0</v>
      </c>
      <c r="BD371" s="1">
        <f>IF($A$2='RESPOSTAS GERAIS DISCENTES'!AP$1,'RESPOSTAS GERAIS DISCENTES'!AP369,0)</f>
        <v>0</v>
      </c>
      <c r="BE371" s="1">
        <f>IF($A$2='RESPOSTAS GERAIS DISCENTES'!AQ$1,'RESPOSTAS GERAIS DISCENTES'!AQ369,0)</f>
        <v>0</v>
      </c>
      <c r="BF371" s="1">
        <f>IF($A$2='RESPOSTAS GERAIS DISCENTES'!AR$1,'RESPOSTAS GERAIS DISCENTES'!AR369,0)</f>
        <v>0</v>
      </c>
      <c r="BG371" s="1">
        <f>IF($A$2='RESPOSTAS GERAIS DISCENTES'!AS$1,'RESPOSTAS GERAIS DISCENTES'!AS369,0)</f>
        <v>0</v>
      </c>
      <c r="BH371" s="1">
        <f>IF($A$2='RESPOSTAS GERAIS DISCENTES'!AT$1,'RESPOSTAS GERAIS DISCENTES'!AT369,0)</f>
        <v>0</v>
      </c>
      <c r="BI371" s="1">
        <f>IF($A$2='RESPOSTAS GERAIS DISCENTES'!AU$1,'RESPOSTAS GERAIS DISCENTES'!AU369,0)</f>
        <v>0</v>
      </c>
      <c r="BJ371" s="1">
        <f>IF($A$2='RESPOSTAS GERAIS DISCENTES'!AV$1,'RESPOSTAS GERAIS DISCENTES'!AV369,0)</f>
        <v>0</v>
      </c>
      <c r="BK371" s="1">
        <f>IF($A$2='RESPOSTAS GERAIS DISCENTES'!AW$1,'RESPOSTAS GERAIS DISCENTES'!AW369,0)</f>
        <v>0</v>
      </c>
      <c r="BL371" s="1">
        <f>IF($A$2='RESPOSTAS GERAIS DISCENTES'!AX$1,'RESPOSTAS GERAIS DISCENTES'!AX369,0)</f>
        <v>0</v>
      </c>
      <c r="BM371" s="1">
        <f>IF($A$2='RESPOSTAS GERAIS DISCENTES'!AY$1,'RESPOSTAS GERAIS DISCENTES'!AY369,0)</f>
        <v>0</v>
      </c>
      <c r="BN371" s="1">
        <f>IF($A$2='RESPOSTAS GERAIS DISCENTES'!AZ$1,'RESPOSTAS GERAIS DISCENTES'!AZ369,0)</f>
        <v>0</v>
      </c>
      <c r="BO371" s="1">
        <f>IF($A$2='RESPOSTAS GERAIS DISCENTES'!BA$1,'RESPOSTAS GERAIS DISCENTES'!BA369,0)</f>
        <v>0</v>
      </c>
      <c r="BP371" s="1">
        <f>IF($A$2='RESPOSTAS GERAIS DISCENTES'!BB$1,'RESPOSTAS GERAIS DISCENTES'!BB369,0)</f>
        <v>0</v>
      </c>
      <c r="BQ371" s="1">
        <f>IF($A$2='RESPOSTAS GERAIS DISCENTES'!BC$1,'RESPOSTAS GERAIS DISCENTES'!BC369,0)</f>
        <v>0</v>
      </c>
    </row>
    <row r="372" spans="17:69" x14ac:dyDescent="0.25">
      <c r="Q372" s="1" t="str">
        <f>IF($A$2='RESPOSTAS GERAIS DISCENTES'!C$1,'RESPOSTAS GERAIS DISCENTES'!C370,0)</f>
        <v>Algumas vezes</v>
      </c>
      <c r="R372" s="1">
        <f>IF($A$2='RESPOSTAS GERAIS DISCENTES'!D$1,'RESPOSTAS GERAIS DISCENTES'!D370,0)</f>
        <v>0</v>
      </c>
      <c r="S372" s="1">
        <f>IF($A$2='RESPOSTAS GERAIS DISCENTES'!E$1,'RESPOSTAS GERAIS DISCENTES'!E370,0)</f>
        <v>0</v>
      </c>
      <c r="T372" s="1">
        <f>IF($A$2='RESPOSTAS GERAIS DISCENTES'!F$1,'RESPOSTAS GERAIS DISCENTES'!F370,0)</f>
        <v>0</v>
      </c>
      <c r="U372" s="1">
        <f>IF($A$2='RESPOSTAS GERAIS DISCENTES'!G$1,'RESPOSTAS GERAIS DISCENTES'!G370,0)</f>
        <v>0</v>
      </c>
      <c r="V372" s="1">
        <f>IF($A$2='RESPOSTAS GERAIS DISCENTES'!H$1,'RESPOSTAS GERAIS DISCENTES'!H370,0)</f>
        <v>0</v>
      </c>
      <c r="W372" s="1">
        <f>IF($A$2='RESPOSTAS GERAIS DISCENTES'!I$1,'RESPOSTAS GERAIS DISCENTES'!I370,0)</f>
        <v>0</v>
      </c>
      <c r="X372" s="1">
        <f>IF($A$2='RESPOSTAS GERAIS DISCENTES'!J$1,'RESPOSTAS GERAIS DISCENTES'!J370,0)</f>
        <v>0</v>
      </c>
      <c r="Y372" s="1">
        <f>IF($A$2='RESPOSTAS GERAIS DISCENTES'!K$1,'RESPOSTAS GERAIS DISCENTES'!K370,0)</f>
        <v>0</v>
      </c>
      <c r="Z372" s="1">
        <f>IF($A$2='RESPOSTAS GERAIS DISCENTES'!L$1,'RESPOSTAS GERAIS DISCENTES'!L370,0)</f>
        <v>0</v>
      </c>
      <c r="AA372" s="1">
        <f>IF($A$2='RESPOSTAS GERAIS DISCENTES'!M$1,'RESPOSTAS GERAIS DISCENTES'!M370,0)</f>
        <v>0</v>
      </c>
      <c r="AB372" s="1">
        <f>IF($A$2='RESPOSTAS GERAIS DISCENTES'!N$1,'RESPOSTAS GERAIS DISCENTES'!N370,0)</f>
        <v>0</v>
      </c>
      <c r="AC372" s="1">
        <f>IF($A$2='RESPOSTAS GERAIS DISCENTES'!O$1,'RESPOSTAS GERAIS DISCENTES'!O370,0)</f>
        <v>0</v>
      </c>
      <c r="AD372" s="1">
        <f>IF($A$2='RESPOSTAS GERAIS DISCENTES'!P$1,'RESPOSTAS GERAIS DISCENTES'!P370,0)</f>
        <v>0</v>
      </c>
      <c r="AE372" s="1">
        <f>IF($A$2='RESPOSTAS GERAIS DISCENTES'!Q$1,'RESPOSTAS GERAIS DISCENTES'!Q370,0)</f>
        <v>0</v>
      </c>
      <c r="AF372" s="1">
        <f>IF($A$2='RESPOSTAS GERAIS DISCENTES'!R$1,'RESPOSTAS GERAIS DISCENTES'!R370,0)</f>
        <v>0</v>
      </c>
      <c r="AG372" s="1">
        <f>IF($A$2='RESPOSTAS GERAIS DISCENTES'!S$1,'RESPOSTAS GERAIS DISCENTES'!S370,0)</f>
        <v>0</v>
      </c>
      <c r="AH372" s="1">
        <f>IF($A$2='RESPOSTAS GERAIS DISCENTES'!T$1,'RESPOSTAS GERAIS DISCENTES'!T370,0)</f>
        <v>0</v>
      </c>
      <c r="AI372" s="1">
        <f>IF($A$2='RESPOSTAS GERAIS DISCENTES'!U$1,'RESPOSTAS GERAIS DISCENTES'!U370,0)</f>
        <v>0</v>
      </c>
      <c r="AJ372" s="1">
        <f>IF($A$2='RESPOSTAS GERAIS DISCENTES'!V$1,'RESPOSTAS GERAIS DISCENTES'!V370,0)</f>
        <v>0</v>
      </c>
      <c r="AK372" s="1">
        <f>IF($A$2='RESPOSTAS GERAIS DISCENTES'!W$1,'RESPOSTAS GERAIS DISCENTES'!W370,0)</f>
        <v>0</v>
      </c>
      <c r="AL372" s="1">
        <f>IF($A$2='RESPOSTAS GERAIS DISCENTES'!X$1,'RESPOSTAS GERAIS DISCENTES'!X370,0)</f>
        <v>0</v>
      </c>
      <c r="AM372" s="1">
        <f>IF($A$2='RESPOSTAS GERAIS DISCENTES'!Y$1,'RESPOSTAS GERAIS DISCENTES'!Y370,0)</f>
        <v>0</v>
      </c>
      <c r="AN372" s="1">
        <f>IF($A$2='RESPOSTAS GERAIS DISCENTES'!Z$1,'RESPOSTAS GERAIS DISCENTES'!Z370,0)</f>
        <v>0</v>
      </c>
      <c r="AO372" s="1">
        <f>IF($A$2='RESPOSTAS GERAIS DISCENTES'!AA$1,'RESPOSTAS GERAIS DISCENTES'!AA370,0)</f>
        <v>0</v>
      </c>
      <c r="AP372" s="1">
        <f>IF($A$2='RESPOSTAS GERAIS DISCENTES'!AB$1,'RESPOSTAS GERAIS DISCENTES'!AB370,0)</f>
        <v>0</v>
      </c>
      <c r="AQ372" s="1">
        <f>IF($A$2='RESPOSTAS GERAIS DISCENTES'!AC$1,'RESPOSTAS GERAIS DISCENTES'!AC370,0)</f>
        <v>0</v>
      </c>
      <c r="AR372" s="1">
        <f>IF($A$2='RESPOSTAS GERAIS DISCENTES'!AD$1,'RESPOSTAS GERAIS DISCENTES'!AD370,0)</f>
        <v>0</v>
      </c>
      <c r="AS372" s="1">
        <f>IF($A$2='RESPOSTAS GERAIS DISCENTES'!AE$1,'RESPOSTAS GERAIS DISCENTES'!AE370,0)</f>
        <v>0</v>
      </c>
      <c r="AT372" s="1">
        <f>IF($A$2='RESPOSTAS GERAIS DISCENTES'!AF$1,'RESPOSTAS GERAIS DISCENTES'!AF370,0)</f>
        <v>0</v>
      </c>
      <c r="AU372" s="1">
        <f>IF($A$2='RESPOSTAS GERAIS DISCENTES'!AG$1,'RESPOSTAS GERAIS DISCENTES'!AG370,0)</f>
        <v>0</v>
      </c>
      <c r="AV372" s="1">
        <f>IF($A$2='RESPOSTAS GERAIS DISCENTES'!AH$1,'RESPOSTAS GERAIS DISCENTES'!AH370,0)</f>
        <v>0</v>
      </c>
      <c r="AW372" s="1">
        <f>IF($A$2='RESPOSTAS GERAIS DISCENTES'!AI$1,'RESPOSTAS GERAIS DISCENTES'!AI370,0)</f>
        <v>0</v>
      </c>
      <c r="AX372" s="1">
        <f>IF($A$2='RESPOSTAS GERAIS DISCENTES'!AJ$1,'RESPOSTAS GERAIS DISCENTES'!AJ370,0)</f>
        <v>0</v>
      </c>
      <c r="AY372" s="1">
        <f>IF($A$2='RESPOSTAS GERAIS DISCENTES'!AK$1,'RESPOSTAS GERAIS DISCENTES'!AK370,0)</f>
        <v>0</v>
      </c>
      <c r="AZ372" s="1">
        <f>IF($A$2='RESPOSTAS GERAIS DISCENTES'!AL$1,'RESPOSTAS GERAIS DISCENTES'!AL370,0)</f>
        <v>0</v>
      </c>
      <c r="BA372" s="1">
        <f>IF($A$2='RESPOSTAS GERAIS DISCENTES'!AM$1,'RESPOSTAS GERAIS DISCENTES'!AM370,0)</f>
        <v>0</v>
      </c>
      <c r="BB372" s="1">
        <f>IF($A$2='RESPOSTAS GERAIS DISCENTES'!AN$1,'RESPOSTAS GERAIS DISCENTES'!AN370,0)</f>
        <v>0</v>
      </c>
      <c r="BC372" s="1">
        <f>IF($A$2='RESPOSTAS GERAIS DISCENTES'!AO$1,'RESPOSTAS GERAIS DISCENTES'!AO370,0)</f>
        <v>0</v>
      </c>
      <c r="BD372" s="1">
        <f>IF($A$2='RESPOSTAS GERAIS DISCENTES'!AP$1,'RESPOSTAS GERAIS DISCENTES'!AP370,0)</f>
        <v>0</v>
      </c>
      <c r="BE372" s="1">
        <f>IF($A$2='RESPOSTAS GERAIS DISCENTES'!AQ$1,'RESPOSTAS GERAIS DISCENTES'!AQ370,0)</f>
        <v>0</v>
      </c>
      <c r="BF372" s="1">
        <f>IF($A$2='RESPOSTAS GERAIS DISCENTES'!AR$1,'RESPOSTAS GERAIS DISCENTES'!AR370,0)</f>
        <v>0</v>
      </c>
      <c r="BG372" s="1">
        <f>IF($A$2='RESPOSTAS GERAIS DISCENTES'!AS$1,'RESPOSTAS GERAIS DISCENTES'!AS370,0)</f>
        <v>0</v>
      </c>
      <c r="BH372" s="1">
        <f>IF($A$2='RESPOSTAS GERAIS DISCENTES'!AT$1,'RESPOSTAS GERAIS DISCENTES'!AT370,0)</f>
        <v>0</v>
      </c>
      <c r="BI372" s="1">
        <f>IF($A$2='RESPOSTAS GERAIS DISCENTES'!AU$1,'RESPOSTAS GERAIS DISCENTES'!AU370,0)</f>
        <v>0</v>
      </c>
      <c r="BJ372" s="1">
        <f>IF($A$2='RESPOSTAS GERAIS DISCENTES'!AV$1,'RESPOSTAS GERAIS DISCENTES'!AV370,0)</f>
        <v>0</v>
      </c>
      <c r="BK372" s="1">
        <f>IF($A$2='RESPOSTAS GERAIS DISCENTES'!AW$1,'RESPOSTAS GERAIS DISCENTES'!AW370,0)</f>
        <v>0</v>
      </c>
      <c r="BL372" s="1">
        <f>IF($A$2='RESPOSTAS GERAIS DISCENTES'!AX$1,'RESPOSTAS GERAIS DISCENTES'!AX370,0)</f>
        <v>0</v>
      </c>
      <c r="BM372" s="1">
        <f>IF($A$2='RESPOSTAS GERAIS DISCENTES'!AY$1,'RESPOSTAS GERAIS DISCENTES'!AY370,0)</f>
        <v>0</v>
      </c>
      <c r="BN372" s="1">
        <f>IF($A$2='RESPOSTAS GERAIS DISCENTES'!AZ$1,'RESPOSTAS GERAIS DISCENTES'!AZ370,0)</f>
        <v>0</v>
      </c>
      <c r="BO372" s="1">
        <f>IF($A$2='RESPOSTAS GERAIS DISCENTES'!BA$1,'RESPOSTAS GERAIS DISCENTES'!BA370,0)</f>
        <v>0</v>
      </c>
      <c r="BP372" s="1">
        <f>IF($A$2='RESPOSTAS GERAIS DISCENTES'!BB$1,'RESPOSTAS GERAIS DISCENTES'!BB370,0)</f>
        <v>0</v>
      </c>
      <c r="BQ372" s="1">
        <f>IF($A$2='RESPOSTAS GERAIS DISCENTES'!BC$1,'RESPOSTAS GERAIS DISCENTES'!BC370,0)</f>
        <v>0</v>
      </c>
    </row>
    <row r="373" spans="17:69" x14ac:dyDescent="0.25">
      <c r="Q373" s="1" t="str">
        <f>IF($A$2='RESPOSTAS GERAIS DISCENTES'!C$1,'RESPOSTAS GERAIS DISCENTES'!C371,0)</f>
        <v>Algumas vezes</v>
      </c>
      <c r="R373" s="1">
        <f>IF($A$2='RESPOSTAS GERAIS DISCENTES'!D$1,'RESPOSTAS GERAIS DISCENTES'!D371,0)</f>
        <v>0</v>
      </c>
      <c r="S373" s="1">
        <f>IF($A$2='RESPOSTAS GERAIS DISCENTES'!E$1,'RESPOSTAS GERAIS DISCENTES'!E371,0)</f>
        <v>0</v>
      </c>
      <c r="T373" s="1">
        <f>IF($A$2='RESPOSTAS GERAIS DISCENTES'!F$1,'RESPOSTAS GERAIS DISCENTES'!F371,0)</f>
        <v>0</v>
      </c>
      <c r="U373" s="1">
        <f>IF($A$2='RESPOSTAS GERAIS DISCENTES'!G$1,'RESPOSTAS GERAIS DISCENTES'!G371,0)</f>
        <v>0</v>
      </c>
      <c r="V373" s="1">
        <f>IF($A$2='RESPOSTAS GERAIS DISCENTES'!H$1,'RESPOSTAS GERAIS DISCENTES'!H371,0)</f>
        <v>0</v>
      </c>
      <c r="W373" s="1">
        <f>IF($A$2='RESPOSTAS GERAIS DISCENTES'!I$1,'RESPOSTAS GERAIS DISCENTES'!I371,0)</f>
        <v>0</v>
      </c>
      <c r="X373" s="1">
        <f>IF($A$2='RESPOSTAS GERAIS DISCENTES'!J$1,'RESPOSTAS GERAIS DISCENTES'!J371,0)</f>
        <v>0</v>
      </c>
      <c r="Y373" s="1">
        <f>IF($A$2='RESPOSTAS GERAIS DISCENTES'!K$1,'RESPOSTAS GERAIS DISCENTES'!K371,0)</f>
        <v>0</v>
      </c>
      <c r="Z373" s="1">
        <f>IF($A$2='RESPOSTAS GERAIS DISCENTES'!L$1,'RESPOSTAS GERAIS DISCENTES'!L371,0)</f>
        <v>0</v>
      </c>
      <c r="AA373" s="1">
        <f>IF($A$2='RESPOSTAS GERAIS DISCENTES'!M$1,'RESPOSTAS GERAIS DISCENTES'!M371,0)</f>
        <v>0</v>
      </c>
      <c r="AB373" s="1">
        <f>IF($A$2='RESPOSTAS GERAIS DISCENTES'!N$1,'RESPOSTAS GERAIS DISCENTES'!N371,0)</f>
        <v>0</v>
      </c>
      <c r="AC373" s="1">
        <f>IF($A$2='RESPOSTAS GERAIS DISCENTES'!O$1,'RESPOSTAS GERAIS DISCENTES'!O371,0)</f>
        <v>0</v>
      </c>
      <c r="AD373" s="1">
        <f>IF($A$2='RESPOSTAS GERAIS DISCENTES'!P$1,'RESPOSTAS GERAIS DISCENTES'!P371,0)</f>
        <v>0</v>
      </c>
      <c r="AE373" s="1">
        <f>IF($A$2='RESPOSTAS GERAIS DISCENTES'!Q$1,'RESPOSTAS GERAIS DISCENTES'!Q371,0)</f>
        <v>0</v>
      </c>
      <c r="AF373" s="1">
        <f>IF($A$2='RESPOSTAS GERAIS DISCENTES'!R$1,'RESPOSTAS GERAIS DISCENTES'!R371,0)</f>
        <v>0</v>
      </c>
      <c r="AG373" s="1">
        <f>IF($A$2='RESPOSTAS GERAIS DISCENTES'!S$1,'RESPOSTAS GERAIS DISCENTES'!S371,0)</f>
        <v>0</v>
      </c>
      <c r="AH373" s="1">
        <f>IF($A$2='RESPOSTAS GERAIS DISCENTES'!T$1,'RESPOSTAS GERAIS DISCENTES'!T371,0)</f>
        <v>0</v>
      </c>
      <c r="AI373" s="1">
        <f>IF($A$2='RESPOSTAS GERAIS DISCENTES'!U$1,'RESPOSTAS GERAIS DISCENTES'!U371,0)</f>
        <v>0</v>
      </c>
      <c r="AJ373" s="1">
        <f>IF($A$2='RESPOSTAS GERAIS DISCENTES'!V$1,'RESPOSTAS GERAIS DISCENTES'!V371,0)</f>
        <v>0</v>
      </c>
      <c r="AK373" s="1">
        <f>IF($A$2='RESPOSTAS GERAIS DISCENTES'!W$1,'RESPOSTAS GERAIS DISCENTES'!W371,0)</f>
        <v>0</v>
      </c>
      <c r="AL373" s="1">
        <f>IF($A$2='RESPOSTAS GERAIS DISCENTES'!X$1,'RESPOSTAS GERAIS DISCENTES'!X371,0)</f>
        <v>0</v>
      </c>
      <c r="AM373" s="1">
        <f>IF($A$2='RESPOSTAS GERAIS DISCENTES'!Y$1,'RESPOSTAS GERAIS DISCENTES'!Y371,0)</f>
        <v>0</v>
      </c>
      <c r="AN373" s="1">
        <f>IF($A$2='RESPOSTAS GERAIS DISCENTES'!Z$1,'RESPOSTAS GERAIS DISCENTES'!Z371,0)</f>
        <v>0</v>
      </c>
      <c r="AO373" s="1">
        <f>IF($A$2='RESPOSTAS GERAIS DISCENTES'!AA$1,'RESPOSTAS GERAIS DISCENTES'!AA371,0)</f>
        <v>0</v>
      </c>
      <c r="AP373" s="1">
        <f>IF($A$2='RESPOSTAS GERAIS DISCENTES'!AB$1,'RESPOSTAS GERAIS DISCENTES'!AB371,0)</f>
        <v>0</v>
      </c>
      <c r="AQ373" s="1">
        <f>IF($A$2='RESPOSTAS GERAIS DISCENTES'!AC$1,'RESPOSTAS GERAIS DISCENTES'!AC371,0)</f>
        <v>0</v>
      </c>
      <c r="AR373" s="1">
        <f>IF($A$2='RESPOSTAS GERAIS DISCENTES'!AD$1,'RESPOSTAS GERAIS DISCENTES'!AD371,0)</f>
        <v>0</v>
      </c>
      <c r="AS373" s="1">
        <f>IF($A$2='RESPOSTAS GERAIS DISCENTES'!AE$1,'RESPOSTAS GERAIS DISCENTES'!AE371,0)</f>
        <v>0</v>
      </c>
      <c r="AT373" s="1">
        <f>IF($A$2='RESPOSTAS GERAIS DISCENTES'!AF$1,'RESPOSTAS GERAIS DISCENTES'!AF371,0)</f>
        <v>0</v>
      </c>
      <c r="AU373" s="1">
        <f>IF($A$2='RESPOSTAS GERAIS DISCENTES'!AG$1,'RESPOSTAS GERAIS DISCENTES'!AG371,0)</f>
        <v>0</v>
      </c>
      <c r="AV373" s="1">
        <f>IF($A$2='RESPOSTAS GERAIS DISCENTES'!AH$1,'RESPOSTAS GERAIS DISCENTES'!AH371,0)</f>
        <v>0</v>
      </c>
      <c r="AW373" s="1">
        <f>IF($A$2='RESPOSTAS GERAIS DISCENTES'!AI$1,'RESPOSTAS GERAIS DISCENTES'!AI371,0)</f>
        <v>0</v>
      </c>
      <c r="AX373" s="1">
        <f>IF($A$2='RESPOSTAS GERAIS DISCENTES'!AJ$1,'RESPOSTAS GERAIS DISCENTES'!AJ371,0)</f>
        <v>0</v>
      </c>
      <c r="AY373" s="1">
        <f>IF($A$2='RESPOSTAS GERAIS DISCENTES'!AK$1,'RESPOSTAS GERAIS DISCENTES'!AK371,0)</f>
        <v>0</v>
      </c>
      <c r="AZ373" s="1">
        <f>IF($A$2='RESPOSTAS GERAIS DISCENTES'!AL$1,'RESPOSTAS GERAIS DISCENTES'!AL371,0)</f>
        <v>0</v>
      </c>
      <c r="BA373" s="1">
        <f>IF($A$2='RESPOSTAS GERAIS DISCENTES'!AM$1,'RESPOSTAS GERAIS DISCENTES'!AM371,0)</f>
        <v>0</v>
      </c>
      <c r="BB373" s="1">
        <f>IF($A$2='RESPOSTAS GERAIS DISCENTES'!AN$1,'RESPOSTAS GERAIS DISCENTES'!AN371,0)</f>
        <v>0</v>
      </c>
      <c r="BC373" s="1">
        <f>IF($A$2='RESPOSTAS GERAIS DISCENTES'!AO$1,'RESPOSTAS GERAIS DISCENTES'!AO371,0)</f>
        <v>0</v>
      </c>
      <c r="BD373" s="1">
        <f>IF($A$2='RESPOSTAS GERAIS DISCENTES'!AP$1,'RESPOSTAS GERAIS DISCENTES'!AP371,0)</f>
        <v>0</v>
      </c>
      <c r="BE373" s="1">
        <f>IF($A$2='RESPOSTAS GERAIS DISCENTES'!AQ$1,'RESPOSTAS GERAIS DISCENTES'!AQ371,0)</f>
        <v>0</v>
      </c>
      <c r="BF373" s="1">
        <f>IF($A$2='RESPOSTAS GERAIS DISCENTES'!AR$1,'RESPOSTAS GERAIS DISCENTES'!AR371,0)</f>
        <v>0</v>
      </c>
      <c r="BG373" s="1">
        <f>IF($A$2='RESPOSTAS GERAIS DISCENTES'!AS$1,'RESPOSTAS GERAIS DISCENTES'!AS371,0)</f>
        <v>0</v>
      </c>
      <c r="BH373" s="1">
        <f>IF($A$2='RESPOSTAS GERAIS DISCENTES'!AT$1,'RESPOSTAS GERAIS DISCENTES'!AT371,0)</f>
        <v>0</v>
      </c>
      <c r="BI373" s="1">
        <f>IF($A$2='RESPOSTAS GERAIS DISCENTES'!AU$1,'RESPOSTAS GERAIS DISCENTES'!AU371,0)</f>
        <v>0</v>
      </c>
      <c r="BJ373" s="1">
        <f>IF($A$2='RESPOSTAS GERAIS DISCENTES'!AV$1,'RESPOSTAS GERAIS DISCENTES'!AV371,0)</f>
        <v>0</v>
      </c>
      <c r="BK373" s="1">
        <f>IF($A$2='RESPOSTAS GERAIS DISCENTES'!AW$1,'RESPOSTAS GERAIS DISCENTES'!AW371,0)</f>
        <v>0</v>
      </c>
      <c r="BL373" s="1">
        <f>IF($A$2='RESPOSTAS GERAIS DISCENTES'!AX$1,'RESPOSTAS GERAIS DISCENTES'!AX371,0)</f>
        <v>0</v>
      </c>
      <c r="BM373" s="1">
        <f>IF($A$2='RESPOSTAS GERAIS DISCENTES'!AY$1,'RESPOSTAS GERAIS DISCENTES'!AY371,0)</f>
        <v>0</v>
      </c>
      <c r="BN373" s="1">
        <f>IF($A$2='RESPOSTAS GERAIS DISCENTES'!AZ$1,'RESPOSTAS GERAIS DISCENTES'!AZ371,0)</f>
        <v>0</v>
      </c>
      <c r="BO373" s="1">
        <f>IF($A$2='RESPOSTAS GERAIS DISCENTES'!BA$1,'RESPOSTAS GERAIS DISCENTES'!BA371,0)</f>
        <v>0</v>
      </c>
      <c r="BP373" s="1">
        <f>IF($A$2='RESPOSTAS GERAIS DISCENTES'!BB$1,'RESPOSTAS GERAIS DISCENTES'!BB371,0)</f>
        <v>0</v>
      </c>
      <c r="BQ373" s="1">
        <f>IF($A$2='RESPOSTAS GERAIS DISCENTES'!BC$1,'RESPOSTAS GERAIS DISCENTES'!BC371,0)</f>
        <v>0</v>
      </c>
    </row>
    <row r="374" spans="17:69" x14ac:dyDescent="0.25">
      <c r="Q374" s="1" t="str">
        <f>IF($A$2='RESPOSTAS GERAIS DISCENTES'!C$1,'RESPOSTAS GERAIS DISCENTES'!C372,0)</f>
        <v>Algumas vezes</v>
      </c>
      <c r="R374" s="1">
        <f>IF($A$2='RESPOSTAS GERAIS DISCENTES'!D$1,'RESPOSTAS GERAIS DISCENTES'!D372,0)</f>
        <v>0</v>
      </c>
      <c r="S374" s="1">
        <f>IF($A$2='RESPOSTAS GERAIS DISCENTES'!E$1,'RESPOSTAS GERAIS DISCENTES'!E372,0)</f>
        <v>0</v>
      </c>
      <c r="T374" s="1">
        <f>IF($A$2='RESPOSTAS GERAIS DISCENTES'!F$1,'RESPOSTAS GERAIS DISCENTES'!F372,0)</f>
        <v>0</v>
      </c>
      <c r="U374" s="1">
        <f>IF($A$2='RESPOSTAS GERAIS DISCENTES'!G$1,'RESPOSTAS GERAIS DISCENTES'!G372,0)</f>
        <v>0</v>
      </c>
      <c r="V374" s="1">
        <f>IF($A$2='RESPOSTAS GERAIS DISCENTES'!H$1,'RESPOSTAS GERAIS DISCENTES'!H372,0)</f>
        <v>0</v>
      </c>
      <c r="W374" s="1">
        <f>IF($A$2='RESPOSTAS GERAIS DISCENTES'!I$1,'RESPOSTAS GERAIS DISCENTES'!I372,0)</f>
        <v>0</v>
      </c>
      <c r="X374" s="1">
        <f>IF($A$2='RESPOSTAS GERAIS DISCENTES'!J$1,'RESPOSTAS GERAIS DISCENTES'!J372,0)</f>
        <v>0</v>
      </c>
      <c r="Y374" s="1">
        <f>IF($A$2='RESPOSTAS GERAIS DISCENTES'!K$1,'RESPOSTAS GERAIS DISCENTES'!K372,0)</f>
        <v>0</v>
      </c>
      <c r="Z374" s="1">
        <f>IF($A$2='RESPOSTAS GERAIS DISCENTES'!L$1,'RESPOSTAS GERAIS DISCENTES'!L372,0)</f>
        <v>0</v>
      </c>
      <c r="AA374" s="1">
        <f>IF($A$2='RESPOSTAS GERAIS DISCENTES'!M$1,'RESPOSTAS GERAIS DISCENTES'!M372,0)</f>
        <v>0</v>
      </c>
      <c r="AB374" s="1">
        <f>IF($A$2='RESPOSTAS GERAIS DISCENTES'!N$1,'RESPOSTAS GERAIS DISCENTES'!N372,0)</f>
        <v>0</v>
      </c>
      <c r="AC374" s="1">
        <f>IF($A$2='RESPOSTAS GERAIS DISCENTES'!O$1,'RESPOSTAS GERAIS DISCENTES'!O372,0)</f>
        <v>0</v>
      </c>
      <c r="AD374" s="1">
        <f>IF($A$2='RESPOSTAS GERAIS DISCENTES'!P$1,'RESPOSTAS GERAIS DISCENTES'!P372,0)</f>
        <v>0</v>
      </c>
      <c r="AE374" s="1">
        <f>IF($A$2='RESPOSTAS GERAIS DISCENTES'!Q$1,'RESPOSTAS GERAIS DISCENTES'!Q372,0)</f>
        <v>0</v>
      </c>
      <c r="AF374" s="1">
        <f>IF($A$2='RESPOSTAS GERAIS DISCENTES'!R$1,'RESPOSTAS GERAIS DISCENTES'!R372,0)</f>
        <v>0</v>
      </c>
      <c r="AG374" s="1">
        <f>IF($A$2='RESPOSTAS GERAIS DISCENTES'!S$1,'RESPOSTAS GERAIS DISCENTES'!S372,0)</f>
        <v>0</v>
      </c>
      <c r="AH374" s="1">
        <f>IF($A$2='RESPOSTAS GERAIS DISCENTES'!T$1,'RESPOSTAS GERAIS DISCENTES'!T372,0)</f>
        <v>0</v>
      </c>
      <c r="AI374" s="1">
        <f>IF($A$2='RESPOSTAS GERAIS DISCENTES'!U$1,'RESPOSTAS GERAIS DISCENTES'!U372,0)</f>
        <v>0</v>
      </c>
      <c r="AJ374" s="1">
        <f>IF($A$2='RESPOSTAS GERAIS DISCENTES'!V$1,'RESPOSTAS GERAIS DISCENTES'!V372,0)</f>
        <v>0</v>
      </c>
      <c r="AK374" s="1">
        <f>IF($A$2='RESPOSTAS GERAIS DISCENTES'!W$1,'RESPOSTAS GERAIS DISCENTES'!W372,0)</f>
        <v>0</v>
      </c>
      <c r="AL374" s="1">
        <f>IF($A$2='RESPOSTAS GERAIS DISCENTES'!X$1,'RESPOSTAS GERAIS DISCENTES'!X372,0)</f>
        <v>0</v>
      </c>
      <c r="AM374" s="1">
        <f>IF($A$2='RESPOSTAS GERAIS DISCENTES'!Y$1,'RESPOSTAS GERAIS DISCENTES'!Y372,0)</f>
        <v>0</v>
      </c>
      <c r="AN374" s="1">
        <f>IF($A$2='RESPOSTAS GERAIS DISCENTES'!Z$1,'RESPOSTAS GERAIS DISCENTES'!Z372,0)</f>
        <v>0</v>
      </c>
      <c r="AO374" s="1">
        <f>IF($A$2='RESPOSTAS GERAIS DISCENTES'!AA$1,'RESPOSTAS GERAIS DISCENTES'!AA372,0)</f>
        <v>0</v>
      </c>
      <c r="AP374" s="1">
        <f>IF($A$2='RESPOSTAS GERAIS DISCENTES'!AB$1,'RESPOSTAS GERAIS DISCENTES'!AB372,0)</f>
        <v>0</v>
      </c>
      <c r="AQ374" s="1">
        <f>IF($A$2='RESPOSTAS GERAIS DISCENTES'!AC$1,'RESPOSTAS GERAIS DISCENTES'!AC372,0)</f>
        <v>0</v>
      </c>
      <c r="AR374" s="1">
        <f>IF($A$2='RESPOSTAS GERAIS DISCENTES'!AD$1,'RESPOSTAS GERAIS DISCENTES'!AD372,0)</f>
        <v>0</v>
      </c>
      <c r="AS374" s="1">
        <f>IF($A$2='RESPOSTAS GERAIS DISCENTES'!AE$1,'RESPOSTAS GERAIS DISCENTES'!AE372,0)</f>
        <v>0</v>
      </c>
      <c r="AT374" s="1">
        <f>IF($A$2='RESPOSTAS GERAIS DISCENTES'!AF$1,'RESPOSTAS GERAIS DISCENTES'!AF372,0)</f>
        <v>0</v>
      </c>
      <c r="AU374" s="1">
        <f>IF($A$2='RESPOSTAS GERAIS DISCENTES'!AG$1,'RESPOSTAS GERAIS DISCENTES'!AG372,0)</f>
        <v>0</v>
      </c>
      <c r="AV374" s="1">
        <f>IF($A$2='RESPOSTAS GERAIS DISCENTES'!AH$1,'RESPOSTAS GERAIS DISCENTES'!AH372,0)</f>
        <v>0</v>
      </c>
      <c r="AW374" s="1">
        <f>IF($A$2='RESPOSTAS GERAIS DISCENTES'!AI$1,'RESPOSTAS GERAIS DISCENTES'!AI372,0)</f>
        <v>0</v>
      </c>
      <c r="AX374" s="1">
        <f>IF($A$2='RESPOSTAS GERAIS DISCENTES'!AJ$1,'RESPOSTAS GERAIS DISCENTES'!AJ372,0)</f>
        <v>0</v>
      </c>
      <c r="AY374" s="1">
        <f>IF($A$2='RESPOSTAS GERAIS DISCENTES'!AK$1,'RESPOSTAS GERAIS DISCENTES'!AK372,0)</f>
        <v>0</v>
      </c>
      <c r="AZ374" s="1">
        <f>IF($A$2='RESPOSTAS GERAIS DISCENTES'!AL$1,'RESPOSTAS GERAIS DISCENTES'!AL372,0)</f>
        <v>0</v>
      </c>
      <c r="BA374" s="1">
        <f>IF($A$2='RESPOSTAS GERAIS DISCENTES'!AM$1,'RESPOSTAS GERAIS DISCENTES'!AM372,0)</f>
        <v>0</v>
      </c>
      <c r="BB374" s="1">
        <f>IF($A$2='RESPOSTAS GERAIS DISCENTES'!AN$1,'RESPOSTAS GERAIS DISCENTES'!AN372,0)</f>
        <v>0</v>
      </c>
      <c r="BC374" s="1">
        <f>IF($A$2='RESPOSTAS GERAIS DISCENTES'!AO$1,'RESPOSTAS GERAIS DISCENTES'!AO372,0)</f>
        <v>0</v>
      </c>
      <c r="BD374" s="1">
        <f>IF($A$2='RESPOSTAS GERAIS DISCENTES'!AP$1,'RESPOSTAS GERAIS DISCENTES'!AP372,0)</f>
        <v>0</v>
      </c>
      <c r="BE374" s="1">
        <f>IF($A$2='RESPOSTAS GERAIS DISCENTES'!AQ$1,'RESPOSTAS GERAIS DISCENTES'!AQ372,0)</f>
        <v>0</v>
      </c>
      <c r="BF374" s="1">
        <f>IF($A$2='RESPOSTAS GERAIS DISCENTES'!AR$1,'RESPOSTAS GERAIS DISCENTES'!AR372,0)</f>
        <v>0</v>
      </c>
      <c r="BG374" s="1">
        <f>IF($A$2='RESPOSTAS GERAIS DISCENTES'!AS$1,'RESPOSTAS GERAIS DISCENTES'!AS372,0)</f>
        <v>0</v>
      </c>
      <c r="BH374" s="1">
        <f>IF($A$2='RESPOSTAS GERAIS DISCENTES'!AT$1,'RESPOSTAS GERAIS DISCENTES'!AT372,0)</f>
        <v>0</v>
      </c>
      <c r="BI374" s="1">
        <f>IF($A$2='RESPOSTAS GERAIS DISCENTES'!AU$1,'RESPOSTAS GERAIS DISCENTES'!AU372,0)</f>
        <v>0</v>
      </c>
      <c r="BJ374" s="1">
        <f>IF($A$2='RESPOSTAS GERAIS DISCENTES'!AV$1,'RESPOSTAS GERAIS DISCENTES'!AV372,0)</f>
        <v>0</v>
      </c>
      <c r="BK374" s="1">
        <f>IF($A$2='RESPOSTAS GERAIS DISCENTES'!AW$1,'RESPOSTAS GERAIS DISCENTES'!AW372,0)</f>
        <v>0</v>
      </c>
      <c r="BL374" s="1">
        <f>IF($A$2='RESPOSTAS GERAIS DISCENTES'!AX$1,'RESPOSTAS GERAIS DISCENTES'!AX372,0)</f>
        <v>0</v>
      </c>
      <c r="BM374" s="1">
        <f>IF($A$2='RESPOSTAS GERAIS DISCENTES'!AY$1,'RESPOSTAS GERAIS DISCENTES'!AY372,0)</f>
        <v>0</v>
      </c>
      <c r="BN374" s="1">
        <f>IF($A$2='RESPOSTAS GERAIS DISCENTES'!AZ$1,'RESPOSTAS GERAIS DISCENTES'!AZ372,0)</f>
        <v>0</v>
      </c>
      <c r="BO374" s="1">
        <f>IF($A$2='RESPOSTAS GERAIS DISCENTES'!BA$1,'RESPOSTAS GERAIS DISCENTES'!BA372,0)</f>
        <v>0</v>
      </c>
      <c r="BP374" s="1">
        <f>IF($A$2='RESPOSTAS GERAIS DISCENTES'!BB$1,'RESPOSTAS GERAIS DISCENTES'!BB372,0)</f>
        <v>0</v>
      </c>
      <c r="BQ374" s="1">
        <f>IF($A$2='RESPOSTAS GERAIS DISCENTES'!BC$1,'RESPOSTAS GERAIS DISCENTES'!BC372,0)</f>
        <v>0</v>
      </c>
    </row>
    <row r="375" spans="17:69" x14ac:dyDescent="0.25">
      <c r="Q375" s="1" t="str">
        <f>IF($A$2='RESPOSTAS GERAIS DISCENTES'!C$1,'RESPOSTAS GERAIS DISCENTES'!C373,0)</f>
        <v>Algumas vezes</v>
      </c>
      <c r="R375" s="1">
        <f>IF($A$2='RESPOSTAS GERAIS DISCENTES'!D$1,'RESPOSTAS GERAIS DISCENTES'!D373,0)</f>
        <v>0</v>
      </c>
      <c r="S375" s="1">
        <f>IF($A$2='RESPOSTAS GERAIS DISCENTES'!E$1,'RESPOSTAS GERAIS DISCENTES'!E373,0)</f>
        <v>0</v>
      </c>
      <c r="T375" s="1">
        <f>IF($A$2='RESPOSTAS GERAIS DISCENTES'!F$1,'RESPOSTAS GERAIS DISCENTES'!F373,0)</f>
        <v>0</v>
      </c>
      <c r="U375" s="1">
        <f>IF($A$2='RESPOSTAS GERAIS DISCENTES'!G$1,'RESPOSTAS GERAIS DISCENTES'!G373,0)</f>
        <v>0</v>
      </c>
      <c r="V375" s="1">
        <f>IF($A$2='RESPOSTAS GERAIS DISCENTES'!H$1,'RESPOSTAS GERAIS DISCENTES'!H373,0)</f>
        <v>0</v>
      </c>
      <c r="W375" s="1">
        <f>IF($A$2='RESPOSTAS GERAIS DISCENTES'!I$1,'RESPOSTAS GERAIS DISCENTES'!I373,0)</f>
        <v>0</v>
      </c>
      <c r="X375" s="1">
        <f>IF($A$2='RESPOSTAS GERAIS DISCENTES'!J$1,'RESPOSTAS GERAIS DISCENTES'!J373,0)</f>
        <v>0</v>
      </c>
      <c r="Y375" s="1">
        <f>IF($A$2='RESPOSTAS GERAIS DISCENTES'!K$1,'RESPOSTAS GERAIS DISCENTES'!K373,0)</f>
        <v>0</v>
      </c>
      <c r="Z375" s="1">
        <f>IF($A$2='RESPOSTAS GERAIS DISCENTES'!L$1,'RESPOSTAS GERAIS DISCENTES'!L373,0)</f>
        <v>0</v>
      </c>
      <c r="AA375" s="1">
        <f>IF($A$2='RESPOSTAS GERAIS DISCENTES'!M$1,'RESPOSTAS GERAIS DISCENTES'!M373,0)</f>
        <v>0</v>
      </c>
      <c r="AB375" s="1">
        <f>IF($A$2='RESPOSTAS GERAIS DISCENTES'!N$1,'RESPOSTAS GERAIS DISCENTES'!N373,0)</f>
        <v>0</v>
      </c>
      <c r="AC375" s="1">
        <f>IF($A$2='RESPOSTAS GERAIS DISCENTES'!O$1,'RESPOSTAS GERAIS DISCENTES'!O373,0)</f>
        <v>0</v>
      </c>
      <c r="AD375" s="1">
        <f>IF($A$2='RESPOSTAS GERAIS DISCENTES'!P$1,'RESPOSTAS GERAIS DISCENTES'!P373,0)</f>
        <v>0</v>
      </c>
      <c r="AE375" s="1">
        <f>IF($A$2='RESPOSTAS GERAIS DISCENTES'!Q$1,'RESPOSTAS GERAIS DISCENTES'!Q373,0)</f>
        <v>0</v>
      </c>
      <c r="AF375" s="1">
        <f>IF($A$2='RESPOSTAS GERAIS DISCENTES'!R$1,'RESPOSTAS GERAIS DISCENTES'!R373,0)</f>
        <v>0</v>
      </c>
      <c r="AG375" s="1">
        <f>IF($A$2='RESPOSTAS GERAIS DISCENTES'!S$1,'RESPOSTAS GERAIS DISCENTES'!S373,0)</f>
        <v>0</v>
      </c>
      <c r="AH375" s="1">
        <f>IF($A$2='RESPOSTAS GERAIS DISCENTES'!T$1,'RESPOSTAS GERAIS DISCENTES'!T373,0)</f>
        <v>0</v>
      </c>
      <c r="AI375" s="1">
        <f>IF($A$2='RESPOSTAS GERAIS DISCENTES'!U$1,'RESPOSTAS GERAIS DISCENTES'!U373,0)</f>
        <v>0</v>
      </c>
      <c r="AJ375" s="1">
        <f>IF($A$2='RESPOSTAS GERAIS DISCENTES'!V$1,'RESPOSTAS GERAIS DISCENTES'!V373,0)</f>
        <v>0</v>
      </c>
      <c r="AK375" s="1">
        <f>IF($A$2='RESPOSTAS GERAIS DISCENTES'!W$1,'RESPOSTAS GERAIS DISCENTES'!W373,0)</f>
        <v>0</v>
      </c>
      <c r="AL375" s="1">
        <f>IF($A$2='RESPOSTAS GERAIS DISCENTES'!X$1,'RESPOSTAS GERAIS DISCENTES'!X373,0)</f>
        <v>0</v>
      </c>
      <c r="AM375" s="1">
        <f>IF($A$2='RESPOSTAS GERAIS DISCENTES'!Y$1,'RESPOSTAS GERAIS DISCENTES'!Y373,0)</f>
        <v>0</v>
      </c>
      <c r="AN375" s="1">
        <f>IF($A$2='RESPOSTAS GERAIS DISCENTES'!Z$1,'RESPOSTAS GERAIS DISCENTES'!Z373,0)</f>
        <v>0</v>
      </c>
      <c r="AO375" s="1">
        <f>IF($A$2='RESPOSTAS GERAIS DISCENTES'!AA$1,'RESPOSTAS GERAIS DISCENTES'!AA373,0)</f>
        <v>0</v>
      </c>
      <c r="AP375" s="1">
        <f>IF($A$2='RESPOSTAS GERAIS DISCENTES'!AB$1,'RESPOSTAS GERAIS DISCENTES'!AB373,0)</f>
        <v>0</v>
      </c>
      <c r="AQ375" s="1">
        <f>IF($A$2='RESPOSTAS GERAIS DISCENTES'!AC$1,'RESPOSTAS GERAIS DISCENTES'!AC373,0)</f>
        <v>0</v>
      </c>
      <c r="AR375" s="1">
        <f>IF($A$2='RESPOSTAS GERAIS DISCENTES'!AD$1,'RESPOSTAS GERAIS DISCENTES'!AD373,0)</f>
        <v>0</v>
      </c>
      <c r="AS375" s="1">
        <f>IF($A$2='RESPOSTAS GERAIS DISCENTES'!AE$1,'RESPOSTAS GERAIS DISCENTES'!AE373,0)</f>
        <v>0</v>
      </c>
      <c r="AT375" s="1">
        <f>IF($A$2='RESPOSTAS GERAIS DISCENTES'!AF$1,'RESPOSTAS GERAIS DISCENTES'!AF373,0)</f>
        <v>0</v>
      </c>
      <c r="AU375" s="1">
        <f>IF($A$2='RESPOSTAS GERAIS DISCENTES'!AG$1,'RESPOSTAS GERAIS DISCENTES'!AG373,0)</f>
        <v>0</v>
      </c>
      <c r="AV375" s="1">
        <f>IF($A$2='RESPOSTAS GERAIS DISCENTES'!AH$1,'RESPOSTAS GERAIS DISCENTES'!AH373,0)</f>
        <v>0</v>
      </c>
      <c r="AW375" s="1">
        <f>IF($A$2='RESPOSTAS GERAIS DISCENTES'!AI$1,'RESPOSTAS GERAIS DISCENTES'!AI373,0)</f>
        <v>0</v>
      </c>
      <c r="AX375" s="1">
        <f>IF($A$2='RESPOSTAS GERAIS DISCENTES'!AJ$1,'RESPOSTAS GERAIS DISCENTES'!AJ373,0)</f>
        <v>0</v>
      </c>
      <c r="AY375" s="1">
        <f>IF($A$2='RESPOSTAS GERAIS DISCENTES'!AK$1,'RESPOSTAS GERAIS DISCENTES'!AK373,0)</f>
        <v>0</v>
      </c>
      <c r="AZ375" s="1">
        <f>IF($A$2='RESPOSTAS GERAIS DISCENTES'!AL$1,'RESPOSTAS GERAIS DISCENTES'!AL373,0)</f>
        <v>0</v>
      </c>
      <c r="BA375" s="1">
        <f>IF($A$2='RESPOSTAS GERAIS DISCENTES'!AM$1,'RESPOSTAS GERAIS DISCENTES'!AM373,0)</f>
        <v>0</v>
      </c>
      <c r="BB375" s="1">
        <f>IF($A$2='RESPOSTAS GERAIS DISCENTES'!AN$1,'RESPOSTAS GERAIS DISCENTES'!AN373,0)</f>
        <v>0</v>
      </c>
      <c r="BC375" s="1">
        <f>IF($A$2='RESPOSTAS GERAIS DISCENTES'!AO$1,'RESPOSTAS GERAIS DISCENTES'!AO373,0)</f>
        <v>0</v>
      </c>
      <c r="BD375" s="1">
        <f>IF($A$2='RESPOSTAS GERAIS DISCENTES'!AP$1,'RESPOSTAS GERAIS DISCENTES'!AP373,0)</f>
        <v>0</v>
      </c>
      <c r="BE375" s="1">
        <f>IF($A$2='RESPOSTAS GERAIS DISCENTES'!AQ$1,'RESPOSTAS GERAIS DISCENTES'!AQ373,0)</f>
        <v>0</v>
      </c>
      <c r="BF375" s="1">
        <f>IF($A$2='RESPOSTAS GERAIS DISCENTES'!AR$1,'RESPOSTAS GERAIS DISCENTES'!AR373,0)</f>
        <v>0</v>
      </c>
      <c r="BG375" s="1">
        <f>IF($A$2='RESPOSTAS GERAIS DISCENTES'!AS$1,'RESPOSTAS GERAIS DISCENTES'!AS373,0)</f>
        <v>0</v>
      </c>
      <c r="BH375" s="1">
        <f>IF($A$2='RESPOSTAS GERAIS DISCENTES'!AT$1,'RESPOSTAS GERAIS DISCENTES'!AT373,0)</f>
        <v>0</v>
      </c>
      <c r="BI375" s="1">
        <f>IF($A$2='RESPOSTAS GERAIS DISCENTES'!AU$1,'RESPOSTAS GERAIS DISCENTES'!AU373,0)</f>
        <v>0</v>
      </c>
      <c r="BJ375" s="1">
        <f>IF($A$2='RESPOSTAS GERAIS DISCENTES'!AV$1,'RESPOSTAS GERAIS DISCENTES'!AV373,0)</f>
        <v>0</v>
      </c>
      <c r="BK375" s="1">
        <f>IF($A$2='RESPOSTAS GERAIS DISCENTES'!AW$1,'RESPOSTAS GERAIS DISCENTES'!AW373,0)</f>
        <v>0</v>
      </c>
      <c r="BL375" s="1">
        <f>IF($A$2='RESPOSTAS GERAIS DISCENTES'!AX$1,'RESPOSTAS GERAIS DISCENTES'!AX373,0)</f>
        <v>0</v>
      </c>
      <c r="BM375" s="1">
        <f>IF($A$2='RESPOSTAS GERAIS DISCENTES'!AY$1,'RESPOSTAS GERAIS DISCENTES'!AY373,0)</f>
        <v>0</v>
      </c>
      <c r="BN375" s="1">
        <f>IF($A$2='RESPOSTAS GERAIS DISCENTES'!AZ$1,'RESPOSTAS GERAIS DISCENTES'!AZ373,0)</f>
        <v>0</v>
      </c>
      <c r="BO375" s="1">
        <f>IF($A$2='RESPOSTAS GERAIS DISCENTES'!BA$1,'RESPOSTAS GERAIS DISCENTES'!BA373,0)</f>
        <v>0</v>
      </c>
      <c r="BP375" s="1">
        <f>IF($A$2='RESPOSTAS GERAIS DISCENTES'!BB$1,'RESPOSTAS GERAIS DISCENTES'!BB373,0)</f>
        <v>0</v>
      </c>
      <c r="BQ375" s="1">
        <f>IF($A$2='RESPOSTAS GERAIS DISCENTES'!BC$1,'RESPOSTAS GERAIS DISCENTES'!BC373,0)</f>
        <v>0</v>
      </c>
    </row>
    <row r="376" spans="17:69" x14ac:dyDescent="0.25">
      <c r="Q376" s="1" t="str">
        <f>IF($A$2='RESPOSTAS GERAIS DISCENTES'!C$1,'RESPOSTAS GERAIS DISCENTES'!C374,0)</f>
        <v>Não</v>
      </c>
      <c r="R376" s="1">
        <f>IF($A$2='RESPOSTAS GERAIS DISCENTES'!D$1,'RESPOSTAS GERAIS DISCENTES'!D374,0)</f>
        <v>0</v>
      </c>
      <c r="S376" s="1">
        <f>IF($A$2='RESPOSTAS GERAIS DISCENTES'!E$1,'RESPOSTAS GERAIS DISCENTES'!E374,0)</f>
        <v>0</v>
      </c>
      <c r="T376" s="1">
        <f>IF($A$2='RESPOSTAS GERAIS DISCENTES'!F$1,'RESPOSTAS GERAIS DISCENTES'!F374,0)</f>
        <v>0</v>
      </c>
      <c r="U376" s="1">
        <f>IF($A$2='RESPOSTAS GERAIS DISCENTES'!G$1,'RESPOSTAS GERAIS DISCENTES'!G374,0)</f>
        <v>0</v>
      </c>
      <c r="V376" s="1">
        <f>IF($A$2='RESPOSTAS GERAIS DISCENTES'!H$1,'RESPOSTAS GERAIS DISCENTES'!H374,0)</f>
        <v>0</v>
      </c>
      <c r="W376" s="1">
        <f>IF($A$2='RESPOSTAS GERAIS DISCENTES'!I$1,'RESPOSTAS GERAIS DISCENTES'!I374,0)</f>
        <v>0</v>
      </c>
      <c r="X376" s="1">
        <f>IF($A$2='RESPOSTAS GERAIS DISCENTES'!J$1,'RESPOSTAS GERAIS DISCENTES'!J374,0)</f>
        <v>0</v>
      </c>
      <c r="Y376" s="1">
        <f>IF($A$2='RESPOSTAS GERAIS DISCENTES'!K$1,'RESPOSTAS GERAIS DISCENTES'!K374,0)</f>
        <v>0</v>
      </c>
      <c r="Z376" s="1">
        <f>IF($A$2='RESPOSTAS GERAIS DISCENTES'!L$1,'RESPOSTAS GERAIS DISCENTES'!L374,0)</f>
        <v>0</v>
      </c>
      <c r="AA376" s="1">
        <f>IF($A$2='RESPOSTAS GERAIS DISCENTES'!M$1,'RESPOSTAS GERAIS DISCENTES'!M374,0)</f>
        <v>0</v>
      </c>
      <c r="AB376" s="1">
        <f>IF($A$2='RESPOSTAS GERAIS DISCENTES'!N$1,'RESPOSTAS GERAIS DISCENTES'!N374,0)</f>
        <v>0</v>
      </c>
      <c r="AC376" s="1">
        <f>IF($A$2='RESPOSTAS GERAIS DISCENTES'!O$1,'RESPOSTAS GERAIS DISCENTES'!O374,0)</f>
        <v>0</v>
      </c>
      <c r="AD376" s="1">
        <f>IF($A$2='RESPOSTAS GERAIS DISCENTES'!P$1,'RESPOSTAS GERAIS DISCENTES'!P374,0)</f>
        <v>0</v>
      </c>
      <c r="AE376" s="1">
        <f>IF($A$2='RESPOSTAS GERAIS DISCENTES'!Q$1,'RESPOSTAS GERAIS DISCENTES'!Q374,0)</f>
        <v>0</v>
      </c>
      <c r="AF376" s="1">
        <f>IF($A$2='RESPOSTAS GERAIS DISCENTES'!R$1,'RESPOSTAS GERAIS DISCENTES'!R374,0)</f>
        <v>0</v>
      </c>
      <c r="AG376" s="1">
        <f>IF($A$2='RESPOSTAS GERAIS DISCENTES'!S$1,'RESPOSTAS GERAIS DISCENTES'!S374,0)</f>
        <v>0</v>
      </c>
      <c r="AH376" s="1">
        <f>IF($A$2='RESPOSTAS GERAIS DISCENTES'!T$1,'RESPOSTAS GERAIS DISCENTES'!T374,0)</f>
        <v>0</v>
      </c>
      <c r="AI376" s="1">
        <f>IF($A$2='RESPOSTAS GERAIS DISCENTES'!U$1,'RESPOSTAS GERAIS DISCENTES'!U374,0)</f>
        <v>0</v>
      </c>
      <c r="AJ376" s="1">
        <f>IF($A$2='RESPOSTAS GERAIS DISCENTES'!V$1,'RESPOSTAS GERAIS DISCENTES'!V374,0)</f>
        <v>0</v>
      </c>
      <c r="AK376" s="1">
        <f>IF($A$2='RESPOSTAS GERAIS DISCENTES'!W$1,'RESPOSTAS GERAIS DISCENTES'!W374,0)</f>
        <v>0</v>
      </c>
      <c r="AL376" s="1">
        <f>IF($A$2='RESPOSTAS GERAIS DISCENTES'!X$1,'RESPOSTAS GERAIS DISCENTES'!X374,0)</f>
        <v>0</v>
      </c>
      <c r="AM376" s="1">
        <f>IF($A$2='RESPOSTAS GERAIS DISCENTES'!Y$1,'RESPOSTAS GERAIS DISCENTES'!Y374,0)</f>
        <v>0</v>
      </c>
      <c r="AN376" s="1">
        <f>IF($A$2='RESPOSTAS GERAIS DISCENTES'!Z$1,'RESPOSTAS GERAIS DISCENTES'!Z374,0)</f>
        <v>0</v>
      </c>
      <c r="AO376" s="1">
        <f>IF($A$2='RESPOSTAS GERAIS DISCENTES'!AA$1,'RESPOSTAS GERAIS DISCENTES'!AA374,0)</f>
        <v>0</v>
      </c>
      <c r="AP376" s="1">
        <f>IF($A$2='RESPOSTAS GERAIS DISCENTES'!AB$1,'RESPOSTAS GERAIS DISCENTES'!AB374,0)</f>
        <v>0</v>
      </c>
      <c r="AQ376" s="1">
        <f>IF($A$2='RESPOSTAS GERAIS DISCENTES'!AC$1,'RESPOSTAS GERAIS DISCENTES'!AC374,0)</f>
        <v>0</v>
      </c>
      <c r="AR376" s="1">
        <f>IF($A$2='RESPOSTAS GERAIS DISCENTES'!AD$1,'RESPOSTAS GERAIS DISCENTES'!AD374,0)</f>
        <v>0</v>
      </c>
      <c r="AS376" s="1">
        <f>IF($A$2='RESPOSTAS GERAIS DISCENTES'!AE$1,'RESPOSTAS GERAIS DISCENTES'!AE374,0)</f>
        <v>0</v>
      </c>
      <c r="AT376" s="1">
        <f>IF($A$2='RESPOSTAS GERAIS DISCENTES'!AF$1,'RESPOSTAS GERAIS DISCENTES'!AF374,0)</f>
        <v>0</v>
      </c>
      <c r="AU376" s="1">
        <f>IF($A$2='RESPOSTAS GERAIS DISCENTES'!AG$1,'RESPOSTAS GERAIS DISCENTES'!AG374,0)</f>
        <v>0</v>
      </c>
      <c r="AV376" s="1">
        <f>IF($A$2='RESPOSTAS GERAIS DISCENTES'!AH$1,'RESPOSTAS GERAIS DISCENTES'!AH374,0)</f>
        <v>0</v>
      </c>
      <c r="AW376" s="1">
        <f>IF($A$2='RESPOSTAS GERAIS DISCENTES'!AI$1,'RESPOSTAS GERAIS DISCENTES'!AI374,0)</f>
        <v>0</v>
      </c>
      <c r="AX376" s="1">
        <f>IF($A$2='RESPOSTAS GERAIS DISCENTES'!AJ$1,'RESPOSTAS GERAIS DISCENTES'!AJ374,0)</f>
        <v>0</v>
      </c>
      <c r="AY376" s="1">
        <f>IF($A$2='RESPOSTAS GERAIS DISCENTES'!AK$1,'RESPOSTAS GERAIS DISCENTES'!AK374,0)</f>
        <v>0</v>
      </c>
      <c r="AZ376" s="1">
        <f>IF($A$2='RESPOSTAS GERAIS DISCENTES'!AL$1,'RESPOSTAS GERAIS DISCENTES'!AL374,0)</f>
        <v>0</v>
      </c>
      <c r="BA376" s="1">
        <f>IF($A$2='RESPOSTAS GERAIS DISCENTES'!AM$1,'RESPOSTAS GERAIS DISCENTES'!AM374,0)</f>
        <v>0</v>
      </c>
      <c r="BB376" s="1">
        <f>IF($A$2='RESPOSTAS GERAIS DISCENTES'!AN$1,'RESPOSTAS GERAIS DISCENTES'!AN374,0)</f>
        <v>0</v>
      </c>
      <c r="BC376" s="1">
        <f>IF($A$2='RESPOSTAS GERAIS DISCENTES'!AO$1,'RESPOSTAS GERAIS DISCENTES'!AO374,0)</f>
        <v>0</v>
      </c>
      <c r="BD376" s="1">
        <f>IF($A$2='RESPOSTAS GERAIS DISCENTES'!AP$1,'RESPOSTAS GERAIS DISCENTES'!AP374,0)</f>
        <v>0</v>
      </c>
      <c r="BE376" s="1">
        <f>IF($A$2='RESPOSTAS GERAIS DISCENTES'!AQ$1,'RESPOSTAS GERAIS DISCENTES'!AQ374,0)</f>
        <v>0</v>
      </c>
      <c r="BF376" s="1">
        <f>IF($A$2='RESPOSTAS GERAIS DISCENTES'!AR$1,'RESPOSTAS GERAIS DISCENTES'!AR374,0)</f>
        <v>0</v>
      </c>
      <c r="BG376" s="1">
        <f>IF($A$2='RESPOSTAS GERAIS DISCENTES'!AS$1,'RESPOSTAS GERAIS DISCENTES'!AS374,0)</f>
        <v>0</v>
      </c>
      <c r="BH376" s="1">
        <f>IF($A$2='RESPOSTAS GERAIS DISCENTES'!AT$1,'RESPOSTAS GERAIS DISCENTES'!AT374,0)</f>
        <v>0</v>
      </c>
      <c r="BI376" s="1">
        <f>IF($A$2='RESPOSTAS GERAIS DISCENTES'!AU$1,'RESPOSTAS GERAIS DISCENTES'!AU374,0)</f>
        <v>0</v>
      </c>
      <c r="BJ376" s="1">
        <f>IF($A$2='RESPOSTAS GERAIS DISCENTES'!AV$1,'RESPOSTAS GERAIS DISCENTES'!AV374,0)</f>
        <v>0</v>
      </c>
      <c r="BK376" s="1">
        <f>IF($A$2='RESPOSTAS GERAIS DISCENTES'!AW$1,'RESPOSTAS GERAIS DISCENTES'!AW374,0)</f>
        <v>0</v>
      </c>
      <c r="BL376" s="1">
        <f>IF($A$2='RESPOSTAS GERAIS DISCENTES'!AX$1,'RESPOSTAS GERAIS DISCENTES'!AX374,0)</f>
        <v>0</v>
      </c>
      <c r="BM376" s="1">
        <f>IF($A$2='RESPOSTAS GERAIS DISCENTES'!AY$1,'RESPOSTAS GERAIS DISCENTES'!AY374,0)</f>
        <v>0</v>
      </c>
      <c r="BN376" s="1">
        <f>IF($A$2='RESPOSTAS GERAIS DISCENTES'!AZ$1,'RESPOSTAS GERAIS DISCENTES'!AZ374,0)</f>
        <v>0</v>
      </c>
      <c r="BO376" s="1">
        <f>IF($A$2='RESPOSTAS GERAIS DISCENTES'!BA$1,'RESPOSTAS GERAIS DISCENTES'!BA374,0)</f>
        <v>0</v>
      </c>
      <c r="BP376" s="1">
        <f>IF($A$2='RESPOSTAS GERAIS DISCENTES'!BB$1,'RESPOSTAS GERAIS DISCENTES'!BB374,0)</f>
        <v>0</v>
      </c>
      <c r="BQ376" s="1">
        <f>IF($A$2='RESPOSTAS GERAIS DISCENTES'!BC$1,'RESPOSTAS GERAIS DISCENTES'!BC374,0)</f>
        <v>0</v>
      </c>
    </row>
    <row r="377" spans="17:69" x14ac:dyDescent="0.25">
      <c r="Q377" s="1" t="str">
        <f>IF($A$2='RESPOSTAS GERAIS DISCENTES'!C$1,'RESPOSTAS GERAIS DISCENTES'!C375,0)</f>
        <v>Não</v>
      </c>
      <c r="R377" s="1">
        <f>IF($A$2='RESPOSTAS GERAIS DISCENTES'!D$1,'RESPOSTAS GERAIS DISCENTES'!D375,0)</f>
        <v>0</v>
      </c>
      <c r="S377" s="1">
        <f>IF($A$2='RESPOSTAS GERAIS DISCENTES'!E$1,'RESPOSTAS GERAIS DISCENTES'!E375,0)</f>
        <v>0</v>
      </c>
      <c r="T377" s="1">
        <f>IF($A$2='RESPOSTAS GERAIS DISCENTES'!F$1,'RESPOSTAS GERAIS DISCENTES'!F375,0)</f>
        <v>0</v>
      </c>
      <c r="U377" s="1">
        <f>IF($A$2='RESPOSTAS GERAIS DISCENTES'!G$1,'RESPOSTAS GERAIS DISCENTES'!G375,0)</f>
        <v>0</v>
      </c>
      <c r="V377" s="1">
        <f>IF($A$2='RESPOSTAS GERAIS DISCENTES'!H$1,'RESPOSTAS GERAIS DISCENTES'!H375,0)</f>
        <v>0</v>
      </c>
      <c r="W377" s="1">
        <f>IF($A$2='RESPOSTAS GERAIS DISCENTES'!I$1,'RESPOSTAS GERAIS DISCENTES'!I375,0)</f>
        <v>0</v>
      </c>
      <c r="X377" s="1">
        <f>IF($A$2='RESPOSTAS GERAIS DISCENTES'!J$1,'RESPOSTAS GERAIS DISCENTES'!J375,0)</f>
        <v>0</v>
      </c>
      <c r="Y377" s="1">
        <f>IF($A$2='RESPOSTAS GERAIS DISCENTES'!K$1,'RESPOSTAS GERAIS DISCENTES'!K375,0)</f>
        <v>0</v>
      </c>
      <c r="Z377" s="1">
        <f>IF($A$2='RESPOSTAS GERAIS DISCENTES'!L$1,'RESPOSTAS GERAIS DISCENTES'!L375,0)</f>
        <v>0</v>
      </c>
      <c r="AA377" s="1">
        <f>IF($A$2='RESPOSTAS GERAIS DISCENTES'!M$1,'RESPOSTAS GERAIS DISCENTES'!M375,0)</f>
        <v>0</v>
      </c>
      <c r="AB377" s="1">
        <f>IF($A$2='RESPOSTAS GERAIS DISCENTES'!N$1,'RESPOSTAS GERAIS DISCENTES'!N375,0)</f>
        <v>0</v>
      </c>
      <c r="AC377" s="1">
        <f>IF($A$2='RESPOSTAS GERAIS DISCENTES'!O$1,'RESPOSTAS GERAIS DISCENTES'!O375,0)</f>
        <v>0</v>
      </c>
      <c r="AD377" s="1">
        <f>IF($A$2='RESPOSTAS GERAIS DISCENTES'!P$1,'RESPOSTAS GERAIS DISCENTES'!P375,0)</f>
        <v>0</v>
      </c>
      <c r="AE377" s="1">
        <f>IF($A$2='RESPOSTAS GERAIS DISCENTES'!Q$1,'RESPOSTAS GERAIS DISCENTES'!Q375,0)</f>
        <v>0</v>
      </c>
      <c r="AF377" s="1">
        <f>IF($A$2='RESPOSTAS GERAIS DISCENTES'!R$1,'RESPOSTAS GERAIS DISCENTES'!R375,0)</f>
        <v>0</v>
      </c>
      <c r="AG377" s="1">
        <f>IF($A$2='RESPOSTAS GERAIS DISCENTES'!S$1,'RESPOSTAS GERAIS DISCENTES'!S375,0)</f>
        <v>0</v>
      </c>
      <c r="AH377" s="1">
        <f>IF($A$2='RESPOSTAS GERAIS DISCENTES'!T$1,'RESPOSTAS GERAIS DISCENTES'!T375,0)</f>
        <v>0</v>
      </c>
      <c r="AI377" s="1">
        <f>IF($A$2='RESPOSTAS GERAIS DISCENTES'!U$1,'RESPOSTAS GERAIS DISCENTES'!U375,0)</f>
        <v>0</v>
      </c>
      <c r="AJ377" s="1">
        <f>IF($A$2='RESPOSTAS GERAIS DISCENTES'!V$1,'RESPOSTAS GERAIS DISCENTES'!V375,0)</f>
        <v>0</v>
      </c>
      <c r="AK377" s="1">
        <f>IF($A$2='RESPOSTAS GERAIS DISCENTES'!W$1,'RESPOSTAS GERAIS DISCENTES'!W375,0)</f>
        <v>0</v>
      </c>
      <c r="AL377" s="1">
        <f>IF($A$2='RESPOSTAS GERAIS DISCENTES'!X$1,'RESPOSTAS GERAIS DISCENTES'!X375,0)</f>
        <v>0</v>
      </c>
      <c r="AM377" s="1">
        <f>IF($A$2='RESPOSTAS GERAIS DISCENTES'!Y$1,'RESPOSTAS GERAIS DISCENTES'!Y375,0)</f>
        <v>0</v>
      </c>
      <c r="AN377" s="1">
        <f>IF($A$2='RESPOSTAS GERAIS DISCENTES'!Z$1,'RESPOSTAS GERAIS DISCENTES'!Z375,0)</f>
        <v>0</v>
      </c>
      <c r="AO377" s="1">
        <f>IF($A$2='RESPOSTAS GERAIS DISCENTES'!AA$1,'RESPOSTAS GERAIS DISCENTES'!AA375,0)</f>
        <v>0</v>
      </c>
      <c r="AP377" s="1">
        <f>IF($A$2='RESPOSTAS GERAIS DISCENTES'!AB$1,'RESPOSTAS GERAIS DISCENTES'!AB375,0)</f>
        <v>0</v>
      </c>
      <c r="AQ377" s="1">
        <f>IF($A$2='RESPOSTAS GERAIS DISCENTES'!AC$1,'RESPOSTAS GERAIS DISCENTES'!AC375,0)</f>
        <v>0</v>
      </c>
      <c r="AR377" s="1">
        <f>IF($A$2='RESPOSTAS GERAIS DISCENTES'!AD$1,'RESPOSTAS GERAIS DISCENTES'!AD375,0)</f>
        <v>0</v>
      </c>
      <c r="AS377" s="1">
        <f>IF($A$2='RESPOSTAS GERAIS DISCENTES'!AE$1,'RESPOSTAS GERAIS DISCENTES'!AE375,0)</f>
        <v>0</v>
      </c>
      <c r="AT377" s="1">
        <f>IF($A$2='RESPOSTAS GERAIS DISCENTES'!AF$1,'RESPOSTAS GERAIS DISCENTES'!AF375,0)</f>
        <v>0</v>
      </c>
      <c r="AU377" s="1">
        <f>IF($A$2='RESPOSTAS GERAIS DISCENTES'!AG$1,'RESPOSTAS GERAIS DISCENTES'!AG375,0)</f>
        <v>0</v>
      </c>
      <c r="AV377" s="1">
        <f>IF($A$2='RESPOSTAS GERAIS DISCENTES'!AH$1,'RESPOSTAS GERAIS DISCENTES'!AH375,0)</f>
        <v>0</v>
      </c>
      <c r="AW377" s="1">
        <f>IF($A$2='RESPOSTAS GERAIS DISCENTES'!AI$1,'RESPOSTAS GERAIS DISCENTES'!AI375,0)</f>
        <v>0</v>
      </c>
      <c r="AX377" s="1">
        <f>IF($A$2='RESPOSTAS GERAIS DISCENTES'!AJ$1,'RESPOSTAS GERAIS DISCENTES'!AJ375,0)</f>
        <v>0</v>
      </c>
      <c r="AY377" s="1">
        <f>IF($A$2='RESPOSTAS GERAIS DISCENTES'!AK$1,'RESPOSTAS GERAIS DISCENTES'!AK375,0)</f>
        <v>0</v>
      </c>
      <c r="AZ377" s="1">
        <f>IF($A$2='RESPOSTAS GERAIS DISCENTES'!AL$1,'RESPOSTAS GERAIS DISCENTES'!AL375,0)</f>
        <v>0</v>
      </c>
      <c r="BA377" s="1">
        <f>IF($A$2='RESPOSTAS GERAIS DISCENTES'!AM$1,'RESPOSTAS GERAIS DISCENTES'!AM375,0)</f>
        <v>0</v>
      </c>
      <c r="BB377" s="1">
        <f>IF($A$2='RESPOSTAS GERAIS DISCENTES'!AN$1,'RESPOSTAS GERAIS DISCENTES'!AN375,0)</f>
        <v>0</v>
      </c>
      <c r="BC377" s="1">
        <f>IF($A$2='RESPOSTAS GERAIS DISCENTES'!AO$1,'RESPOSTAS GERAIS DISCENTES'!AO375,0)</f>
        <v>0</v>
      </c>
      <c r="BD377" s="1">
        <f>IF($A$2='RESPOSTAS GERAIS DISCENTES'!AP$1,'RESPOSTAS GERAIS DISCENTES'!AP375,0)</f>
        <v>0</v>
      </c>
      <c r="BE377" s="1">
        <f>IF($A$2='RESPOSTAS GERAIS DISCENTES'!AQ$1,'RESPOSTAS GERAIS DISCENTES'!AQ375,0)</f>
        <v>0</v>
      </c>
      <c r="BF377" s="1">
        <f>IF($A$2='RESPOSTAS GERAIS DISCENTES'!AR$1,'RESPOSTAS GERAIS DISCENTES'!AR375,0)</f>
        <v>0</v>
      </c>
      <c r="BG377" s="1">
        <f>IF($A$2='RESPOSTAS GERAIS DISCENTES'!AS$1,'RESPOSTAS GERAIS DISCENTES'!AS375,0)</f>
        <v>0</v>
      </c>
      <c r="BH377" s="1">
        <f>IF($A$2='RESPOSTAS GERAIS DISCENTES'!AT$1,'RESPOSTAS GERAIS DISCENTES'!AT375,0)</f>
        <v>0</v>
      </c>
      <c r="BI377" s="1">
        <f>IF($A$2='RESPOSTAS GERAIS DISCENTES'!AU$1,'RESPOSTAS GERAIS DISCENTES'!AU375,0)</f>
        <v>0</v>
      </c>
      <c r="BJ377" s="1">
        <f>IF($A$2='RESPOSTAS GERAIS DISCENTES'!AV$1,'RESPOSTAS GERAIS DISCENTES'!AV375,0)</f>
        <v>0</v>
      </c>
      <c r="BK377" s="1">
        <f>IF($A$2='RESPOSTAS GERAIS DISCENTES'!AW$1,'RESPOSTAS GERAIS DISCENTES'!AW375,0)</f>
        <v>0</v>
      </c>
      <c r="BL377" s="1">
        <f>IF($A$2='RESPOSTAS GERAIS DISCENTES'!AX$1,'RESPOSTAS GERAIS DISCENTES'!AX375,0)</f>
        <v>0</v>
      </c>
      <c r="BM377" s="1">
        <f>IF($A$2='RESPOSTAS GERAIS DISCENTES'!AY$1,'RESPOSTAS GERAIS DISCENTES'!AY375,0)</f>
        <v>0</v>
      </c>
      <c r="BN377" s="1">
        <f>IF($A$2='RESPOSTAS GERAIS DISCENTES'!AZ$1,'RESPOSTAS GERAIS DISCENTES'!AZ375,0)</f>
        <v>0</v>
      </c>
      <c r="BO377" s="1">
        <f>IF($A$2='RESPOSTAS GERAIS DISCENTES'!BA$1,'RESPOSTAS GERAIS DISCENTES'!BA375,0)</f>
        <v>0</v>
      </c>
      <c r="BP377" s="1">
        <f>IF($A$2='RESPOSTAS GERAIS DISCENTES'!BB$1,'RESPOSTAS GERAIS DISCENTES'!BB375,0)</f>
        <v>0</v>
      </c>
      <c r="BQ377" s="1">
        <f>IF($A$2='RESPOSTAS GERAIS DISCENTES'!BC$1,'RESPOSTAS GERAIS DISCENTES'!BC375,0)</f>
        <v>0</v>
      </c>
    </row>
    <row r="378" spans="17:69" x14ac:dyDescent="0.25">
      <c r="Q378" s="1" t="str">
        <f>IF($A$2='RESPOSTAS GERAIS DISCENTES'!C$1,'RESPOSTAS GERAIS DISCENTES'!C376,0)</f>
        <v>Sim</v>
      </c>
      <c r="R378" s="1">
        <f>IF($A$2='RESPOSTAS GERAIS DISCENTES'!D$1,'RESPOSTAS GERAIS DISCENTES'!D376,0)</f>
        <v>0</v>
      </c>
      <c r="S378" s="1">
        <f>IF($A$2='RESPOSTAS GERAIS DISCENTES'!E$1,'RESPOSTAS GERAIS DISCENTES'!E376,0)</f>
        <v>0</v>
      </c>
      <c r="T378" s="1">
        <f>IF($A$2='RESPOSTAS GERAIS DISCENTES'!F$1,'RESPOSTAS GERAIS DISCENTES'!F376,0)</f>
        <v>0</v>
      </c>
      <c r="U378" s="1">
        <f>IF($A$2='RESPOSTAS GERAIS DISCENTES'!G$1,'RESPOSTAS GERAIS DISCENTES'!G376,0)</f>
        <v>0</v>
      </c>
      <c r="V378" s="1">
        <f>IF($A$2='RESPOSTAS GERAIS DISCENTES'!H$1,'RESPOSTAS GERAIS DISCENTES'!H376,0)</f>
        <v>0</v>
      </c>
      <c r="W378" s="1">
        <f>IF($A$2='RESPOSTAS GERAIS DISCENTES'!I$1,'RESPOSTAS GERAIS DISCENTES'!I376,0)</f>
        <v>0</v>
      </c>
      <c r="X378" s="1">
        <f>IF($A$2='RESPOSTAS GERAIS DISCENTES'!J$1,'RESPOSTAS GERAIS DISCENTES'!J376,0)</f>
        <v>0</v>
      </c>
      <c r="Y378" s="1">
        <f>IF($A$2='RESPOSTAS GERAIS DISCENTES'!K$1,'RESPOSTAS GERAIS DISCENTES'!K376,0)</f>
        <v>0</v>
      </c>
      <c r="Z378" s="1">
        <f>IF($A$2='RESPOSTAS GERAIS DISCENTES'!L$1,'RESPOSTAS GERAIS DISCENTES'!L376,0)</f>
        <v>0</v>
      </c>
      <c r="AA378" s="1">
        <f>IF($A$2='RESPOSTAS GERAIS DISCENTES'!M$1,'RESPOSTAS GERAIS DISCENTES'!M376,0)</f>
        <v>0</v>
      </c>
      <c r="AB378" s="1">
        <f>IF($A$2='RESPOSTAS GERAIS DISCENTES'!N$1,'RESPOSTAS GERAIS DISCENTES'!N376,0)</f>
        <v>0</v>
      </c>
      <c r="AC378" s="1">
        <f>IF($A$2='RESPOSTAS GERAIS DISCENTES'!O$1,'RESPOSTAS GERAIS DISCENTES'!O376,0)</f>
        <v>0</v>
      </c>
      <c r="AD378" s="1">
        <f>IF($A$2='RESPOSTAS GERAIS DISCENTES'!P$1,'RESPOSTAS GERAIS DISCENTES'!P376,0)</f>
        <v>0</v>
      </c>
      <c r="AE378" s="1">
        <f>IF($A$2='RESPOSTAS GERAIS DISCENTES'!Q$1,'RESPOSTAS GERAIS DISCENTES'!Q376,0)</f>
        <v>0</v>
      </c>
      <c r="AF378" s="1">
        <f>IF($A$2='RESPOSTAS GERAIS DISCENTES'!R$1,'RESPOSTAS GERAIS DISCENTES'!R376,0)</f>
        <v>0</v>
      </c>
      <c r="AG378" s="1">
        <f>IF($A$2='RESPOSTAS GERAIS DISCENTES'!S$1,'RESPOSTAS GERAIS DISCENTES'!S376,0)</f>
        <v>0</v>
      </c>
      <c r="AH378" s="1">
        <f>IF($A$2='RESPOSTAS GERAIS DISCENTES'!T$1,'RESPOSTAS GERAIS DISCENTES'!T376,0)</f>
        <v>0</v>
      </c>
      <c r="AI378" s="1">
        <f>IF($A$2='RESPOSTAS GERAIS DISCENTES'!U$1,'RESPOSTAS GERAIS DISCENTES'!U376,0)</f>
        <v>0</v>
      </c>
      <c r="AJ378" s="1">
        <f>IF($A$2='RESPOSTAS GERAIS DISCENTES'!V$1,'RESPOSTAS GERAIS DISCENTES'!V376,0)</f>
        <v>0</v>
      </c>
      <c r="AK378" s="1">
        <f>IF($A$2='RESPOSTAS GERAIS DISCENTES'!W$1,'RESPOSTAS GERAIS DISCENTES'!W376,0)</f>
        <v>0</v>
      </c>
      <c r="AL378" s="1">
        <f>IF($A$2='RESPOSTAS GERAIS DISCENTES'!X$1,'RESPOSTAS GERAIS DISCENTES'!X376,0)</f>
        <v>0</v>
      </c>
      <c r="AM378" s="1">
        <f>IF($A$2='RESPOSTAS GERAIS DISCENTES'!Y$1,'RESPOSTAS GERAIS DISCENTES'!Y376,0)</f>
        <v>0</v>
      </c>
      <c r="AN378" s="1">
        <f>IF($A$2='RESPOSTAS GERAIS DISCENTES'!Z$1,'RESPOSTAS GERAIS DISCENTES'!Z376,0)</f>
        <v>0</v>
      </c>
      <c r="AO378" s="1">
        <f>IF($A$2='RESPOSTAS GERAIS DISCENTES'!AA$1,'RESPOSTAS GERAIS DISCENTES'!AA376,0)</f>
        <v>0</v>
      </c>
      <c r="AP378" s="1">
        <f>IF($A$2='RESPOSTAS GERAIS DISCENTES'!AB$1,'RESPOSTAS GERAIS DISCENTES'!AB376,0)</f>
        <v>0</v>
      </c>
      <c r="AQ378" s="1">
        <f>IF($A$2='RESPOSTAS GERAIS DISCENTES'!AC$1,'RESPOSTAS GERAIS DISCENTES'!AC376,0)</f>
        <v>0</v>
      </c>
      <c r="AR378" s="1">
        <f>IF($A$2='RESPOSTAS GERAIS DISCENTES'!AD$1,'RESPOSTAS GERAIS DISCENTES'!AD376,0)</f>
        <v>0</v>
      </c>
      <c r="AS378" s="1">
        <f>IF($A$2='RESPOSTAS GERAIS DISCENTES'!AE$1,'RESPOSTAS GERAIS DISCENTES'!AE376,0)</f>
        <v>0</v>
      </c>
      <c r="AT378" s="1">
        <f>IF($A$2='RESPOSTAS GERAIS DISCENTES'!AF$1,'RESPOSTAS GERAIS DISCENTES'!AF376,0)</f>
        <v>0</v>
      </c>
      <c r="AU378" s="1">
        <f>IF($A$2='RESPOSTAS GERAIS DISCENTES'!AG$1,'RESPOSTAS GERAIS DISCENTES'!AG376,0)</f>
        <v>0</v>
      </c>
      <c r="AV378" s="1">
        <f>IF($A$2='RESPOSTAS GERAIS DISCENTES'!AH$1,'RESPOSTAS GERAIS DISCENTES'!AH376,0)</f>
        <v>0</v>
      </c>
      <c r="AW378" s="1">
        <f>IF($A$2='RESPOSTAS GERAIS DISCENTES'!AI$1,'RESPOSTAS GERAIS DISCENTES'!AI376,0)</f>
        <v>0</v>
      </c>
      <c r="AX378" s="1">
        <f>IF($A$2='RESPOSTAS GERAIS DISCENTES'!AJ$1,'RESPOSTAS GERAIS DISCENTES'!AJ376,0)</f>
        <v>0</v>
      </c>
      <c r="AY378" s="1">
        <f>IF($A$2='RESPOSTAS GERAIS DISCENTES'!AK$1,'RESPOSTAS GERAIS DISCENTES'!AK376,0)</f>
        <v>0</v>
      </c>
      <c r="AZ378" s="1">
        <f>IF($A$2='RESPOSTAS GERAIS DISCENTES'!AL$1,'RESPOSTAS GERAIS DISCENTES'!AL376,0)</f>
        <v>0</v>
      </c>
      <c r="BA378" s="1">
        <f>IF($A$2='RESPOSTAS GERAIS DISCENTES'!AM$1,'RESPOSTAS GERAIS DISCENTES'!AM376,0)</f>
        <v>0</v>
      </c>
      <c r="BB378" s="1">
        <f>IF($A$2='RESPOSTAS GERAIS DISCENTES'!AN$1,'RESPOSTAS GERAIS DISCENTES'!AN376,0)</f>
        <v>0</v>
      </c>
      <c r="BC378" s="1">
        <f>IF($A$2='RESPOSTAS GERAIS DISCENTES'!AO$1,'RESPOSTAS GERAIS DISCENTES'!AO376,0)</f>
        <v>0</v>
      </c>
      <c r="BD378" s="1">
        <f>IF($A$2='RESPOSTAS GERAIS DISCENTES'!AP$1,'RESPOSTAS GERAIS DISCENTES'!AP376,0)</f>
        <v>0</v>
      </c>
      <c r="BE378" s="1">
        <f>IF($A$2='RESPOSTAS GERAIS DISCENTES'!AQ$1,'RESPOSTAS GERAIS DISCENTES'!AQ376,0)</f>
        <v>0</v>
      </c>
      <c r="BF378" s="1">
        <f>IF($A$2='RESPOSTAS GERAIS DISCENTES'!AR$1,'RESPOSTAS GERAIS DISCENTES'!AR376,0)</f>
        <v>0</v>
      </c>
      <c r="BG378" s="1">
        <f>IF($A$2='RESPOSTAS GERAIS DISCENTES'!AS$1,'RESPOSTAS GERAIS DISCENTES'!AS376,0)</f>
        <v>0</v>
      </c>
      <c r="BH378" s="1">
        <f>IF($A$2='RESPOSTAS GERAIS DISCENTES'!AT$1,'RESPOSTAS GERAIS DISCENTES'!AT376,0)</f>
        <v>0</v>
      </c>
      <c r="BI378" s="1">
        <f>IF($A$2='RESPOSTAS GERAIS DISCENTES'!AU$1,'RESPOSTAS GERAIS DISCENTES'!AU376,0)</f>
        <v>0</v>
      </c>
      <c r="BJ378" s="1">
        <f>IF($A$2='RESPOSTAS GERAIS DISCENTES'!AV$1,'RESPOSTAS GERAIS DISCENTES'!AV376,0)</f>
        <v>0</v>
      </c>
      <c r="BK378" s="1">
        <f>IF($A$2='RESPOSTAS GERAIS DISCENTES'!AW$1,'RESPOSTAS GERAIS DISCENTES'!AW376,0)</f>
        <v>0</v>
      </c>
      <c r="BL378" s="1">
        <f>IF($A$2='RESPOSTAS GERAIS DISCENTES'!AX$1,'RESPOSTAS GERAIS DISCENTES'!AX376,0)</f>
        <v>0</v>
      </c>
      <c r="BM378" s="1">
        <f>IF($A$2='RESPOSTAS GERAIS DISCENTES'!AY$1,'RESPOSTAS GERAIS DISCENTES'!AY376,0)</f>
        <v>0</v>
      </c>
      <c r="BN378" s="1">
        <f>IF($A$2='RESPOSTAS GERAIS DISCENTES'!AZ$1,'RESPOSTAS GERAIS DISCENTES'!AZ376,0)</f>
        <v>0</v>
      </c>
      <c r="BO378" s="1">
        <f>IF($A$2='RESPOSTAS GERAIS DISCENTES'!BA$1,'RESPOSTAS GERAIS DISCENTES'!BA376,0)</f>
        <v>0</v>
      </c>
      <c r="BP378" s="1">
        <f>IF($A$2='RESPOSTAS GERAIS DISCENTES'!BB$1,'RESPOSTAS GERAIS DISCENTES'!BB376,0)</f>
        <v>0</v>
      </c>
      <c r="BQ378" s="1">
        <f>IF($A$2='RESPOSTAS GERAIS DISCENTES'!BC$1,'RESPOSTAS GERAIS DISCENTES'!BC376,0)</f>
        <v>0</v>
      </c>
    </row>
    <row r="379" spans="17:69" x14ac:dyDescent="0.25">
      <c r="Q379" s="1" t="str">
        <f>IF($A$2='RESPOSTAS GERAIS DISCENTES'!C$1,'RESPOSTAS GERAIS DISCENTES'!C377,0)</f>
        <v>Não</v>
      </c>
      <c r="R379" s="1">
        <f>IF($A$2='RESPOSTAS GERAIS DISCENTES'!D$1,'RESPOSTAS GERAIS DISCENTES'!D377,0)</f>
        <v>0</v>
      </c>
      <c r="S379" s="1">
        <f>IF($A$2='RESPOSTAS GERAIS DISCENTES'!E$1,'RESPOSTAS GERAIS DISCENTES'!E377,0)</f>
        <v>0</v>
      </c>
      <c r="T379" s="1">
        <f>IF($A$2='RESPOSTAS GERAIS DISCENTES'!F$1,'RESPOSTAS GERAIS DISCENTES'!F377,0)</f>
        <v>0</v>
      </c>
      <c r="U379" s="1">
        <f>IF($A$2='RESPOSTAS GERAIS DISCENTES'!G$1,'RESPOSTAS GERAIS DISCENTES'!G377,0)</f>
        <v>0</v>
      </c>
      <c r="V379" s="1">
        <f>IF($A$2='RESPOSTAS GERAIS DISCENTES'!H$1,'RESPOSTAS GERAIS DISCENTES'!H377,0)</f>
        <v>0</v>
      </c>
      <c r="W379" s="1">
        <f>IF($A$2='RESPOSTAS GERAIS DISCENTES'!I$1,'RESPOSTAS GERAIS DISCENTES'!I377,0)</f>
        <v>0</v>
      </c>
      <c r="X379" s="1">
        <f>IF($A$2='RESPOSTAS GERAIS DISCENTES'!J$1,'RESPOSTAS GERAIS DISCENTES'!J377,0)</f>
        <v>0</v>
      </c>
      <c r="Y379" s="1">
        <f>IF($A$2='RESPOSTAS GERAIS DISCENTES'!K$1,'RESPOSTAS GERAIS DISCENTES'!K377,0)</f>
        <v>0</v>
      </c>
      <c r="Z379" s="1">
        <f>IF($A$2='RESPOSTAS GERAIS DISCENTES'!L$1,'RESPOSTAS GERAIS DISCENTES'!L377,0)</f>
        <v>0</v>
      </c>
      <c r="AA379" s="1">
        <f>IF($A$2='RESPOSTAS GERAIS DISCENTES'!M$1,'RESPOSTAS GERAIS DISCENTES'!M377,0)</f>
        <v>0</v>
      </c>
      <c r="AB379" s="1">
        <f>IF($A$2='RESPOSTAS GERAIS DISCENTES'!N$1,'RESPOSTAS GERAIS DISCENTES'!N377,0)</f>
        <v>0</v>
      </c>
      <c r="AC379" s="1">
        <f>IF($A$2='RESPOSTAS GERAIS DISCENTES'!O$1,'RESPOSTAS GERAIS DISCENTES'!O377,0)</f>
        <v>0</v>
      </c>
      <c r="AD379" s="1">
        <f>IF($A$2='RESPOSTAS GERAIS DISCENTES'!P$1,'RESPOSTAS GERAIS DISCENTES'!P377,0)</f>
        <v>0</v>
      </c>
      <c r="AE379" s="1">
        <f>IF($A$2='RESPOSTAS GERAIS DISCENTES'!Q$1,'RESPOSTAS GERAIS DISCENTES'!Q377,0)</f>
        <v>0</v>
      </c>
      <c r="AF379" s="1">
        <f>IF($A$2='RESPOSTAS GERAIS DISCENTES'!R$1,'RESPOSTAS GERAIS DISCENTES'!R377,0)</f>
        <v>0</v>
      </c>
      <c r="AG379" s="1">
        <f>IF($A$2='RESPOSTAS GERAIS DISCENTES'!S$1,'RESPOSTAS GERAIS DISCENTES'!S377,0)</f>
        <v>0</v>
      </c>
      <c r="AH379" s="1">
        <f>IF($A$2='RESPOSTAS GERAIS DISCENTES'!T$1,'RESPOSTAS GERAIS DISCENTES'!T377,0)</f>
        <v>0</v>
      </c>
      <c r="AI379" s="1">
        <f>IF($A$2='RESPOSTAS GERAIS DISCENTES'!U$1,'RESPOSTAS GERAIS DISCENTES'!U377,0)</f>
        <v>0</v>
      </c>
      <c r="AJ379" s="1">
        <f>IF($A$2='RESPOSTAS GERAIS DISCENTES'!V$1,'RESPOSTAS GERAIS DISCENTES'!V377,0)</f>
        <v>0</v>
      </c>
      <c r="AK379" s="1">
        <f>IF($A$2='RESPOSTAS GERAIS DISCENTES'!W$1,'RESPOSTAS GERAIS DISCENTES'!W377,0)</f>
        <v>0</v>
      </c>
      <c r="AL379" s="1">
        <f>IF($A$2='RESPOSTAS GERAIS DISCENTES'!X$1,'RESPOSTAS GERAIS DISCENTES'!X377,0)</f>
        <v>0</v>
      </c>
      <c r="AM379" s="1">
        <f>IF($A$2='RESPOSTAS GERAIS DISCENTES'!Y$1,'RESPOSTAS GERAIS DISCENTES'!Y377,0)</f>
        <v>0</v>
      </c>
      <c r="AN379" s="1">
        <f>IF($A$2='RESPOSTAS GERAIS DISCENTES'!Z$1,'RESPOSTAS GERAIS DISCENTES'!Z377,0)</f>
        <v>0</v>
      </c>
      <c r="AO379" s="1">
        <f>IF($A$2='RESPOSTAS GERAIS DISCENTES'!AA$1,'RESPOSTAS GERAIS DISCENTES'!AA377,0)</f>
        <v>0</v>
      </c>
      <c r="AP379" s="1">
        <f>IF($A$2='RESPOSTAS GERAIS DISCENTES'!AB$1,'RESPOSTAS GERAIS DISCENTES'!AB377,0)</f>
        <v>0</v>
      </c>
      <c r="AQ379" s="1">
        <f>IF($A$2='RESPOSTAS GERAIS DISCENTES'!AC$1,'RESPOSTAS GERAIS DISCENTES'!AC377,0)</f>
        <v>0</v>
      </c>
      <c r="AR379" s="1">
        <f>IF($A$2='RESPOSTAS GERAIS DISCENTES'!AD$1,'RESPOSTAS GERAIS DISCENTES'!AD377,0)</f>
        <v>0</v>
      </c>
      <c r="AS379" s="1">
        <f>IF($A$2='RESPOSTAS GERAIS DISCENTES'!AE$1,'RESPOSTAS GERAIS DISCENTES'!AE377,0)</f>
        <v>0</v>
      </c>
      <c r="AT379" s="1">
        <f>IF($A$2='RESPOSTAS GERAIS DISCENTES'!AF$1,'RESPOSTAS GERAIS DISCENTES'!AF377,0)</f>
        <v>0</v>
      </c>
      <c r="AU379" s="1">
        <f>IF($A$2='RESPOSTAS GERAIS DISCENTES'!AG$1,'RESPOSTAS GERAIS DISCENTES'!AG377,0)</f>
        <v>0</v>
      </c>
      <c r="AV379" s="1">
        <f>IF($A$2='RESPOSTAS GERAIS DISCENTES'!AH$1,'RESPOSTAS GERAIS DISCENTES'!AH377,0)</f>
        <v>0</v>
      </c>
      <c r="AW379" s="1">
        <f>IF($A$2='RESPOSTAS GERAIS DISCENTES'!AI$1,'RESPOSTAS GERAIS DISCENTES'!AI377,0)</f>
        <v>0</v>
      </c>
      <c r="AX379" s="1">
        <f>IF($A$2='RESPOSTAS GERAIS DISCENTES'!AJ$1,'RESPOSTAS GERAIS DISCENTES'!AJ377,0)</f>
        <v>0</v>
      </c>
      <c r="AY379" s="1">
        <f>IF($A$2='RESPOSTAS GERAIS DISCENTES'!AK$1,'RESPOSTAS GERAIS DISCENTES'!AK377,0)</f>
        <v>0</v>
      </c>
      <c r="AZ379" s="1">
        <f>IF($A$2='RESPOSTAS GERAIS DISCENTES'!AL$1,'RESPOSTAS GERAIS DISCENTES'!AL377,0)</f>
        <v>0</v>
      </c>
      <c r="BA379" s="1">
        <f>IF($A$2='RESPOSTAS GERAIS DISCENTES'!AM$1,'RESPOSTAS GERAIS DISCENTES'!AM377,0)</f>
        <v>0</v>
      </c>
      <c r="BB379" s="1">
        <f>IF($A$2='RESPOSTAS GERAIS DISCENTES'!AN$1,'RESPOSTAS GERAIS DISCENTES'!AN377,0)</f>
        <v>0</v>
      </c>
      <c r="BC379" s="1">
        <f>IF($A$2='RESPOSTAS GERAIS DISCENTES'!AO$1,'RESPOSTAS GERAIS DISCENTES'!AO377,0)</f>
        <v>0</v>
      </c>
      <c r="BD379" s="1">
        <f>IF($A$2='RESPOSTAS GERAIS DISCENTES'!AP$1,'RESPOSTAS GERAIS DISCENTES'!AP377,0)</f>
        <v>0</v>
      </c>
      <c r="BE379" s="1">
        <f>IF($A$2='RESPOSTAS GERAIS DISCENTES'!AQ$1,'RESPOSTAS GERAIS DISCENTES'!AQ377,0)</f>
        <v>0</v>
      </c>
      <c r="BF379" s="1">
        <f>IF($A$2='RESPOSTAS GERAIS DISCENTES'!AR$1,'RESPOSTAS GERAIS DISCENTES'!AR377,0)</f>
        <v>0</v>
      </c>
      <c r="BG379" s="1">
        <f>IF($A$2='RESPOSTAS GERAIS DISCENTES'!AS$1,'RESPOSTAS GERAIS DISCENTES'!AS377,0)</f>
        <v>0</v>
      </c>
      <c r="BH379" s="1">
        <f>IF($A$2='RESPOSTAS GERAIS DISCENTES'!AT$1,'RESPOSTAS GERAIS DISCENTES'!AT377,0)</f>
        <v>0</v>
      </c>
      <c r="BI379" s="1">
        <f>IF($A$2='RESPOSTAS GERAIS DISCENTES'!AU$1,'RESPOSTAS GERAIS DISCENTES'!AU377,0)</f>
        <v>0</v>
      </c>
      <c r="BJ379" s="1">
        <f>IF($A$2='RESPOSTAS GERAIS DISCENTES'!AV$1,'RESPOSTAS GERAIS DISCENTES'!AV377,0)</f>
        <v>0</v>
      </c>
      <c r="BK379" s="1">
        <f>IF($A$2='RESPOSTAS GERAIS DISCENTES'!AW$1,'RESPOSTAS GERAIS DISCENTES'!AW377,0)</f>
        <v>0</v>
      </c>
      <c r="BL379" s="1">
        <f>IF($A$2='RESPOSTAS GERAIS DISCENTES'!AX$1,'RESPOSTAS GERAIS DISCENTES'!AX377,0)</f>
        <v>0</v>
      </c>
      <c r="BM379" s="1">
        <f>IF($A$2='RESPOSTAS GERAIS DISCENTES'!AY$1,'RESPOSTAS GERAIS DISCENTES'!AY377,0)</f>
        <v>0</v>
      </c>
      <c r="BN379" s="1">
        <f>IF($A$2='RESPOSTAS GERAIS DISCENTES'!AZ$1,'RESPOSTAS GERAIS DISCENTES'!AZ377,0)</f>
        <v>0</v>
      </c>
      <c r="BO379" s="1">
        <f>IF($A$2='RESPOSTAS GERAIS DISCENTES'!BA$1,'RESPOSTAS GERAIS DISCENTES'!BA377,0)</f>
        <v>0</v>
      </c>
      <c r="BP379" s="1">
        <f>IF($A$2='RESPOSTAS GERAIS DISCENTES'!BB$1,'RESPOSTAS GERAIS DISCENTES'!BB377,0)</f>
        <v>0</v>
      </c>
      <c r="BQ379" s="1">
        <f>IF($A$2='RESPOSTAS GERAIS DISCENTES'!BC$1,'RESPOSTAS GERAIS DISCENTES'!BC377,0)</f>
        <v>0</v>
      </c>
    </row>
    <row r="380" spans="17:69" x14ac:dyDescent="0.25">
      <c r="Q380" s="1" t="str">
        <f>IF($A$2='RESPOSTAS GERAIS DISCENTES'!C$1,'RESPOSTAS GERAIS DISCENTES'!C378,0)</f>
        <v>Não</v>
      </c>
      <c r="R380" s="1">
        <f>IF($A$2='RESPOSTAS GERAIS DISCENTES'!D$1,'RESPOSTAS GERAIS DISCENTES'!D378,0)</f>
        <v>0</v>
      </c>
      <c r="S380" s="1">
        <f>IF($A$2='RESPOSTAS GERAIS DISCENTES'!E$1,'RESPOSTAS GERAIS DISCENTES'!E378,0)</f>
        <v>0</v>
      </c>
      <c r="T380" s="1">
        <f>IF($A$2='RESPOSTAS GERAIS DISCENTES'!F$1,'RESPOSTAS GERAIS DISCENTES'!F378,0)</f>
        <v>0</v>
      </c>
      <c r="U380" s="1">
        <f>IF($A$2='RESPOSTAS GERAIS DISCENTES'!G$1,'RESPOSTAS GERAIS DISCENTES'!G378,0)</f>
        <v>0</v>
      </c>
      <c r="V380" s="1">
        <f>IF($A$2='RESPOSTAS GERAIS DISCENTES'!H$1,'RESPOSTAS GERAIS DISCENTES'!H378,0)</f>
        <v>0</v>
      </c>
      <c r="W380" s="1">
        <f>IF($A$2='RESPOSTAS GERAIS DISCENTES'!I$1,'RESPOSTAS GERAIS DISCENTES'!I378,0)</f>
        <v>0</v>
      </c>
      <c r="X380" s="1">
        <f>IF($A$2='RESPOSTAS GERAIS DISCENTES'!J$1,'RESPOSTAS GERAIS DISCENTES'!J378,0)</f>
        <v>0</v>
      </c>
      <c r="Y380" s="1">
        <f>IF($A$2='RESPOSTAS GERAIS DISCENTES'!K$1,'RESPOSTAS GERAIS DISCENTES'!K378,0)</f>
        <v>0</v>
      </c>
      <c r="Z380" s="1">
        <f>IF($A$2='RESPOSTAS GERAIS DISCENTES'!L$1,'RESPOSTAS GERAIS DISCENTES'!L378,0)</f>
        <v>0</v>
      </c>
      <c r="AA380" s="1">
        <f>IF($A$2='RESPOSTAS GERAIS DISCENTES'!M$1,'RESPOSTAS GERAIS DISCENTES'!M378,0)</f>
        <v>0</v>
      </c>
      <c r="AB380" s="1">
        <f>IF($A$2='RESPOSTAS GERAIS DISCENTES'!N$1,'RESPOSTAS GERAIS DISCENTES'!N378,0)</f>
        <v>0</v>
      </c>
      <c r="AC380" s="1">
        <f>IF($A$2='RESPOSTAS GERAIS DISCENTES'!O$1,'RESPOSTAS GERAIS DISCENTES'!O378,0)</f>
        <v>0</v>
      </c>
      <c r="AD380" s="1">
        <f>IF($A$2='RESPOSTAS GERAIS DISCENTES'!P$1,'RESPOSTAS GERAIS DISCENTES'!P378,0)</f>
        <v>0</v>
      </c>
      <c r="AE380" s="1">
        <f>IF($A$2='RESPOSTAS GERAIS DISCENTES'!Q$1,'RESPOSTAS GERAIS DISCENTES'!Q378,0)</f>
        <v>0</v>
      </c>
      <c r="AF380" s="1">
        <f>IF($A$2='RESPOSTAS GERAIS DISCENTES'!R$1,'RESPOSTAS GERAIS DISCENTES'!R378,0)</f>
        <v>0</v>
      </c>
      <c r="AG380" s="1">
        <f>IF($A$2='RESPOSTAS GERAIS DISCENTES'!S$1,'RESPOSTAS GERAIS DISCENTES'!S378,0)</f>
        <v>0</v>
      </c>
      <c r="AH380" s="1">
        <f>IF($A$2='RESPOSTAS GERAIS DISCENTES'!T$1,'RESPOSTAS GERAIS DISCENTES'!T378,0)</f>
        <v>0</v>
      </c>
      <c r="AI380" s="1">
        <f>IF($A$2='RESPOSTAS GERAIS DISCENTES'!U$1,'RESPOSTAS GERAIS DISCENTES'!U378,0)</f>
        <v>0</v>
      </c>
      <c r="AJ380" s="1">
        <f>IF($A$2='RESPOSTAS GERAIS DISCENTES'!V$1,'RESPOSTAS GERAIS DISCENTES'!V378,0)</f>
        <v>0</v>
      </c>
      <c r="AK380" s="1">
        <f>IF($A$2='RESPOSTAS GERAIS DISCENTES'!W$1,'RESPOSTAS GERAIS DISCENTES'!W378,0)</f>
        <v>0</v>
      </c>
      <c r="AL380" s="1">
        <f>IF($A$2='RESPOSTAS GERAIS DISCENTES'!X$1,'RESPOSTAS GERAIS DISCENTES'!X378,0)</f>
        <v>0</v>
      </c>
      <c r="AM380" s="1">
        <f>IF($A$2='RESPOSTAS GERAIS DISCENTES'!Y$1,'RESPOSTAS GERAIS DISCENTES'!Y378,0)</f>
        <v>0</v>
      </c>
      <c r="AN380" s="1">
        <f>IF($A$2='RESPOSTAS GERAIS DISCENTES'!Z$1,'RESPOSTAS GERAIS DISCENTES'!Z378,0)</f>
        <v>0</v>
      </c>
      <c r="AO380" s="1">
        <f>IF($A$2='RESPOSTAS GERAIS DISCENTES'!AA$1,'RESPOSTAS GERAIS DISCENTES'!AA378,0)</f>
        <v>0</v>
      </c>
      <c r="AP380" s="1">
        <f>IF($A$2='RESPOSTAS GERAIS DISCENTES'!AB$1,'RESPOSTAS GERAIS DISCENTES'!AB378,0)</f>
        <v>0</v>
      </c>
      <c r="AQ380" s="1">
        <f>IF($A$2='RESPOSTAS GERAIS DISCENTES'!AC$1,'RESPOSTAS GERAIS DISCENTES'!AC378,0)</f>
        <v>0</v>
      </c>
      <c r="AR380" s="1">
        <f>IF($A$2='RESPOSTAS GERAIS DISCENTES'!AD$1,'RESPOSTAS GERAIS DISCENTES'!AD378,0)</f>
        <v>0</v>
      </c>
      <c r="AS380" s="1">
        <f>IF($A$2='RESPOSTAS GERAIS DISCENTES'!AE$1,'RESPOSTAS GERAIS DISCENTES'!AE378,0)</f>
        <v>0</v>
      </c>
      <c r="AT380" s="1">
        <f>IF($A$2='RESPOSTAS GERAIS DISCENTES'!AF$1,'RESPOSTAS GERAIS DISCENTES'!AF378,0)</f>
        <v>0</v>
      </c>
      <c r="AU380" s="1">
        <f>IF($A$2='RESPOSTAS GERAIS DISCENTES'!AG$1,'RESPOSTAS GERAIS DISCENTES'!AG378,0)</f>
        <v>0</v>
      </c>
      <c r="AV380" s="1">
        <f>IF($A$2='RESPOSTAS GERAIS DISCENTES'!AH$1,'RESPOSTAS GERAIS DISCENTES'!AH378,0)</f>
        <v>0</v>
      </c>
      <c r="AW380" s="1">
        <f>IF($A$2='RESPOSTAS GERAIS DISCENTES'!AI$1,'RESPOSTAS GERAIS DISCENTES'!AI378,0)</f>
        <v>0</v>
      </c>
      <c r="AX380" s="1">
        <f>IF($A$2='RESPOSTAS GERAIS DISCENTES'!AJ$1,'RESPOSTAS GERAIS DISCENTES'!AJ378,0)</f>
        <v>0</v>
      </c>
      <c r="AY380" s="1">
        <f>IF($A$2='RESPOSTAS GERAIS DISCENTES'!AK$1,'RESPOSTAS GERAIS DISCENTES'!AK378,0)</f>
        <v>0</v>
      </c>
      <c r="AZ380" s="1">
        <f>IF($A$2='RESPOSTAS GERAIS DISCENTES'!AL$1,'RESPOSTAS GERAIS DISCENTES'!AL378,0)</f>
        <v>0</v>
      </c>
      <c r="BA380" s="1">
        <f>IF($A$2='RESPOSTAS GERAIS DISCENTES'!AM$1,'RESPOSTAS GERAIS DISCENTES'!AM378,0)</f>
        <v>0</v>
      </c>
      <c r="BB380" s="1">
        <f>IF($A$2='RESPOSTAS GERAIS DISCENTES'!AN$1,'RESPOSTAS GERAIS DISCENTES'!AN378,0)</f>
        <v>0</v>
      </c>
      <c r="BC380" s="1">
        <f>IF($A$2='RESPOSTAS GERAIS DISCENTES'!AO$1,'RESPOSTAS GERAIS DISCENTES'!AO378,0)</f>
        <v>0</v>
      </c>
      <c r="BD380" s="1">
        <f>IF($A$2='RESPOSTAS GERAIS DISCENTES'!AP$1,'RESPOSTAS GERAIS DISCENTES'!AP378,0)</f>
        <v>0</v>
      </c>
      <c r="BE380" s="1">
        <f>IF($A$2='RESPOSTAS GERAIS DISCENTES'!AQ$1,'RESPOSTAS GERAIS DISCENTES'!AQ378,0)</f>
        <v>0</v>
      </c>
      <c r="BF380" s="1">
        <f>IF($A$2='RESPOSTAS GERAIS DISCENTES'!AR$1,'RESPOSTAS GERAIS DISCENTES'!AR378,0)</f>
        <v>0</v>
      </c>
      <c r="BG380" s="1">
        <f>IF($A$2='RESPOSTAS GERAIS DISCENTES'!AS$1,'RESPOSTAS GERAIS DISCENTES'!AS378,0)</f>
        <v>0</v>
      </c>
      <c r="BH380" s="1">
        <f>IF($A$2='RESPOSTAS GERAIS DISCENTES'!AT$1,'RESPOSTAS GERAIS DISCENTES'!AT378,0)</f>
        <v>0</v>
      </c>
      <c r="BI380" s="1">
        <f>IF($A$2='RESPOSTAS GERAIS DISCENTES'!AU$1,'RESPOSTAS GERAIS DISCENTES'!AU378,0)</f>
        <v>0</v>
      </c>
      <c r="BJ380" s="1">
        <f>IF($A$2='RESPOSTAS GERAIS DISCENTES'!AV$1,'RESPOSTAS GERAIS DISCENTES'!AV378,0)</f>
        <v>0</v>
      </c>
      <c r="BK380" s="1">
        <f>IF($A$2='RESPOSTAS GERAIS DISCENTES'!AW$1,'RESPOSTAS GERAIS DISCENTES'!AW378,0)</f>
        <v>0</v>
      </c>
      <c r="BL380" s="1">
        <f>IF($A$2='RESPOSTAS GERAIS DISCENTES'!AX$1,'RESPOSTAS GERAIS DISCENTES'!AX378,0)</f>
        <v>0</v>
      </c>
      <c r="BM380" s="1">
        <f>IF($A$2='RESPOSTAS GERAIS DISCENTES'!AY$1,'RESPOSTAS GERAIS DISCENTES'!AY378,0)</f>
        <v>0</v>
      </c>
      <c r="BN380" s="1">
        <f>IF($A$2='RESPOSTAS GERAIS DISCENTES'!AZ$1,'RESPOSTAS GERAIS DISCENTES'!AZ378,0)</f>
        <v>0</v>
      </c>
      <c r="BO380" s="1">
        <f>IF($A$2='RESPOSTAS GERAIS DISCENTES'!BA$1,'RESPOSTAS GERAIS DISCENTES'!BA378,0)</f>
        <v>0</v>
      </c>
      <c r="BP380" s="1">
        <f>IF($A$2='RESPOSTAS GERAIS DISCENTES'!BB$1,'RESPOSTAS GERAIS DISCENTES'!BB378,0)</f>
        <v>0</v>
      </c>
      <c r="BQ380" s="1">
        <f>IF($A$2='RESPOSTAS GERAIS DISCENTES'!BC$1,'RESPOSTAS GERAIS DISCENTES'!BC378,0)</f>
        <v>0</v>
      </c>
    </row>
    <row r="381" spans="17:69" x14ac:dyDescent="0.25">
      <c r="Q381" s="1" t="str">
        <f>IF($A$2='RESPOSTAS GERAIS DISCENTES'!C$1,'RESPOSTAS GERAIS DISCENTES'!C379,0)</f>
        <v>Não</v>
      </c>
      <c r="R381" s="1">
        <f>IF($A$2='RESPOSTAS GERAIS DISCENTES'!D$1,'RESPOSTAS GERAIS DISCENTES'!D379,0)</f>
        <v>0</v>
      </c>
      <c r="S381" s="1">
        <f>IF($A$2='RESPOSTAS GERAIS DISCENTES'!E$1,'RESPOSTAS GERAIS DISCENTES'!E379,0)</f>
        <v>0</v>
      </c>
      <c r="T381" s="1">
        <f>IF($A$2='RESPOSTAS GERAIS DISCENTES'!F$1,'RESPOSTAS GERAIS DISCENTES'!F379,0)</f>
        <v>0</v>
      </c>
      <c r="U381" s="1">
        <f>IF($A$2='RESPOSTAS GERAIS DISCENTES'!G$1,'RESPOSTAS GERAIS DISCENTES'!G379,0)</f>
        <v>0</v>
      </c>
      <c r="V381" s="1">
        <f>IF($A$2='RESPOSTAS GERAIS DISCENTES'!H$1,'RESPOSTAS GERAIS DISCENTES'!H379,0)</f>
        <v>0</v>
      </c>
      <c r="W381" s="1">
        <f>IF($A$2='RESPOSTAS GERAIS DISCENTES'!I$1,'RESPOSTAS GERAIS DISCENTES'!I379,0)</f>
        <v>0</v>
      </c>
      <c r="X381" s="1">
        <f>IF($A$2='RESPOSTAS GERAIS DISCENTES'!J$1,'RESPOSTAS GERAIS DISCENTES'!J379,0)</f>
        <v>0</v>
      </c>
      <c r="Y381" s="1">
        <f>IF($A$2='RESPOSTAS GERAIS DISCENTES'!K$1,'RESPOSTAS GERAIS DISCENTES'!K379,0)</f>
        <v>0</v>
      </c>
      <c r="Z381" s="1">
        <f>IF($A$2='RESPOSTAS GERAIS DISCENTES'!L$1,'RESPOSTAS GERAIS DISCENTES'!L379,0)</f>
        <v>0</v>
      </c>
      <c r="AA381" s="1">
        <f>IF($A$2='RESPOSTAS GERAIS DISCENTES'!M$1,'RESPOSTAS GERAIS DISCENTES'!M379,0)</f>
        <v>0</v>
      </c>
      <c r="AB381" s="1">
        <f>IF($A$2='RESPOSTAS GERAIS DISCENTES'!N$1,'RESPOSTAS GERAIS DISCENTES'!N379,0)</f>
        <v>0</v>
      </c>
      <c r="AC381" s="1">
        <f>IF($A$2='RESPOSTAS GERAIS DISCENTES'!O$1,'RESPOSTAS GERAIS DISCENTES'!O379,0)</f>
        <v>0</v>
      </c>
      <c r="AD381" s="1">
        <f>IF($A$2='RESPOSTAS GERAIS DISCENTES'!P$1,'RESPOSTAS GERAIS DISCENTES'!P379,0)</f>
        <v>0</v>
      </c>
      <c r="AE381" s="1">
        <f>IF($A$2='RESPOSTAS GERAIS DISCENTES'!Q$1,'RESPOSTAS GERAIS DISCENTES'!Q379,0)</f>
        <v>0</v>
      </c>
      <c r="AF381" s="1">
        <f>IF($A$2='RESPOSTAS GERAIS DISCENTES'!R$1,'RESPOSTAS GERAIS DISCENTES'!R379,0)</f>
        <v>0</v>
      </c>
      <c r="AG381" s="1">
        <f>IF($A$2='RESPOSTAS GERAIS DISCENTES'!S$1,'RESPOSTAS GERAIS DISCENTES'!S379,0)</f>
        <v>0</v>
      </c>
      <c r="AH381" s="1">
        <f>IF($A$2='RESPOSTAS GERAIS DISCENTES'!T$1,'RESPOSTAS GERAIS DISCENTES'!T379,0)</f>
        <v>0</v>
      </c>
      <c r="AI381" s="1">
        <f>IF($A$2='RESPOSTAS GERAIS DISCENTES'!U$1,'RESPOSTAS GERAIS DISCENTES'!U379,0)</f>
        <v>0</v>
      </c>
      <c r="AJ381" s="1">
        <f>IF($A$2='RESPOSTAS GERAIS DISCENTES'!V$1,'RESPOSTAS GERAIS DISCENTES'!V379,0)</f>
        <v>0</v>
      </c>
      <c r="AK381" s="1">
        <f>IF($A$2='RESPOSTAS GERAIS DISCENTES'!W$1,'RESPOSTAS GERAIS DISCENTES'!W379,0)</f>
        <v>0</v>
      </c>
      <c r="AL381" s="1">
        <f>IF($A$2='RESPOSTAS GERAIS DISCENTES'!X$1,'RESPOSTAS GERAIS DISCENTES'!X379,0)</f>
        <v>0</v>
      </c>
      <c r="AM381" s="1">
        <f>IF($A$2='RESPOSTAS GERAIS DISCENTES'!Y$1,'RESPOSTAS GERAIS DISCENTES'!Y379,0)</f>
        <v>0</v>
      </c>
      <c r="AN381" s="1">
        <f>IF($A$2='RESPOSTAS GERAIS DISCENTES'!Z$1,'RESPOSTAS GERAIS DISCENTES'!Z379,0)</f>
        <v>0</v>
      </c>
      <c r="AO381" s="1">
        <f>IF($A$2='RESPOSTAS GERAIS DISCENTES'!AA$1,'RESPOSTAS GERAIS DISCENTES'!AA379,0)</f>
        <v>0</v>
      </c>
      <c r="AP381" s="1">
        <f>IF($A$2='RESPOSTAS GERAIS DISCENTES'!AB$1,'RESPOSTAS GERAIS DISCENTES'!AB379,0)</f>
        <v>0</v>
      </c>
      <c r="AQ381" s="1">
        <f>IF($A$2='RESPOSTAS GERAIS DISCENTES'!AC$1,'RESPOSTAS GERAIS DISCENTES'!AC379,0)</f>
        <v>0</v>
      </c>
      <c r="AR381" s="1">
        <f>IF($A$2='RESPOSTAS GERAIS DISCENTES'!AD$1,'RESPOSTAS GERAIS DISCENTES'!AD379,0)</f>
        <v>0</v>
      </c>
      <c r="AS381" s="1">
        <f>IF($A$2='RESPOSTAS GERAIS DISCENTES'!AE$1,'RESPOSTAS GERAIS DISCENTES'!AE379,0)</f>
        <v>0</v>
      </c>
      <c r="AT381" s="1">
        <f>IF($A$2='RESPOSTAS GERAIS DISCENTES'!AF$1,'RESPOSTAS GERAIS DISCENTES'!AF379,0)</f>
        <v>0</v>
      </c>
      <c r="AU381" s="1">
        <f>IF($A$2='RESPOSTAS GERAIS DISCENTES'!AG$1,'RESPOSTAS GERAIS DISCENTES'!AG379,0)</f>
        <v>0</v>
      </c>
      <c r="AV381" s="1">
        <f>IF($A$2='RESPOSTAS GERAIS DISCENTES'!AH$1,'RESPOSTAS GERAIS DISCENTES'!AH379,0)</f>
        <v>0</v>
      </c>
      <c r="AW381" s="1">
        <f>IF($A$2='RESPOSTAS GERAIS DISCENTES'!AI$1,'RESPOSTAS GERAIS DISCENTES'!AI379,0)</f>
        <v>0</v>
      </c>
      <c r="AX381" s="1">
        <f>IF($A$2='RESPOSTAS GERAIS DISCENTES'!AJ$1,'RESPOSTAS GERAIS DISCENTES'!AJ379,0)</f>
        <v>0</v>
      </c>
      <c r="AY381" s="1">
        <f>IF($A$2='RESPOSTAS GERAIS DISCENTES'!AK$1,'RESPOSTAS GERAIS DISCENTES'!AK379,0)</f>
        <v>0</v>
      </c>
      <c r="AZ381" s="1">
        <f>IF($A$2='RESPOSTAS GERAIS DISCENTES'!AL$1,'RESPOSTAS GERAIS DISCENTES'!AL379,0)</f>
        <v>0</v>
      </c>
      <c r="BA381" s="1">
        <f>IF($A$2='RESPOSTAS GERAIS DISCENTES'!AM$1,'RESPOSTAS GERAIS DISCENTES'!AM379,0)</f>
        <v>0</v>
      </c>
      <c r="BB381" s="1">
        <f>IF($A$2='RESPOSTAS GERAIS DISCENTES'!AN$1,'RESPOSTAS GERAIS DISCENTES'!AN379,0)</f>
        <v>0</v>
      </c>
      <c r="BC381" s="1">
        <f>IF($A$2='RESPOSTAS GERAIS DISCENTES'!AO$1,'RESPOSTAS GERAIS DISCENTES'!AO379,0)</f>
        <v>0</v>
      </c>
      <c r="BD381" s="1">
        <f>IF($A$2='RESPOSTAS GERAIS DISCENTES'!AP$1,'RESPOSTAS GERAIS DISCENTES'!AP379,0)</f>
        <v>0</v>
      </c>
      <c r="BE381" s="1">
        <f>IF($A$2='RESPOSTAS GERAIS DISCENTES'!AQ$1,'RESPOSTAS GERAIS DISCENTES'!AQ379,0)</f>
        <v>0</v>
      </c>
      <c r="BF381" s="1">
        <f>IF($A$2='RESPOSTAS GERAIS DISCENTES'!AR$1,'RESPOSTAS GERAIS DISCENTES'!AR379,0)</f>
        <v>0</v>
      </c>
      <c r="BG381" s="1">
        <f>IF($A$2='RESPOSTAS GERAIS DISCENTES'!AS$1,'RESPOSTAS GERAIS DISCENTES'!AS379,0)</f>
        <v>0</v>
      </c>
      <c r="BH381" s="1">
        <f>IF($A$2='RESPOSTAS GERAIS DISCENTES'!AT$1,'RESPOSTAS GERAIS DISCENTES'!AT379,0)</f>
        <v>0</v>
      </c>
      <c r="BI381" s="1">
        <f>IF($A$2='RESPOSTAS GERAIS DISCENTES'!AU$1,'RESPOSTAS GERAIS DISCENTES'!AU379,0)</f>
        <v>0</v>
      </c>
      <c r="BJ381" s="1">
        <f>IF($A$2='RESPOSTAS GERAIS DISCENTES'!AV$1,'RESPOSTAS GERAIS DISCENTES'!AV379,0)</f>
        <v>0</v>
      </c>
      <c r="BK381" s="1">
        <f>IF($A$2='RESPOSTAS GERAIS DISCENTES'!AW$1,'RESPOSTAS GERAIS DISCENTES'!AW379,0)</f>
        <v>0</v>
      </c>
      <c r="BL381" s="1">
        <f>IF($A$2='RESPOSTAS GERAIS DISCENTES'!AX$1,'RESPOSTAS GERAIS DISCENTES'!AX379,0)</f>
        <v>0</v>
      </c>
      <c r="BM381" s="1">
        <f>IF($A$2='RESPOSTAS GERAIS DISCENTES'!AY$1,'RESPOSTAS GERAIS DISCENTES'!AY379,0)</f>
        <v>0</v>
      </c>
      <c r="BN381" s="1">
        <f>IF($A$2='RESPOSTAS GERAIS DISCENTES'!AZ$1,'RESPOSTAS GERAIS DISCENTES'!AZ379,0)</f>
        <v>0</v>
      </c>
      <c r="BO381" s="1">
        <f>IF($A$2='RESPOSTAS GERAIS DISCENTES'!BA$1,'RESPOSTAS GERAIS DISCENTES'!BA379,0)</f>
        <v>0</v>
      </c>
      <c r="BP381" s="1">
        <f>IF($A$2='RESPOSTAS GERAIS DISCENTES'!BB$1,'RESPOSTAS GERAIS DISCENTES'!BB379,0)</f>
        <v>0</v>
      </c>
      <c r="BQ381" s="1">
        <f>IF($A$2='RESPOSTAS GERAIS DISCENTES'!BC$1,'RESPOSTAS GERAIS DISCENTES'!BC379,0)</f>
        <v>0</v>
      </c>
    </row>
    <row r="382" spans="17:69" x14ac:dyDescent="0.25">
      <c r="Q382" s="1" t="str">
        <f>IF($A$2='RESPOSTAS GERAIS DISCENTES'!C$1,'RESPOSTAS GERAIS DISCENTES'!C380,0)</f>
        <v>Não</v>
      </c>
      <c r="R382" s="1">
        <f>IF($A$2='RESPOSTAS GERAIS DISCENTES'!D$1,'RESPOSTAS GERAIS DISCENTES'!D380,0)</f>
        <v>0</v>
      </c>
      <c r="S382" s="1">
        <f>IF($A$2='RESPOSTAS GERAIS DISCENTES'!E$1,'RESPOSTAS GERAIS DISCENTES'!E380,0)</f>
        <v>0</v>
      </c>
      <c r="T382" s="1">
        <f>IF($A$2='RESPOSTAS GERAIS DISCENTES'!F$1,'RESPOSTAS GERAIS DISCENTES'!F380,0)</f>
        <v>0</v>
      </c>
      <c r="U382" s="1">
        <f>IF($A$2='RESPOSTAS GERAIS DISCENTES'!G$1,'RESPOSTAS GERAIS DISCENTES'!G380,0)</f>
        <v>0</v>
      </c>
      <c r="V382" s="1">
        <f>IF($A$2='RESPOSTAS GERAIS DISCENTES'!H$1,'RESPOSTAS GERAIS DISCENTES'!H380,0)</f>
        <v>0</v>
      </c>
      <c r="W382" s="1">
        <f>IF($A$2='RESPOSTAS GERAIS DISCENTES'!I$1,'RESPOSTAS GERAIS DISCENTES'!I380,0)</f>
        <v>0</v>
      </c>
      <c r="X382" s="1">
        <f>IF($A$2='RESPOSTAS GERAIS DISCENTES'!J$1,'RESPOSTAS GERAIS DISCENTES'!J380,0)</f>
        <v>0</v>
      </c>
      <c r="Y382" s="1">
        <f>IF($A$2='RESPOSTAS GERAIS DISCENTES'!K$1,'RESPOSTAS GERAIS DISCENTES'!K380,0)</f>
        <v>0</v>
      </c>
      <c r="Z382" s="1">
        <f>IF($A$2='RESPOSTAS GERAIS DISCENTES'!L$1,'RESPOSTAS GERAIS DISCENTES'!L380,0)</f>
        <v>0</v>
      </c>
      <c r="AA382" s="1">
        <f>IF($A$2='RESPOSTAS GERAIS DISCENTES'!M$1,'RESPOSTAS GERAIS DISCENTES'!M380,0)</f>
        <v>0</v>
      </c>
      <c r="AB382" s="1">
        <f>IF($A$2='RESPOSTAS GERAIS DISCENTES'!N$1,'RESPOSTAS GERAIS DISCENTES'!N380,0)</f>
        <v>0</v>
      </c>
      <c r="AC382" s="1">
        <f>IF($A$2='RESPOSTAS GERAIS DISCENTES'!O$1,'RESPOSTAS GERAIS DISCENTES'!O380,0)</f>
        <v>0</v>
      </c>
      <c r="AD382" s="1">
        <f>IF($A$2='RESPOSTAS GERAIS DISCENTES'!P$1,'RESPOSTAS GERAIS DISCENTES'!P380,0)</f>
        <v>0</v>
      </c>
      <c r="AE382" s="1">
        <f>IF($A$2='RESPOSTAS GERAIS DISCENTES'!Q$1,'RESPOSTAS GERAIS DISCENTES'!Q380,0)</f>
        <v>0</v>
      </c>
      <c r="AF382" s="1">
        <f>IF($A$2='RESPOSTAS GERAIS DISCENTES'!R$1,'RESPOSTAS GERAIS DISCENTES'!R380,0)</f>
        <v>0</v>
      </c>
      <c r="AG382" s="1">
        <f>IF($A$2='RESPOSTAS GERAIS DISCENTES'!S$1,'RESPOSTAS GERAIS DISCENTES'!S380,0)</f>
        <v>0</v>
      </c>
      <c r="AH382" s="1">
        <f>IF($A$2='RESPOSTAS GERAIS DISCENTES'!T$1,'RESPOSTAS GERAIS DISCENTES'!T380,0)</f>
        <v>0</v>
      </c>
      <c r="AI382" s="1">
        <f>IF($A$2='RESPOSTAS GERAIS DISCENTES'!U$1,'RESPOSTAS GERAIS DISCENTES'!U380,0)</f>
        <v>0</v>
      </c>
      <c r="AJ382" s="1">
        <f>IF($A$2='RESPOSTAS GERAIS DISCENTES'!V$1,'RESPOSTAS GERAIS DISCENTES'!V380,0)</f>
        <v>0</v>
      </c>
      <c r="AK382" s="1">
        <f>IF($A$2='RESPOSTAS GERAIS DISCENTES'!W$1,'RESPOSTAS GERAIS DISCENTES'!W380,0)</f>
        <v>0</v>
      </c>
      <c r="AL382" s="1">
        <f>IF($A$2='RESPOSTAS GERAIS DISCENTES'!X$1,'RESPOSTAS GERAIS DISCENTES'!X380,0)</f>
        <v>0</v>
      </c>
      <c r="AM382" s="1">
        <f>IF($A$2='RESPOSTAS GERAIS DISCENTES'!Y$1,'RESPOSTAS GERAIS DISCENTES'!Y380,0)</f>
        <v>0</v>
      </c>
      <c r="AN382" s="1">
        <f>IF($A$2='RESPOSTAS GERAIS DISCENTES'!Z$1,'RESPOSTAS GERAIS DISCENTES'!Z380,0)</f>
        <v>0</v>
      </c>
      <c r="AO382" s="1">
        <f>IF($A$2='RESPOSTAS GERAIS DISCENTES'!AA$1,'RESPOSTAS GERAIS DISCENTES'!AA380,0)</f>
        <v>0</v>
      </c>
      <c r="AP382" s="1">
        <f>IF($A$2='RESPOSTAS GERAIS DISCENTES'!AB$1,'RESPOSTAS GERAIS DISCENTES'!AB380,0)</f>
        <v>0</v>
      </c>
      <c r="AQ382" s="1">
        <f>IF($A$2='RESPOSTAS GERAIS DISCENTES'!AC$1,'RESPOSTAS GERAIS DISCENTES'!AC380,0)</f>
        <v>0</v>
      </c>
      <c r="AR382" s="1">
        <f>IF($A$2='RESPOSTAS GERAIS DISCENTES'!AD$1,'RESPOSTAS GERAIS DISCENTES'!AD380,0)</f>
        <v>0</v>
      </c>
      <c r="AS382" s="1">
        <f>IF($A$2='RESPOSTAS GERAIS DISCENTES'!AE$1,'RESPOSTAS GERAIS DISCENTES'!AE380,0)</f>
        <v>0</v>
      </c>
      <c r="AT382" s="1">
        <f>IF($A$2='RESPOSTAS GERAIS DISCENTES'!AF$1,'RESPOSTAS GERAIS DISCENTES'!AF380,0)</f>
        <v>0</v>
      </c>
      <c r="AU382" s="1">
        <f>IF($A$2='RESPOSTAS GERAIS DISCENTES'!AG$1,'RESPOSTAS GERAIS DISCENTES'!AG380,0)</f>
        <v>0</v>
      </c>
      <c r="AV382" s="1">
        <f>IF($A$2='RESPOSTAS GERAIS DISCENTES'!AH$1,'RESPOSTAS GERAIS DISCENTES'!AH380,0)</f>
        <v>0</v>
      </c>
      <c r="AW382" s="1">
        <f>IF($A$2='RESPOSTAS GERAIS DISCENTES'!AI$1,'RESPOSTAS GERAIS DISCENTES'!AI380,0)</f>
        <v>0</v>
      </c>
      <c r="AX382" s="1">
        <f>IF($A$2='RESPOSTAS GERAIS DISCENTES'!AJ$1,'RESPOSTAS GERAIS DISCENTES'!AJ380,0)</f>
        <v>0</v>
      </c>
      <c r="AY382" s="1">
        <f>IF($A$2='RESPOSTAS GERAIS DISCENTES'!AK$1,'RESPOSTAS GERAIS DISCENTES'!AK380,0)</f>
        <v>0</v>
      </c>
      <c r="AZ382" s="1">
        <f>IF($A$2='RESPOSTAS GERAIS DISCENTES'!AL$1,'RESPOSTAS GERAIS DISCENTES'!AL380,0)</f>
        <v>0</v>
      </c>
      <c r="BA382" s="1">
        <f>IF($A$2='RESPOSTAS GERAIS DISCENTES'!AM$1,'RESPOSTAS GERAIS DISCENTES'!AM380,0)</f>
        <v>0</v>
      </c>
      <c r="BB382" s="1">
        <f>IF($A$2='RESPOSTAS GERAIS DISCENTES'!AN$1,'RESPOSTAS GERAIS DISCENTES'!AN380,0)</f>
        <v>0</v>
      </c>
      <c r="BC382" s="1">
        <f>IF($A$2='RESPOSTAS GERAIS DISCENTES'!AO$1,'RESPOSTAS GERAIS DISCENTES'!AO380,0)</f>
        <v>0</v>
      </c>
      <c r="BD382" s="1">
        <f>IF($A$2='RESPOSTAS GERAIS DISCENTES'!AP$1,'RESPOSTAS GERAIS DISCENTES'!AP380,0)</f>
        <v>0</v>
      </c>
      <c r="BE382" s="1">
        <f>IF($A$2='RESPOSTAS GERAIS DISCENTES'!AQ$1,'RESPOSTAS GERAIS DISCENTES'!AQ380,0)</f>
        <v>0</v>
      </c>
      <c r="BF382" s="1">
        <f>IF($A$2='RESPOSTAS GERAIS DISCENTES'!AR$1,'RESPOSTAS GERAIS DISCENTES'!AR380,0)</f>
        <v>0</v>
      </c>
      <c r="BG382" s="1">
        <f>IF($A$2='RESPOSTAS GERAIS DISCENTES'!AS$1,'RESPOSTAS GERAIS DISCENTES'!AS380,0)</f>
        <v>0</v>
      </c>
      <c r="BH382" s="1">
        <f>IF($A$2='RESPOSTAS GERAIS DISCENTES'!AT$1,'RESPOSTAS GERAIS DISCENTES'!AT380,0)</f>
        <v>0</v>
      </c>
      <c r="BI382" s="1">
        <f>IF($A$2='RESPOSTAS GERAIS DISCENTES'!AU$1,'RESPOSTAS GERAIS DISCENTES'!AU380,0)</f>
        <v>0</v>
      </c>
      <c r="BJ382" s="1">
        <f>IF($A$2='RESPOSTAS GERAIS DISCENTES'!AV$1,'RESPOSTAS GERAIS DISCENTES'!AV380,0)</f>
        <v>0</v>
      </c>
      <c r="BK382" s="1">
        <f>IF($A$2='RESPOSTAS GERAIS DISCENTES'!AW$1,'RESPOSTAS GERAIS DISCENTES'!AW380,0)</f>
        <v>0</v>
      </c>
      <c r="BL382" s="1">
        <f>IF($A$2='RESPOSTAS GERAIS DISCENTES'!AX$1,'RESPOSTAS GERAIS DISCENTES'!AX380,0)</f>
        <v>0</v>
      </c>
      <c r="BM382" s="1">
        <f>IF($A$2='RESPOSTAS GERAIS DISCENTES'!AY$1,'RESPOSTAS GERAIS DISCENTES'!AY380,0)</f>
        <v>0</v>
      </c>
      <c r="BN382" s="1">
        <f>IF($A$2='RESPOSTAS GERAIS DISCENTES'!AZ$1,'RESPOSTAS GERAIS DISCENTES'!AZ380,0)</f>
        <v>0</v>
      </c>
      <c r="BO382" s="1">
        <f>IF($A$2='RESPOSTAS GERAIS DISCENTES'!BA$1,'RESPOSTAS GERAIS DISCENTES'!BA380,0)</f>
        <v>0</v>
      </c>
      <c r="BP382" s="1">
        <f>IF($A$2='RESPOSTAS GERAIS DISCENTES'!BB$1,'RESPOSTAS GERAIS DISCENTES'!BB380,0)</f>
        <v>0</v>
      </c>
      <c r="BQ382" s="1">
        <f>IF($A$2='RESPOSTAS GERAIS DISCENTES'!BC$1,'RESPOSTAS GERAIS DISCENTES'!BC380,0)</f>
        <v>0</v>
      </c>
    </row>
    <row r="383" spans="17:69" x14ac:dyDescent="0.25">
      <c r="Q383" s="1" t="str">
        <f>IF($A$2='RESPOSTAS GERAIS DISCENTES'!C$1,'RESPOSTAS GERAIS DISCENTES'!C381,0)</f>
        <v>Algumas vezes</v>
      </c>
      <c r="R383" s="1">
        <f>IF($A$2='RESPOSTAS GERAIS DISCENTES'!D$1,'RESPOSTAS GERAIS DISCENTES'!D381,0)</f>
        <v>0</v>
      </c>
      <c r="S383" s="1">
        <f>IF($A$2='RESPOSTAS GERAIS DISCENTES'!E$1,'RESPOSTAS GERAIS DISCENTES'!E381,0)</f>
        <v>0</v>
      </c>
      <c r="T383" s="1">
        <f>IF($A$2='RESPOSTAS GERAIS DISCENTES'!F$1,'RESPOSTAS GERAIS DISCENTES'!F381,0)</f>
        <v>0</v>
      </c>
      <c r="U383" s="1">
        <f>IF($A$2='RESPOSTAS GERAIS DISCENTES'!G$1,'RESPOSTAS GERAIS DISCENTES'!G381,0)</f>
        <v>0</v>
      </c>
      <c r="V383" s="1">
        <f>IF($A$2='RESPOSTAS GERAIS DISCENTES'!H$1,'RESPOSTAS GERAIS DISCENTES'!H381,0)</f>
        <v>0</v>
      </c>
      <c r="W383" s="1">
        <f>IF($A$2='RESPOSTAS GERAIS DISCENTES'!I$1,'RESPOSTAS GERAIS DISCENTES'!I381,0)</f>
        <v>0</v>
      </c>
      <c r="X383" s="1">
        <f>IF($A$2='RESPOSTAS GERAIS DISCENTES'!J$1,'RESPOSTAS GERAIS DISCENTES'!J381,0)</f>
        <v>0</v>
      </c>
      <c r="Y383" s="1">
        <f>IF($A$2='RESPOSTAS GERAIS DISCENTES'!K$1,'RESPOSTAS GERAIS DISCENTES'!K381,0)</f>
        <v>0</v>
      </c>
      <c r="Z383" s="1">
        <f>IF($A$2='RESPOSTAS GERAIS DISCENTES'!L$1,'RESPOSTAS GERAIS DISCENTES'!L381,0)</f>
        <v>0</v>
      </c>
      <c r="AA383" s="1">
        <f>IF($A$2='RESPOSTAS GERAIS DISCENTES'!M$1,'RESPOSTAS GERAIS DISCENTES'!M381,0)</f>
        <v>0</v>
      </c>
      <c r="AB383" s="1">
        <f>IF($A$2='RESPOSTAS GERAIS DISCENTES'!N$1,'RESPOSTAS GERAIS DISCENTES'!N381,0)</f>
        <v>0</v>
      </c>
      <c r="AC383" s="1">
        <f>IF($A$2='RESPOSTAS GERAIS DISCENTES'!O$1,'RESPOSTAS GERAIS DISCENTES'!O381,0)</f>
        <v>0</v>
      </c>
      <c r="AD383" s="1">
        <f>IF($A$2='RESPOSTAS GERAIS DISCENTES'!P$1,'RESPOSTAS GERAIS DISCENTES'!P381,0)</f>
        <v>0</v>
      </c>
      <c r="AE383" s="1">
        <f>IF($A$2='RESPOSTAS GERAIS DISCENTES'!Q$1,'RESPOSTAS GERAIS DISCENTES'!Q381,0)</f>
        <v>0</v>
      </c>
      <c r="AF383" s="1">
        <f>IF($A$2='RESPOSTAS GERAIS DISCENTES'!R$1,'RESPOSTAS GERAIS DISCENTES'!R381,0)</f>
        <v>0</v>
      </c>
      <c r="AG383" s="1">
        <f>IF($A$2='RESPOSTAS GERAIS DISCENTES'!S$1,'RESPOSTAS GERAIS DISCENTES'!S381,0)</f>
        <v>0</v>
      </c>
      <c r="AH383" s="1">
        <f>IF($A$2='RESPOSTAS GERAIS DISCENTES'!T$1,'RESPOSTAS GERAIS DISCENTES'!T381,0)</f>
        <v>0</v>
      </c>
      <c r="AI383" s="1">
        <f>IF($A$2='RESPOSTAS GERAIS DISCENTES'!U$1,'RESPOSTAS GERAIS DISCENTES'!U381,0)</f>
        <v>0</v>
      </c>
      <c r="AJ383" s="1">
        <f>IF($A$2='RESPOSTAS GERAIS DISCENTES'!V$1,'RESPOSTAS GERAIS DISCENTES'!V381,0)</f>
        <v>0</v>
      </c>
      <c r="AK383" s="1">
        <f>IF($A$2='RESPOSTAS GERAIS DISCENTES'!W$1,'RESPOSTAS GERAIS DISCENTES'!W381,0)</f>
        <v>0</v>
      </c>
      <c r="AL383" s="1">
        <f>IF($A$2='RESPOSTAS GERAIS DISCENTES'!X$1,'RESPOSTAS GERAIS DISCENTES'!X381,0)</f>
        <v>0</v>
      </c>
      <c r="AM383" s="1">
        <f>IF($A$2='RESPOSTAS GERAIS DISCENTES'!Y$1,'RESPOSTAS GERAIS DISCENTES'!Y381,0)</f>
        <v>0</v>
      </c>
      <c r="AN383" s="1">
        <f>IF($A$2='RESPOSTAS GERAIS DISCENTES'!Z$1,'RESPOSTAS GERAIS DISCENTES'!Z381,0)</f>
        <v>0</v>
      </c>
      <c r="AO383" s="1">
        <f>IF($A$2='RESPOSTAS GERAIS DISCENTES'!AA$1,'RESPOSTAS GERAIS DISCENTES'!AA381,0)</f>
        <v>0</v>
      </c>
      <c r="AP383" s="1">
        <f>IF($A$2='RESPOSTAS GERAIS DISCENTES'!AB$1,'RESPOSTAS GERAIS DISCENTES'!AB381,0)</f>
        <v>0</v>
      </c>
      <c r="AQ383" s="1">
        <f>IF($A$2='RESPOSTAS GERAIS DISCENTES'!AC$1,'RESPOSTAS GERAIS DISCENTES'!AC381,0)</f>
        <v>0</v>
      </c>
      <c r="AR383" s="1">
        <f>IF($A$2='RESPOSTAS GERAIS DISCENTES'!AD$1,'RESPOSTAS GERAIS DISCENTES'!AD381,0)</f>
        <v>0</v>
      </c>
      <c r="AS383" s="1">
        <f>IF($A$2='RESPOSTAS GERAIS DISCENTES'!AE$1,'RESPOSTAS GERAIS DISCENTES'!AE381,0)</f>
        <v>0</v>
      </c>
      <c r="AT383" s="1">
        <f>IF($A$2='RESPOSTAS GERAIS DISCENTES'!AF$1,'RESPOSTAS GERAIS DISCENTES'!AF381,0)</f>
        <v>0</v>
      </c>
      <c r="AU383" s="1">
        <f>IF($A$2='RESPOSTAS GERAIS DISCENTES'!AG$1,'RESPOSTAS GERAIS DISCENTES'!AG381,0)</f>
        <v>0</v>
      </c>
      <c r="AV383" s="1">
        <f>IF($A$2='RESPOSTAS GERAIS DISCENTES'!AH$1,'RESPOSTAS GERAIS DISCENTES'!AH381,0)</f>
        <v>0</v>
      </c>
      <c r="AW383" s="1">
        <f>IF($A$2='RESPOSTAS GERAIS DISCENTES'!AI$1,'RESPOSTAS GERAIS DISCENTES'!AI381,0)</f>
        <v>0</v>
      </c>
      <c r="AX383" s="1">
        <f>IF($A$2='RESPOSTAS GERAIS DISCENTES'!AJ$1,'RESPOSTAS GERAIS DISCENTES'!AJ381,0)</f>
        <v>0</v>
      </c>
      <c r="AY383" s="1">
        <f>IF($A$2='RESPOSTAS GERAIS DISCENTES'!AK$1,'RESPOSTAS GERAIS DISCENTES'!AK381,0)</f>
        <v>0</v>
      </c>
      <c r="AZ383" s="1">
        <f>IF($A$2='RESPOSTAS GERAIS DISCENTES'!AL$1,'RESPOSTAS GERAIS DISCENTES'!AL381,0)</f>
        <v>0</v>
      </c>
      <c r="BA383" s="1">
        <f>IF($A$2='RESPOSTAS GERAIS DISCENTES'!AM$1,'RESPOSTAS GERAIS DISCENTES'!AM381,0)</f>
        <v>0</v>
      </c>
      <c r="BB383" s="1">
        <f>IF($A$2='RESPOSTAS GERAIS DISCENTES'!AN$1,'RESPOSTAS GERAIS DISCENTES'!AN381,0)</f>
        <v>0</v>
      </c>
      <c r="BC383" s="1">
        <f>IF($A$2='RESPOSTAS GERAIS DISCENTES'!AO$1,'RESPOSTAS GERAIS DISCENTES'!AO381,0)</f>
        <v>0</v>
      </c>
      <c r="BD383" s="1">
        <f>IF($A$2='RESPOSTAS GERAIS DISCENTES'!AP$1,'RESPOSTAS GERAIS DISCENTES'!AP381,0)</f>
        <v>0</v>
      </c>
      <c r="BE383" s="1">
        <f>IF($A$2='RESPOSTAS GERAIS DISCENTES'!AQ$1,'RESPOSTAS GERAIS DISCENTES'!AQ381,0)</f>
        <v>0</v>
      </c>
      <c r="BF383" s="1">
        <f>IF($A$2='RESPOSTAS GERAIS DISCENTES'!AR$1,'RESPOSTAS GERAIS DISCENTES'!AR381,0)</f>
        <v>0</v>
      </c>
      <c r="BG383" s="1">
        <f>IF($A$2='RESPOSTAS GERAIS DISCENTES'!AS$1,'RESPOSTAS GERAIS DISCENTES'!AS381,0)</f>
        <v>0</v>
      </c>
      <c r="BH383" s="1">
        <f>IF($A$2='RESPOSTAS GERAIS DISCENTES'!AT$1,'RESPOSTAS GERAIS DISCENTES'!AT381,0)</f>
        <v>0</v>
      </c>
      <c r="BI383" s="1">
        <f>IF($A$2='RESPOSTAS GERAIS DISCENTES'!AU$1,'RESPOSTAS GERAIS DISCENTES'!AU381,0)</f>
        <v>0</v>
      </c>
      <c r="BJ383" s="1">
        <f>IF($A$2='RESPOSTAS GERAIS DISCENTES'!AV$1,'RESPOSTAS GERAIS DISCENTES'!AV381,0)</f>
        <v>0</v>
      </c>
      <c r="BK383" s="1">
        <f>IF($A$2='RESPOSTAS GERAIS DISCENTES'!AW$1,'RESPOSTAS GERAIS DISCENTES'!AW381,0)</f>
        <v>0</v>
      </c>
      <c r="BL383" s="1">
        <f>IF($A$2='RESPOSTAS GERAIS DISCENTES'!AX$1,'RESPOSTAS GERAIS DISCENTES'!AX381,0)</f>
        <v>0</v>
      </c>
      <c r="BM383" s="1">
        <f>IF($A$2='RESPOSTAS GERAIS DISCENTES'!AY$1,'RESPOSTAS GERAIS DISCENTES'!AY381,0)</f>
        <v>0</v>
      </c>
      <c r="BN383" s="1">
        <f>IF($A$2='RESPOSTAS GERAIS DISCENTES'!AZ$1,'RESPOSTAS GERAIS DISCENTES'!AZ381,0)</f>
        <v>0</v>
      </c>
      <c r="BO383" s="1">
        <f>IF($A$2='RESPOSTAS GERAIS DISCENTES'!BA$1,'RESPOSTAS GERAIS DISCENTES'!BA381,0)</f>
        <v>0</v>
      </c>
      <c r="BP383" s="1">
        <f>IF($A$2='RESPOSTAS GERAIS DISCENTES'!BB$1,'RESPOSTAS GERAIS DISCENTES'!BB381,0)</f>
        <v>0</v>
      </c>
      <c r="BQ383" s="1">
        <f>IF($A$2='RESPOSTAS GERAIS DISCENTES'!BC$1,'RESPOSTAS GERAIS DISCENTES'!BC381,0)</f>
        <v>0</v>
      </c>
    </row>
    <row r="384" spans="17:69" x14ac:dyDescent="0.25">
      <c r="Q384" s="1" t="str">
        <f>IF($A$2='RESPOSTAS GERAIS DISCENTES'!C$1,'RESPOSTAS GERAIS DISCENTES'!C382,0)</f>
        <v>Não</v>
      </c>
      <c r="R384" s="1">
        <f>IF($A$2='RESPOSTAS GERAIS DISCENTES'!D$1,'RESPOSTAS GERAIS DISCENTES'!D382,0)</f>
        <v>0</v>
      </c>
      <c r="S384" s="1">
        <f>IF($A$2='RESPOSTAS GERAIS DISCENTES'!E$1,'RESPOSTAS GERAIS DISCENTES'!E382,0)</f>
        <v>0</v>
      </c>
      <c r="T384" s="1">
        <f>IF($A$2='RESPOSTAS GERAIS DISCENTES'!F$1,'RESPOSTAS GERAIS DISCENTES'!F382,0)</f>
        <v>0</v>
      </c>
      <c r="U384" s="1">
        <f>IF($A$2='RESPOSTAS GERAIS DISCENTES'!G$1,'RESPOSTAS GERAIS DISCENTES'!G382,0)</f>
        <v>0</v>
      </c>
      <c r="V384" s="1">
        <f>IF($A$2='RESPOSTAS GERAIS DISCENTES'!H$1,'RESPOSTAS GERAIS DISCENTES'!H382,0)</f>
        <v>0</v>
      </c>
      <c r="W384" s="1">
        <f>IF($A$2='RESPOSTAS GERAIS DISCENTES'!I$1,'RESPOSTAS GERAIS DISCENTES'!I382,0)</f>
        <v>0</v>
      </c>
      <c r="X384" s="1">
        <f>IF($A$2='RESPOSTAS GERAIS DISCENTES'!J$1,'RESPOSTAS GERAIS DISCENTES'!J382,0)</f>
        <v>0</v>
      </c>
      <c r="Y384" s="1">
        <f>IF($A$2='RESPOSTAS GERAIS DISCENTES'!K$1,'RESPOSTAS GERAIS DISCENTES'!K382,0)</f>
        <v>0</v>
      </c>
      <c r="Z384" s="1">
        <f>IF($A$2='RESPOSTAS GERAIS DISCENTES'!L$1,'RESPOSTAS GERAIS DISCENTES'!L382,0)</f>
        <v>0</v>
      </c>
      <c r="AA384" s="1">
        <f>IF($A$2='RESPOSTAS GERAIS DISCENTES'!M$1,'RESPOSTAS GERAIS DISCENTES'!M382,0)</f>
        <v>0</v>
      </c>
      <c r="AB384" s="1">
        <f>IF($A$2='RESPOSTAS GERAIS DISCENTES'!N$1,'RESPOSTAS GERAIS DISCENTES'!N382,0)</f>
        <v>0</v>
      </c>
      <c r="AC384" s="1">
        <f>IF($A$2='RESPOSTAS GERAIS DISCENTES'!O$1,'RESPOSTAS GERAIS DISCENTES'!O382,0)</f>
        <v>0</v>
      </c>
      <c r="AD384" s="1">
        <f>IF($A$2='RESPOSTAS GERAIS DISCENTES'!P$1,'RESPOSTAS GERAIS DISCENTES'!P382,0)</f>
        <v>0</v>
      </c>
      <c r="AE384" s="1">
        <f>IF($A$2='RESPOSTAS GERAIS DISCENTES'!Q$1,'RESPOSTAS GERAIS DISCENTES'!Q382,0)</f>
        <v>0</v>
      </c>
      <c r="AF384" s="1">
        <f>IF($A$2='RESPOSTAS GERAIS DISCENTES'!R$1,'RESPOSTAS GERAIS DISCENTES'!R382,0)</f>
        <v>0</v>
      </c>
      <c r="AG384" s="1">
        <f>IF($A$2='RESPOSTAS GERAIS DISCENTES'!S$1,'RESPOSTAS GERAIS DISCENTES'!S382,0)</f>
        <v>0</v>
      </c>
      <c r="AH384" s="1">
        <f>IF($A$2='RESPOSTAS GERAIS DISCENTES'!T$1,'RESPOSTAS GERAIS DISCENTES'!T382,0)</f>
        <v>0</v>
      </c>
      <c r="AI384" s="1">
        <f>IF($A$2='RESPOSTAS GERAIS DISCENTES'!U$1,'RESPOSTAS GERAIS DISCENTES'!U382,0)</f>
        <v>0</v>
      </c>
      <c r="AJ384" s="1">
        <f>IF($A$2='RESPOSTAS GERAIS DISCENTES'!V$1,'RESPOSTAS GERAIS DISCENTES'!V382,0)</f>
        <v>0</v>
      </c>
      <c r="AK384" s="1">
        <f>IF($A$2='RESPOSTAS GERAIS DISCENTES'!W$1,'RESPOSTAS GERAIS DISCENTES'!W382,0)</f>
        <v>0</v>
      </c>
      <c r="AL384" s="1">
        <f>IF($A$2='RESPOSTAS GERAIS DISCENTES'!X$1,'RESPOSTAS GERAIS DISCENTES'!X382,0)</f>
        <v>0</v>
      </c>
      <c r="AM384" s="1">
        <f>IF($A$2='RESPOSTAS GERAIS DISCENTES'!Y$1,'RESPOSTAS GERAIS DISCENTES'!Y382,0)</f>
        <v>0</v>
      </c>
      <c r="AN384" s="1">
        <f>IF($A$2='RESPOSTAS GERAIS DISCENTES'!Z$1,'RESPOSTAS GERAIS DISCENTES'!Z382,0)</f>
        <v>0</v>
      </c>
      <c r="AO384" s="1">
        <f>IF($A$2='RESPOSTAS GERAIS DISCENTES'!AA$1,'RESPOSTAS GERAIS DISCENTES'!AA382,0)</f>
        <v>0</v>
      </c>
      <c r="AP384" s="1">
        <f>IF($A$2='RESPOSTAS GERAIS DISCENTES'!AB$1,'RESPOSTAS GERAIS DISCENTES'!AB382,0)</f>
        <v>0</v>
      </c>
      <c r="AQ384" s="1">
        <f>IF($A$2='RESPOSTAS GERAIS DISCENTES'!AC$1,'RESPOSTAS GERAIS DISCENTES'!AC382,0)</f>
        <v>0</v>
      </c>
      <c r="AR384" s="1">
        <f>IF($A$2='RESPOSTAS GERAIS DISCENTES'!AD$1,'RESPOSTAS GERAIS DISCENTES'!AD382,0)</f>
        <v>0</v>
      </c>
      <c r="AS384" s="1">
        <f>IF($A$2='RESPOSTAS GERAIS DISCENTES'!AE$1,'RESPOSTAS GERAIS DISCENTES'!AE382,0)</f>
        <v>0</v>
      </c>
      <c r="AT384" s="1">
        <f>IF($A$2='RESPOSTAS GERAIS DISCENTES'!AF$1,'RESPOSTAS GERAIS DISCENTES'!AF382,0)</f>
        <v>0</v>
      </c>
      <c r="AU384" s="1">
        <f>IF($A$2='RESPOSTAS GERAIS DISCENTES'!AG$1,'RESPOSTAS GERAIS DISCENTES'!AG382,0)</f>
        <v>0</v>
      </c>
      <c r="AV384" s="1">
        <f>IF($A$2='RESPOSTAS GERAIS DISCENTES'!AH$1,'RESPOSTAS GERAIS DISCENTES'!AH382,0)</f>
        <v>0</v>
      </c>
      <c r="AW384" s="1">
        <f>IF($A$2='RESPOSTAS GERAIS DISCENTES'!AI$1,'RESPOSTAS GERAIS DISCENTES'!AI382,0)</f>
        <v>0</v>
      </c>
      <c r="AX384" s="1">
        <f>IF($A$2='RESPOSTAS GERAIS DISCENTES'!AJ$1,'RESPOSTAS GERAIS DISCENTES'!AJ382,0)</f>
        <v>0</v>
      </c>
      <c r="AY384" s="1">
        <f>IF($A$2='RESPOSTAS GERAIS DISCENTES'!AK$1,'RESPOSTAS GERAIS DISCENTES'!AK382,0)</f>
        <v>0</v>
      </c>
      <c r="AZ384" s="1">
        <f>IF($A$2='RESPOSTAS GERAIS DISCENTES'!AL$1,'RESPOSTAS GERAIS DISCENTES'!AL382,0)</f>
        <v>0</v>
      </c>
      <c r="BA384" s="1">
        <f>IF($A$2='RESPOSTAS GERAIS DISCENTES'!AM$1,'RESPOSTAS GERAIS DISCENTES'!AM382,0)</f>
        <v>0</v>
      </c>
      <c r="BB384" s="1">
        <f>IF($A$2='RESPOSTAS GERAIS DISCENTES'!AN$1,'RESPOSTAS GERAIS DISCENTES'!AN382,0)</f>
        <v>0</v>
      </c>
      <c r="BC384" s="1">
        <f>IF($A$2='RESPOSTAS GERAIS DISCENTES'!AO$1,'RESPOSTAS GERAIS DISCENTES'!AO382,0)</f>
        <v>0</v>
      </c>
      <c r="BD384" s="1">
        <f>IF($A$2='RESPOSTAS GERAIS DISCENTES'!AP$1,'RESPOSTAS GERAIS DISCENTES'!AP382,0)</f>
        <v>0</v>
      </c>
      <c r="BE384" s="1">
        <f>IF($A$2='RESPOSTAS GERAIS DISCENTES'!AQ$1,'RESPOSTAS GERAIS DISCENTES'!AQ382,0)</f>
        <v>0</v>
      </c>
      <c r="BF384" s="1">
        <f>IF($A$2='RESPOSTAS GERAIS DISCENTES'!AR$1,'RESPOSTAS GERAIS DISCENTES'!AR382,0)</f>
        <v>0</v>
      </c>
      <c r="BG384" s="1">
        <f>IF($A$2='RESPOSTAS GERAIS DISCENTES'!AS$1,'RESPOSTAS GERAIS DISCENTES'!AS382,0)</f>
        <v>0</v>
      </c>
      <c r="BH384" s="1">
        <f>IF($A$2='RESPOSTAS GERAIS DISCENTES'!AT$1,'RESPOSTAS GERAIS DISCENTES'!AT382,0)</f>
        <v>0</v>
      </c>
      <c r="BI384" s="1">
        <f>IF($A$2='RESPOSTAS GERAIS DISCENTES'!AU$1,'RESPOSTAS GERAIS DISCENTES'!AU382,0)</f>
        <v>0</v>
      </c>
      <c r="BJ384" s="1">
        <f>IF($A$2='RESPOSTAS GERAIS DISCENTES'!AV$1,'RESPOSTAS GERAIS DISCENTES'!AV382,0)</f>
        <v>0</v>
      </c>
      <c r="BK384" s="1">
        <f>IF($A$2='RESPOSTAS GERAIS DISCENTES'!AW$1,'RESPOSTAS GERAIS DISCENTES'!AW382,0)</f>
        <v>0</v>
      </c>
      <c r="BL384" s="1">
        <f>IF($A$2='RESPOSTAS GERAIS DISCENTES'!AX$1,'RESPOSTAS GERAIS DISCENTES'!AX382,0)</f>
        <v>0</v>
      </c>
      <c r="BM384" s="1">
        <f>IF($A$2='RESPOSTAS GERAIS DISCENTES'!AY$1,'RESPOSTAS GERAIS DISCENTES'!AY382,0)</f>
        <v>0</v>
      </c>
      <c r="BN384" s="1">
        <f>IF($A$2='RESPOSTAS GERAIS DISCENTES'!AZ$1,'RESPOSTAS GERAIS DISCENTES'!AZ382,0)</f>
        <v>0</v>
      </c>
      <c r="BO384" s="1">
        <f>IF($A$2='RESPOSTAS GERAIS DISCENTES'!BA$1,'RESPOSTAS GERAIS DISCENTES'!BA382,0)</f>
        <v>0</v>
      </c>
      <c r="BP384" s="1">
        <f>IF($A$2='RESPOSTAS GERAIS DISCENTES'!BB$1,'RESPOSTAS GERAIS DISCENTES'!BB382,0)</f>
        <v>0</v>
      </c>
      <c r="BQ384" s="1">
        <f>IF($A$2='RESPOSTAS GERAIS DISCENTES'!BC$1,'RESPOSTAS GERAIS DISCENTES'!BC382,0)</f>
        <v>0</v>
      </c>
    </row>
    <row r="385" spans="17:69" x14ac:dyDescent="0.25">
      <c r="Q385" s="1" t="str">
        <f>IF($A$2='RESPOSTAS GERAIS DISCENTES'!C$1,'RESPOSTAS GERAIS DISCENTES'!C383,0)</f>
        <v>Não</v>
      </c>
      <c r="R385" s="1">
        <f>IF($A$2='RESPOSTAS GERAIS DISCENTES'!D$1,'RESPOSTAS GERAIS DISCENTES'!D383,0)</f>
        <v>0</v>
      </c>
      <c r="S385" s="1">
        <f>IF($A$2='RESPOSTAS GERAIS DISCENTES'!E$1,'RESPOSTAS GERAIS DISCENTES'!E383,0)</f>
        <v>0</v>
      </c>
      <c r="T385" s="1">
        <f>IF($A$2='RESPOSTAS GERAIS DISCENTES'!F$1,'RESPOSTAS GERAIS DISCENTES'!F383,0)</f>
        <v>0</v>
      </c>
      <c r="U385" s="1">
        <f>IF($A$2='RESPOSTAS GERAIS DISCENTES'!G$1,'RESPOSTAS GERAIS DISCENTES'!G383,0)</f>
        <v>0</v>
      </c>
      <c r="V385" s="1">
        <f>IF($A$2='RESPOSTAS GERAIS DISCENTES'!H$1,'RESPOSTAS GERAIS DISCENTES'!H383,0)</f>
        <v>0</v>
      </c>
      <c r="W385" s="1">
        <f>IF($A$2='RESPOSTAS GERAIS DISCENTES'!I$1,'RESPOSTAS GERAIS DISCENTES'!I383,0)</f>
        <v>0</v>
      </c>
      <c r="X385" s="1">
        <f>IF($A$2='RESPOSTAS GERAIS DISCENTES'!J$1,'RESPOSTAS GERAIS DISCENTES'!J383,0)</f>
        <v>0</v>
      </c>
      <c r="Y385" s="1">
        <f>IF($A$2='RESPOSTAS GERAIS DISCENTES'!K$1,'RESPOSTAS GERAIS DISCENTES'!K383,0)</f>
        <v>0</v>
      </c>
      <c r="Z385" s="1">
        <f>IF($A$2='RESPOSTAS GERAIS DISCENTES'!L$1,'RESPOSTAS GERAIS DISCENTES'!L383,0)</f>
        <v>0</v>
      </c>
      <c r="AA385" s="1">
        <f>IF($A$2='RESPOSTAS GERAIS DISCENTES'!M$1,'RESPOSTAS GERAIS DISCENTES'!M383,0)</f>
        <v>0</v>
      </c>
      <c r="AB385" s="1">
        <f>IF($A$2='RESPOSTAS GERAIS DISCENTES'!N$1,'RESPOSTAS GERAIS DISCENTES'!N383,0)</f>
        <v>0</v>
      </c>
      <c r="AC385" s="1">
        <f>IF($A$2='RESPOSTAS GERAIS DISCENTES'!O$1,'RESPOSTAS GERAIS DISCENTES'!O383,0)</f>
        <v>0</v>
      </c>
      <c r="AD385" s="1">
        <f>IF($A$2='RESPOSTAS GERAIS DISCENTES'!P$1,'RESPOSTAS GERAIS DISCENTES'!P383,0)</f>
        <v>0</v>
      </c>
      <c r="AE385" s="1">
        <f>IF($A$2='RESPOSTAS GERAIS DISCENTES'!Q$1,'RESPOSTAS GERAIS DISCENTES'!Q383,0)</f>
        <v>0</v>
      </c>
      <c r="AF385" s="1">
        <f>IF($A$2='RESPOSTAS GERAIS DISCENTES'!R$1,'RESPOSTAS GERAIS DISCENTES'!R383,0)</f>
        <v>0</v>
      </c>
      <c r="AG385" s="1">
        <f>IF($A$2='RESPOSTAS GERAIS DISCENTES'!S$1,'RESPOSTAS GERAIS DISCENTES'!S383,0)</f>
        <v>0</v>
      </c>
      <c r="AH385" s="1">
        <f>IF($A$2='RESPOSTAS GERAIS DISCENTES'!T$1,'RESPOSTAS GERAIS DISCENTES'!T383,0)</f>
        <v>0</v>
      </c>
      <c r="AI385" s="1">
        <f>IF($A$2='RESPOSTAS GERAIS DISCENTES'!U$1,'RESPOSTAS GERAIS DISCENTES'!U383,0)</f>
        <v>0</v>
      </c>
      <c r="AJ385" s="1">
        <f>IF($A$2='RESPOSTAS GERAIS DISCENTES'!V$1,'RESPOSTAS GERAIS DISCENTES'!V383,0)</f>
        <v>0</v>
      </c>
      <c r="AK385" s="1">
        <f>IF($A$2='RESPOSTAS GERAIS DISCENTES'!W$1,'RESPOSTAS GERAIS DISCENTES'!W383,0)</f>
        <v>0</v>
      </c>
      <c r="AL385" s="1">
        <f>IF($A$2='RESPOSTAS GERAIS DISCENTES'!X$1,'RESPOSTAS GERAIS DISCENTES'!X383,0)</f>
        <v>0</v>
      </c>
      <c r="AM385" s="1">
        <f>IF($A$2='RESPOSTAS GERAIS DISCENTES'!Y$1,'RESPOSTAS GERAIS DISCENTES'!Y383,0)</f>
        <v>0</v>
      </c>
      <c r="AN385" s="1">
        <f>IF($A$2='RESPOSTAS GERAIS DISCENTES'!Z$1,'RESPOSTAS GERAIS DISCENTES'!Z383,0)</f>
        <v>0</v>
      </c>
      <c r="AO385" s="1">
        <f>IF($A$2='RESPOSTAS GERAIS DISCENTES'!AA$1,'RESPOSTAS GERAIS DISCENTES'!AA383,0)</f>
        <v>0</v>
      </c>
      <c r="AP385" s="1">
        <f>IF($A$2='RESPOSTAS GERAIS DISCENTES'!AB$1,'RESPOSTAS GERAIS DISCENTES'!AB383,0)</f>
        <v>0</v>
      </c>
      <c r="AQ385" s="1">
        <f>IF($A$2='RESPOSTAS GERAIS DISCENTES'!AC$1,'RESPOSTAS GERAIS DISCENTES'!AC383,0)</f>
        <v>0</v>
      </c>
      <c r="AR385" s="1">
        <f>IF($A$2='RESPOSTAS GERAIS DISCENTES'!AD$1,'RESPOSTAS GERAIS DISCENTES'!AD383,0)</f>
        <v>0</v>
      </c>
      <c r="AS385" s="1">
        <f>IF($A$2='RESPOSTAS GERAIS DISCENTES'!AE$1,'RESPOSTAS GERAIS DISCENTES'!AE383,0)</f>
        <v>0</v>
      </c>
      <c r="AT385" s="1">
        <f>IF($A$2='RESPOSTAS GERAIS DISCENTES'!AF$1,'RESPOSTAS GERAIS DISCENTES'!AF383,0)</f>
        <v>0</v>
      </c>
      <c r="AU385" s="1">
        <f>IF($A$2='RESPOSTAS GERAIS DISCENTES'!AG$1,'RESPOSTAS GERAIS DISCENTES'!AG383,0)</f>
        <v>0</v>
      </c>
      <c r="AV385" s="1">
        <f>IF($A$2='RESPOSTAS GERAIS DISCENTES'!AH$1,'RESPOSTAS GERAIS DISCENTES'!AH383,0)</f>
        <v>0</v>
      </c>
      <c r="AW385" s="1">
        <f>IF($A$2='RESPOSTAS GERAIS DISCENTES'!AI$1,'RESPOSTAS GERAIS DISCENTES'!AI383,0)</f>
        <v>0</v>
      </c>
      <c r="AX385" s="1">
        <f>IF($A$2='RESPOSTAS GERAIS DISCENTES'!AJ$1,'RESPOSTAS GERAIS DISCENTES'!AJ383,0)</f>
        <v>0</v>
      </c>
      <c r="AY385" s="1">
        <f>IF($A$2='RESPOSTAS GERAIS DISCENTES'!AK$1,'RESPOSTAS GERAIS DISCENTES'!AK383,0)</f>
        <v>0</v>
      </c>
      <c r="AZ385" s="1">
        <f>IF($A$2='RESPOSTAS GERAIS DISCENTES'!AL$1,'RESPOSTAS GERAIS DISCENTES'!AL383,0)</f>
        <v>0</v>
      </c>
      <c r="BA385" s="1">
        <f>IF($A$2='RESPOSTAS GERAIS DISCENTES'!AM$1,'RESPOSTAS GERAIS DISCENTES'!AM383,0)</f>
        <v>0</v>
      </c>
      <c r="BB385" s="1">
        <f>IF($A$2='RESPOSTAS GERAIS DISCENTES'!AN$1,'RESPOSTAS GERAIS DISCENTES'!AN383,0)</f>
        <v>0</v>
      </c>
      <c r="BC385" s="1">
        <f>IF($A$2='RESPOSTAS GERAIS DISCENTES'!AO$1,'RESPOSTAS GERAIS DISCENTES'!AO383,0)</f>
        <v>0</v>
      </c>
      <c r="BD385" s="1">
        <f>IF($A$2='RESPOSTAS GERAIS DISCENTES'!AP$1,'RESPOSTAS GERAIS DISCENTES'!AP383,0)</f>
        <v>0</v>
      </c>
      <c r="BE385" s="1">
        <f>IF($A$2='RESPOSTAS GERAIS DISCENTES'!AQ$1,'RESPOSTAS GERAIS DISCENTES'!AQ383,0)</f>
        <v>0</v>
      </c>
      <c r="BF385" s="1">
        <f>IF($A$2='RESPOSTAS GERAIS DISCENTES'!AR$1,'RESPOSTAS GERAIS DISCENTES'!AR383,0)</f>
        <v>0</v>
      </c>
      <c r="BG385" s="1">
        <f>IF($A$2='RESPOSTAS GERAIS DISCENTES'!AS$1,'RESPOSTAS GERAIS DISCENTES'!AS383,0)</f>
        <v>0</v>
      </c>
      <c r="BH385" s="1">
        <f>IF($A$2='RESPOSTAS GERAIS DISCENTES'!AT$1,'RESPOSTAS GERAIS DISCENTES'!AT383,0)</f>
        <v>0</v>
      </c>
      <c r="BI385" s="1">
        <f>IF($A$2='RESPOSTAS GERAIS DISCENTES'!AU$1,'RESPOSTAS GERAIS DISCENTES'!AU383,0)</f>
        <v>0</v>
      </c>
      <c r="BJ385" s="1">
        <f>IF($A$2='RESPOSTAS GERAIS DISCENTES'!AV$1,'RESPOSTAS GERAIS DISCENTES'!AV383,0)</f>
        <v>0</v>
      </c>
      <c r="BK385" s="1">
        <f>IF($A$2='RESPOSTAS GERAIS DISCENTES'!AW$1,'RESPOSTAS GERAIS DISCENTES'!AW383,0)</f>
        <v>0</v>
      </c>
      <c r="BL385" s="1">
        <f>IF($A$2='RESPOSTAS GERAIS DISCENTES'!AX$1,'RESPOSTAS GERAIS DISCENTES'!AX383,0)</f>
        <v>0</v>
      </c>
      <c r="BM385" s="1">
        <f>IF($A$2='RESPOSTAS GERAIS DISCENTES'!AY$1,'RESPOSTAS GERAIS DISCENTES'!AY383,0)</f>
        <v>0</v>
      </c>
      <c r="BN385" s="1">
        <f>IF($A$2='RESPOSTAS GERAIS DISCENTES'!AZ$1,'RESPOSTAS GERAIS DISCENTES'!AZ383,0)</f>
        <v>0</v>
      </c>
      <c r="BO385" s="1">
        <f>IF($A$2='RESPOSTAS GERAIS DISCENTES'!BA$1,'RESPOSTAS GERAIS DISCENTES'!BA383,0)</f>
        <v>0</v>
      </c>
      <c r="BP385" s="1">
        <f>IF($A$2='RESPOSTAS GERAIS DISCENTES'!BB$1,'RESPOSTAS GERAIS DISCENTES'!BB383,0)</f>
        <v>0</v>
      </c>
      <c r="BQ385" s="1">
        <f>IF($A$2='RESPOSTAS GERAIS DISCENTES'!BC$1,'RESPOSTAS GERAIS DISCENTES'!BC383,0)</f>
        <v>0</v>
      </c>
    </row>
    <row r="386" spans="17:69" x14ac:dyDescent="0.25">
      <c r="Q386" s="1" t="str">
        <f>IF($A$2='RESPOSTAS GERAIS DISCENTES'!C$1,'RESPOSTAS GERAIS DISCENTES'!C384,0)</f>
        <v>Algumas vezes</v>
      </c>
      <c r="R386" s="1">
        <f>IF($A$2='RESPOSTAS GERAIS DISCENTES'!D$1,'RESPOSTAS GERAIS DISCENTES'!D384,0)</f>
        <v>0</v>
      </c>
      <c r="S386" s="1">
        <f>IF($A$2='RESPOSTAS GERAIS DISCENTES'!E$1,'RESPOSTAS GERAIS DISCENTES'!E384,0)</f>
        <v>0</v>
      </c>
      <c r="T386" s="1">
        <f>IF($A$2='RESPOSTAS GERAIS DISCENTES'!F$1,'RESPOSTAS GERAIS DISCENTES'!F384,0)</f>
        <v>0</v>
      </c>
      <c r="U386" s="1">
        <f>IF($A$2='RESPOSTAS GERAIS DISCENTES'!G$1,'RESPOSTAS GERAIS DISCENTES'!G384,0)</f>
        <v>0</v>
      </c>
      <c r="V386" s="1">
        <f>IF($A$2='RESPOSTAS GERAIS DISCENTES'!H$1,'RESPOSTAS GERAIS DISCENTES'!H384,0)</f>
        <v>0</v>
      </c>
      <c r="W386" s="1">
        <f>IF($A$2='RESPOSTAS GERAIS DISCENTES'!I$1,'RESPOSTAS GERAIS DISCENTES'!I384,0)</f>
        <v>0</v>
      </c>
      <c r="X386" s="1">
        <f>IF($A$2='RESPOSTAS GERAIS DISCENTES'!J$1,'RESPOSTAS GERAIS DISCENTES'!J384,0)</f>
        <v>0</v>
      </c>
      <c r="Y386" s="1">
        <f>IF($A$2='RESPOSTAS GERAIS DISCENTES'!K$1,'RESPOSTAS GERAIS DISCENTES'!K384,0)</f>
        <v>0</v>
      </c>
      <c r="Z386" s="1">
        <f>IF($A$2='RESPOSTAS GERAIS DISCENTES'!L$1,'RESPOSTAS GERAIS DISCENTES'!L384,0)</f>
        <v>0</v>
      </c>
      <c r="AA386" s="1">
        <f>IF($A$2='RESPOSTAS GERAIS DISCENTES'!M$1,'RESPOSTAS GERAIS DISCENTES'!M384,0)</f>
        <v>0</v>
      </c>
      <c r="AB386" s="1">
        <f>IF($A$2='RESPOSTAS GERAIS DISCENTES'!N$1,'RESPOSTAS GERAIS DISCENTES'!N384,0)</f>
        <v>0</v>
      </c>
      <c r="AC386" s="1">
        <f>IF($A$2='RESPOSTAS GERAIS DISCENTES'!O$1,'RESPOSTAS GERAIS DISCENTES'!O384,0)</f>
        <v>0</v>
      </c>
      <c r="AD386" s="1">
        <f>IF($A$2='RESPOSTAS GERAIS DISCENTES'!P$1,'RESPOSTAS GERAIS DISCENTES'!P384,0)</f>
        <v>0</v>
      </c>
      <c r="AE386" s="1">
        <f>IF($A$2='RESPOSTAS GERAIS DISCENTES'!Q$1,'RESPOSTAS GERAIS DISCENTES'!Q384,0)</f>
        <v>0</v>
      </c>
      <c r="AF386" s="1">
        <f>IF($A$2='RESPOSTAS GERAIS DISCENTES'!R$1,'RESPOSTAS GERAIS DISCENTES'!R384,0)</f>
        <v>0</v>
      </c>
      <c r="AG386" s="1">
        <f>IF($A$2='RESPOSTAS GERAIS DISCENTES'!S$1,'RESPOSTAS GERAIS DISCENTES'!S384,0)</f>
        <v>0</v>
      </c>
      <c r="AH386" s="1">
        <f>IF($A$2='RESPOSTAS GERAIS DISCENTES'!T$1,'RESPOSTAS GERAIS DISCENTES'!T384,0)</f>
        <v>0</v>
      </c>
      <c r="AI386" s="1">
        <f>IF($A$2='RESPOSTAS GERAIS DISCENTES'!U$1,'RESPOSTAS GERAIS DISCENTES'!U384,0)</f>
        <v>0</v>
      </c>
      <c r="AJ386" s="1">
        <f>IF($A$2='RESPOSTAS GERAIS DISCENTES'!V$1,'RESPOSTAS GERAIS DISCENTES'!V384,0)</f>
        <v>0</v>
      </c>
      <c r="AK386" s="1">
        <f>IF($A$2='RESPOSTAS GERAIS DISCENTES'!W$1,'RESPOSTAS GERAIS DISCENTES'!W384,0)</f>
        <v>0</v>
      </c>
      <c r="AL386" s="1">
        <f>IF($A$2='RESPOSTAS GERAIS DISCENTES'!X$1,'RESPOSTAS GERAIS DISCENTES'!X384,0)</f>
        <v>0</v>
      </c>
      <c r="AM386" s="1">
        <f>IF($A$2='RESPOSTAS GERAIS DISCENTES'!Y$1,'RESPOSTAS GERAIS DISCENTES'!Y384,0)</f>
        <v>0</v>
      </c>
      <c r="AN386" s="1">
        <f>IF($A$2='RESPOSTAS GERAIS DISCENTES'!Z$1,'RESPOSTAS GERAIS DISCENTES'!Z384,0)</f>
        <v>0</v>
      </c>
      <c r="AO386" s="1">
        <f>IF($A$2='RESPOSTAS GERAIS DISCENTES'!AA$1,'RESPOSTAS GERAIS DISCENTES'!AA384,0)</f>
        <v>0</v>
      </c>
      <c r="AP386" s="1">
        <f>IF($A$2='RESPOSTAS GERAIS DISCENTES'!AB$1,'RESPOSTAS GERAIS DISCENTES'!AB384,0)</f>
        <v>0</v>
      </c>
      <c r="AQ386" s="1">
        <f>IF($A$2='RESPOSTAS GERAIS DISCENTES'!AC$1,'RESPOSTAS GERAIS DISCENTES'!AC384,0)</f>
        <v>0</v>
      </c>
      <c r="AR386" s="1">
        <f>IF($A$2='RESPOSTAS GERAIS DISCENTES'!AD$1,'RESPOSTAS GERAIS DISCENTES'!AD384,0)</f>
        <v>0</v>
      </c>
      <c r="AS386" s="1">
        <f>IF($A$2='RESPOSTAS GERAIS DISCENTES'!AE$1,'RESPOSTAS GERAIS DISCENTES'!AE384,0)</f>
        <v>0</v>
      </c>
      <c r="AT386" s="1">
        <f>IF($A$2='RESPOSTAS GERAIS DISCENTES'!AF$1,'RESPOSTAS GERAIS DISCENTES'!AF384,0)</f>
        <v>0</v>
      </c>
      <c r="AU386" s="1">
        <f>IF($A$2='RESPOSTAS GERAIS DISCENTES'!AG$1,'RESPOSTAS GERAIS DISCENTES'!AG384,0)</f>
        <v>0</v>
      </c>
      <c r="AV386" s="1">
        <f>IF($A$2='RESPOSTAS GERAIS DISCENTES'!AH$1,'RESPOSTAS GERAIS DISCENTES'!AH384,0)</f>
        <v>0</v>
      </c>
      <c r="AW386" s="1">
        <f>IF($A$2='RESPOSTAS GERAIS DISCENTES'!AI$1,'RESPOSTAS GERAIS DISCENTES'!AI384,0)</f>
        <v>0</v>
      </c>
      <c r="AX386" s="1">
        <f>IF($A$2='RESPOSTAS GERAIS DISCENTES'!AJ$1,'RESPOSTAS GERAIS DISCENTES'!AJ384,0)</f>
        <v>0</v>
      </c>
      <c r="AY386" s="1">
        <f>IF($A$2='RESPOSTAS GERAIS DISCENTES'!AK$1,'RESPOSTAS GERAIS DISCENTES'!AK384,0)</f>
        <v>0</v>
      </c>
      <c r="AZ386" s="1">
        <f>IF($A$2='RESPOSTAS GERAIS DISCENTES'!AL$1,'RESPOSTAS GERAIS DISCENTES'!AL384,0)</f>
        <v>0</v>
      </c>
      <c r="BA386" s="1">
        <f>IF($A$2='RESPOSTAS GERAIS DISCENTES'!AM$1,'RESPOSTAS GERAIS DISCENTES'!AM384,0)</f>
        <v>0</v>
      </c>
      <c r="BB386" s="1">
        <f>IF($A$2='RESPOSTAS GERAIS DISCENTES'!AN$1,'RESPOSTAS GERAIS DISCENTES'!AN384,0)</f>
        <v>0</v>
      </c>
      <c r="BC386" s="1">
        <f>IF($A$2='RESPOSTAS GERAIS DISCENTES'!AO$1,'RESPOSTAS GERAIS DISCENTES'!AO384,0)</f>
        <v>0</v>
      </c>
      <c r="BD386" s="1">
        <f>IF($A$2='RESPOSTAS GERAIS DISCENTES'!AP$1,'RESPOSTAS GERAIS DISCENTES'!AP384,0)</f>
        <v>0</v>
      </c>
      <c r="BE386" s="1">
        <f>IF($A$2='RESPOSTAS GERAIS DISCENTES'!AQ$1,'RESPOSTAS GERAIS DISCENTES'!AQ384,0)</f>
        <v>0</v>
      </c>
      <c r="BF386" s="1">
        <f>IF($A$2='RESPOSTAS GERAIS DISCENTES'!AR$1,'RESPOSTAS GERAIS DISCENTES'!AR384,0)</f>
        <v>0</v>
      </c>
      <c r="BG386" s="1">
        <f>IF($A$2='RESPOSTAS GERAIS DISCENTES'!AS$1,'RESPOSTAS GERAIS DISCENTES'!AS384,0)</f>
        <v>0</v>
      </c>
      <c r="BH386" s="1">
        <f>IF($A$2='RESPOSTAS GERAIS DISCENTES'!AT$1,'RESPOSTAS GERAIS DISCENTES'!AT384,0)</f>
        <v>0</v>
      </c>
      <c r="BI386" s="1">
        <f>IF($A$2='RESPOSTAS GERAIS DISCENTES'!AU$1,'RESPOSTAS GERAIS DISCENTES'!AU384,0)</f>
        <v>0</v>
      </c>
      <c r="BJ386" s="1">
        <f>IF($A$2='RESPOSTAS GERAIS DISCENTES'!AV$1,'RESPOSTAS GERAIS DISCENTES'!AV384,0)</f>
        <v>0</v>
      </c>
      <c r="BK386" s="1">
        <f>IF($A$2='RESPOSTAS GERAIS DISCENTES'!AW$1,'RESPOSTAS GERAIS DISCENTES'!AW384,0)</f>
        <v>0</v>
      </c>
      <c r="BL386" s="1">
        <f>IF($A$2='RESPOSTAS GERAIS DISCENTES'!AX$1,'RESPOSTAS GERAIS DISCENTES'!AX384,0)</f>
        <v>0</v>
      </c>
      <c r="BM386" s="1">
        <f>IF($A$2='RESPOSTAS GERAIS DISCENTES'!AY$1,'RESPOSTAS GERAIS DISCENTES'!AY384,0)</f>
        <v>0</v>
      </c>
      <c r="BN386" s="1">
        <f>IF($A$2='RESPOSTAS GERAIS DISCENTES'!AZ$1,'RESPOSTAS GERAIS DISCENTES'!AZ384,0)</f>
        <v>0</v>
      </c>
      <c r="BO386" s="1">
        <f>IF($A$2='RESPOSTAS GERAIS DISCENTES'!BA$1,'RESPOSTAS GERAIS DISCENTES'!BA384,0)</f>
        <v>0</v>
      </c>
      <c r="BP386" s="1">
        <f>IF($A$2='RESPOSTAS GERAIS DISCENTES'!BB$1,'RESPOSTAS GERAIS DISCENTES'!BB384,0)</f>
        <v>0</v>
      </c>
      <c r="BQ386" s="1">
        <f>IF($A$2='RESPOSTAS GERAIS DISCENTES'!BC$1,'RESPOSTAS GERAIS DISCENTES'!BC384,0)</f>
        <v>0</v>
      </c>
    </row>
    <row r="387" spans="17:69" x14ac:dyDescent="0.25">
      <c r="Q387" s="1" t="str">
        <f>IF($A$2='RESPOSTAS GERAIS DISCENTES'!C$1,'RESPOSTAS GERAIS DISCENTES'!C385,0)</f>
        <v>Algumas vezes</v>
      </c>
      <c r="R387" s="1">
        <f>IF($A$2='RESPOSTAS GERAIS DISCENTES'!D$1,'RESPOSTAS GERAIS DISCENTES'!D385,0)</f>
        <v>0</v>
      </c>
      <c r="S387" s="1">
        <f>IF($A$2='RESPOSTAS GERAIS DISCENTES'!E$1,'RESPOSTAS GERAIS DISCENTES'!E385,0)</f>
        <v>0</v>
      </c>
      <c r="T387" s="1">
        <f>IF($A$2='RESPOSTAS GERAIS DISCENTES'!F$1,'RESPOSTAS GERAIS DISCENTES'!F385,0)</f>
        <v>0</v>
      </c>
      <c r="U387" s="1">
        <f>IF($A$2='RESPOSTAS GERAIS DISCENTES'!G$1,'RESPOSTAS GERAIS DISCENTES'!G385,0)</f>
        <v>0</v>
      </c>
      <c r="V387" s="1">
        <f>IF($A$2='RESPOSTAS GERAIS DISCENTES'!H$1,'RESPOSTAS GERAIS DISCENTES'!H385,0)</f>
        <v>0</v>
      </c>
      <c r="W387" s="1">
        <f>IF($A$2='RESPOSTAS GERAIS DISCENTES'!I$1,'RESPOSTAS GERAIS DISCENTES'!I385,0)</f>
        <v>0</v>
      </c>
      <c r="X387" s="1">
        <f>IF($A$2='RESPOSTAS GERAIS DISCENTES'!J$1,'RESPOSTAS GERAIS DISCENTES'!J385,0)</f>
        <v>0</v>
      </c>
      <c r="Y387" s="1">
        <f>IF($A$2='RESPOSTAS GERAIS DISCENTES'!K$1,'RESPOSTAS GERAIS DISCENTES'!K385,0)</f>
        <v>0</v>
      </c>
      <c r="Z387" s="1">
        <f>IF($A$2='RESPOSTAS GERAIS DISCENTES'!L$1,'RESPOSTAS GERAIS DISCENTES'!L385,0)</f>
        <v>0</v>
      </c>
      <c r="AA387" s="1">
        <f>IF($A$2='RESPOSTAS GERAIS DISCENTES'!M$1,'RESPOSTAS GERAIS DISCENTES'!M385,0)</f>
        <v>0</v>
      </c>
      <c r="AB387" s="1">
        <f>IF($A$2='RESPOSTAS GERAIS DISCENTES'!N$1,'RESPOSTAS GERAIS DISCENTES'!N385,0)</f>
        <v>0</v>
      </c>
      <c r="AC387" s="1">
        <f>IF($A$2='RESPOSTAS GERAIS DISCENTES'!O$1,'RESPOSTAS GERAIS DISCENTES'!O385,0)</f>
        <v>0</v>
      </c>
      <c r="AD387" s="1">
        <f>IF($A$2='RESPOSTAS GERAIS DISCENTES'!P$1,'RESPOSTAS GERAIS DISCENTES'!P385,0)</f>
        <v>0</v>
      </c>
      <c r="AE387" s="1">
        <f>IF($A$2='RESPOSTAS GERAIS DISCENTES'!Q$1,'RESPOSTAS GERAIS DISCENTES'!Q385,0)</f>
        <v>0</v>
      </c>
      <c r="AF387" s="1">
        <f>IF($A$2='RESPOSTAS GERAIS DISCENTES'!R$1,'RESPOSTAS GERAIS DISCENTES'!R385,0)</f>
        <v>0</v>
      </c>
      <c r="AG387" s="1">
        <f>IF($A$2='RESPOSTAS GERAIS DISCENTES'!S$1,'RESPOSTAS GERAIS DISCENTES'!S385,0)</f>
        <v>0</v>
      </c>
      <c r="AH387" s="1">
        <f>IF($A$2='RESPOSTAS GERAIS DISCENTES'!T$1,'RESPOSTAS GERAIS DISCENTES'!T385,0)</f>
        <v>0</v>
      </c>
      <c r="AI387" s="1">
        <f>IF($A$2='RESPOSTAS GERAIS DISCENTES'!U$1,'RESPOSTAS GERAIS DISCENTES'!U385,0)</f>
        <v>0</v>
      </c>
      <c r="AJ387" s="1">
        <f>IF($A$2='RESPOSTAS GERAIS DISCENTES'!V$1,'RESPOSTAS GERAIS DISCENTES'!V385,0)</f>
        <v>0</v>
      </c>
      <c r="AK387" s="1">
        <f>IF($A$2='RESPOSTAS GERAIS DISCENTES'!W$1,'RESPOSTAS GERAIS DISCENTES'!W385,0)</f>
        <v>0</v>
      </c>
      <c r="AL387" s="1">
        <f>IF($A$2='RESPOSTAS GERAIS DISCENTES'!X$1,'RESPOSTAS GERAIS DISCENTES'!X385,0)</f>
        <v>0</v>
      </c>
      <c r="AM387" s="1">
        <f>IF($A$2='RESPOSTAS GERAIS DISCENTES'!Y$1,'RESPOSTAS GERAIS DISCENTES'!Y385,0)</f>
        <v>0</v>
      </c>
      <c r="AN387" s="1">
        <f>IF($A$2='RESPOSTAS GERAIS DISCENTES'!Z$1,'RESPOSTAS GERAIS DISCENTES'!Z385,0)</f>
        <v>0</v>
      </c>
      <c r="AO387" s="1">
        <f>IF($A$2='RESPOSTAS GERAIS DISCENTES'!AA$1,'RESPOSTAS GERAIS DISCENTES'!AA385,0)</f>
        <v>0</v>
      </c>
      <c r="AP387" s="1">
        <f>IF($A$2='RESPOSTAS GERAIS DISCENTES'!AB$1,'RESPOSTAS GERAIS DISCENTES'!AB385,0)</f>
        <v>0</v>
      </c>
      <c r="AQ387" s="1">
        <f>IF($A$2='RESPOSTAS GERAIS DISCENTES'!AC$1,'RESPOSTAS GERAIS DISCENTES'!AC385,0)</f>
        <v>0</v>
      </c>
      <c r="AR387" s="1">
        <f>IF($A$2='RESPOSTAS GERAIS DISCENTES'!AD$1,'RESPOSTAS GERAIS DISCENTES'!AD385,0)</f>
        <v>0</v>
      </c>
      <c r="AS387" s="1">
        <f>IF($A$2='RESPOSTAS GERAIS DISCENTES'!AE$1,'RESPOSTAS GERAIS DISCENTES'!AE385,0)</f>
        <v>0</v>
      </c>
      <c r="AT387" s="1">
        <f>IF($A$2='RESPOSTAS GERAIS DISCENTES'!AF$1,'RESPOSTAS GERAIS DISCENTES'!AF385,0)</f>
        <v>0</v>
      </c>
      <c r="AU387" s="1">
        <f>IF($A$2='RESPOSTAS GERAIS DISCENTES'!AG$1,'RESPOSTAS GERAIS DISCENTES'!AG385,0)</f>
        <v>0</v>
      </c>
      <c r="AV387" s="1">
        <f>IF($A$2='RESPOSTAS GERAIS DISCENTES'!AH$1,'RESPOSTAS GERAIS DISCENTES'!AH385,0)</f>
        <v>0</v>
      </c>
      <c r="AW387" s="1">
        <f>IF($A$2='RESPOSTAS GERAIS DISCENTES'!AI$1,'RESPOSTAS GERAIS DISCENTES'!AI385,0)</f>
        <v>0</v>
      </c>
      <c r="AX387" s="1">
        <f>IF($A$2='RESPOSTAS GERAIS DISCENTES'!AJ$1,'RESPOSTAS GERAIS DISCENTES'!AJ385,0)</f>
        <v>0</v>
      </c>
      <c r="AY387" s="1">
        <f>IF($A$2='RESPOSTAS GERAIS DISCENTES'!AK$1,'RESPOSTAS GERAIS DISCENTES'!AK385,0)</f>
        <v>0</v>
      </c>
      <c r="AZ387" s="1">
        <f>IF($A$2='RESPOSTAS GERAIS DISCENTES'!AL$1,'RESPOSTAS GERAIS DISCENTES'!AL385,0)</f>
        <v>0</v>
      </c>
      <c r="BA387" s="1">
        <f>IF($A$2='RESPOSTAS GERAIS DISCENTES'!AM$1,'RESPOSTAS GERAIS DISCENTES'!AM385,0)</f>
        <v>0</v>
      </c>
      <c r="BB387" s="1">
        <f>IF($A$2='RESPOSTAS GERAIS DISCENTES'!AN$1,'RESPOSTAS GERAIS DISCENTES'!AN385,0)</f>
        <v>0</v>
      </c>
      <c r="BC387" s="1">
        <f>IF($A$2='RESPOSTAS GERAIS DISCENTES'!AO$1,'RESPOSTAS GERAIS DISCENTES'!AO385,0)</f>
        <v>0</v>
      </c>
      <c r="BD387" s="1">
        <f>IF($A$2='RESPOSTAS GERAIS DISCENTES'!AP$1,'RESPOSTAS GERAIS DISCENTES'!AP385,0)</f>
        <v>0</v>
      </c>
      <c r="BE387" s="1">
        <f>IF($A$2='RESPOSTAS GERAIS DISCENTES'!AQ$1,'RESPOSTAS GERAIS DISCENTES'!AQ385,0)</f>
        <v>0</v>
      </c>
      <c r="BF387" s="1">
        <f>IF($A$2='RESPOSTAS GERAIS DISCENTES'!AR$1,'RESPOSTAS GERAIS DISCENTES'!AR385,0)</f>
        <v>0</v>
      </c>
      <c r="BG387" s="1">
        <f>IF($A$2='RESPOSTAS GERAIS DISCENTES'!AS$1,'RESPOSTAS GERAIS DISCENTES'!AS385,0)</f>
        <v>0</v>
      </c>
      <c r="BH387" s="1">
        <f>IF($A$2='RESPOSTAS GERAIS DISCENTES'!AT$1,'RESPOSTAS GERAIS DISCENTES'!AT385,0)</f>
        <v>0</v>
      </c>
      <c r="BI387" s="1">
        <f>IF($A$2='RESPOSTAS GERAIS DISCENTES'!AU$1,'RESPOSTAS GERAIS DISCENTES'!AU385,0)</f>
        <v>0</v>
      </c>
      <c r="BJ387" s="1">
        <f>IF($A$2='RESPOSTAS GERAIS DISCENTES'!AV$1,'RESPOSTAS GERAIS DISCENTES'!AV385,0)</f>
        <v>0</v>
      </c>
      <c r="BK387" s="1">
        <f>IF($A$2='RESPOSTAS GERAIS DISCENTES'!AW$1,'RESPOSTAS GERAIS DISCENTES'!AW385,0)</f>
        <v>0</v>
      </c>
      <c r="BL387" s="1">
        <f>IF($A$2='RESPOSTAS GERAIS DISCENTES'!AX$1,'RESPOSTAS GERAIS DISCENTES'!AX385,0)</f>
        <v>0</v>
      </c>
      <c r="BM387" s="1">
        <f>IF($A$2='RESPOSTAS GERAIS DISCENTES'!AY$1,'RESPOSTAS GERAIS DISCENTES'!AY385,0)</f>
        <v>0</v>
      </c>
      <c r="BN387" s="1">
        <f>IF($A$2='RESPOSTAS GERAIS DISCENTES'!AZ$1,'RESPOSTAS GERAIS DISCENTES'!AZ385,0)</f>
        <v>0</v>
      </c>
      <c r="BO387" s="1">
        <f>IF($A$2='RESPOSTAS GERAIS DISCENTES'!BA$1,'RESPOSTAS GERAIS DISCENTES'!BA385,0)</f>
        <v>0</v>
      </c>
      <c r="BP387" s="1">
        <f>IF($A$2='RESPOSTAS GERAIS DISCENTES'!BB$1,'RESPOSTAS GERAIS DISCENTES'!BB385,0)</f>
        <v>0</v>
      </c>
      <c r="BQ387" s="1">
        <f>IF($A$2='RESPOSTAS GERAIS DISCENTES'!BC$1,'RESPOSTAS GERAIS DISCENTES'!BC385,0)</f>
        <v>0</v>
      </c>
    </row>
    <row r="388" spans="17:69" x14ac:dyDescent="0.25">
      <c r="Q388" s="1" t="str">
        <f>IF($A$2='RESPOSTAS GERAIS DISCENTES'!C$1,'RESPOSTAS GERAIS DISCENTES'!C386,0)</f>
        <v>Algumas vezes</v>
      </c>
      <c r="R388" s="1">
        <f>IF($A$2='RESPOSTAS GERAIS DISCENTES'!D$1,'RESPOSTAS GERAIS DISCENTES'!D386,0)</f>
        <v>0</v>
      </c>
      <c r="S388" s="1">
        <f>IF($A$2='RESPOSTAS GERAIS DISCENTES'!E$1,'RESPOSTAS GERAIS DISCENTES'!E386,0)</f>
        <v>0</v>
      </c>
      <c r="T388" s="1">
        <f>IF($A$2='RESPOSTAS GERAIS DISCENTES'!F$1,'RESPOSTAS GERAIS DISCENTES'!F386,0)</f>
        <v>0</v>
      </c>
      <c r="U388" s="1">
        <f>IF($A$2='RESPOSTAS GERAIS DISCENTES'!G$1,'RESPOSTAS GERAIS DISCENTES'!G386,0)</f>
        <v>0</v>
      </c>
      <c r="V388" s="1">
        <f>IF($A$2='RESPOSTAS GERAIS DISCENTES'!H$1,'RESPOSTAS GERAIS DISCENTES'!H386,0)</f>
        <v>0</v>
      </c>
      <c r="W388" s="1">
        <f>IF($A$2='RESPOSTAS GERAIS DISCENTES'!I$1,'RESPOSTAS GERAIS DISCENTES'!I386,0)</f>
        <v>0</v>
      </c>
      <c r="X388" s="1">
        <f>IF($A$2='RESPOSTAS GERAIS DISCENTES'!J$1,'RESPOSTAS GERAIS DISCENTES'!J386,0)</f>
        <v>0</v>
      </c>
      <c r="Y388" s="1">
        <f>IF($A$2='RESPOSTAS GERAIS DISCENTES'!K$1,'RESPOSTAS GERAIS DISCENTES'!K386,0)</f>
        <v>0</v>
      </c>
      <c r="Z388" s="1">
        <f>IF($A$2='RESPOSTAS GERAIS DISCENTES'!L$1,'RESPOSTAS GERAIS DISCENTES'!L386,0)</f>
        <v>0</v>
      </c>
      <c r="AA388" s="1">
        <f>IF($A$2='RESPOSTAS GERAIS DISCENTES'!M$1,'RESPOSTAS GERAIS DISCENTES'!M386,0)</f>
        <v>0</v>
      </c>
      <c r="AB388" s="1">
        <f>IF($A$2='RESPOSTAS GERAIS DISCENTES'!N$1,'RESPOSTAS GERAIS DISCENTES'!N386,0)</f>
        <v>0</v>
      </c>
      <c r="AC388" s="1">
        <f>IF($A$2='RESPOSTAS GERAIS DISCENTES'!O$1,'RESPOSTAS GERAIS DISCENTES'!O386,0)</f>
        <v>0</v>
      </c>
      <c r="AD388" s="1">
        <f>IF($A$2='RESPOSTAS GERAIS DISCENTES'!P$1,'RESPOSTAS GERAIS DISCENTES'!P386,0)</f>
        <v>0</v>
      </c>
      <c r="AE388" s="1">
        <f>IF($A$2='RESPOSTAS GERAIS DISCENTES'!Q$1,'RESPOSTAS GERAIS DISCENTES'!Q386,0)</f>
        <v>0</v>
      </c>
      <c r="AF388" s="1">
        <f>IF($A$2='RESPOSTAS GERAIS DISCENTES'!R$1,'RESPOSTAS GERAIS DISCENTES'!R386,0)</f>
        <v>0</v>
      </c>
      <c r="AG388" s="1">
        <f>IF($A$2='RESPOSTAS GERAIS DISCENTES'!S$1,'RESPOSTAS GERAIS DISCENTES'!S386,0)</f>
        <v>0</v>
      </c>
      <c r="AH388" s="1">
        <f>IF($A$2='RESPOSTAS GERAIS DISCENTES'!T$1,'RESPOSTAS GERAIS DISCENTES'!T386,0)</f>
        <v>0</v>
      </c>
      <c r="AI388" s="1">
        <f>IF($A$2='RESPOSTAS GERAIS DISCENTES'!U$1,'RESPOSTAS GERAIS DISCENTES'!U386,0)</f>
        <v>0</v>
      </c>
      <c r="AJ388" s="1">
        <f>IF($A$2='RESPOSTAS GERAIS DISCENTES'!V$1,'RESPOSTAS GERAIS DISCENTES'!V386,0)</f>
        <v>0</v>
      </c>
      <c r="AK388" s="1">
        <f>IF($A$2='RESPOSTAS GERAIS DISCENTES'!W$1,'RESPOSTAS GERAIS DISCENTES'!W386,0)</f>
        <v>0</v>
      </c>
      <c r="AL388" s="1">
        <f>IF($A$2='RESPOSTAS GERAIS DISCENTES'!X$1,'RESPOSTAS GERAIS DISCENTES'!X386,0)</f>
        <v>0</v>
      </c>
      <c r="AM388" s="1">
        <f>IF($A$2='RESPOSTAS GERAIS DISCENTES'!Y$1,'RESPOSTAS GERAIS DISCENTES'!Y386,0)</f>
        <v>0</v>
      </c>
      <c r="AN388" s="1">
        <f>IF($A$2='RESPOSTAS GERAIS DISCENTES'!Z$1,'RESPOSTAS GERAIS DISCENTES'!Z386,0)</f>
        <v>0</v>
      </c>
      <c r="AO388" s="1">
        <f>IF($A$2='RESPOSTAS GERAIS DISCENTES'!AA$1,'RESPOSTAS GERAIS DISCENTES'!AA386,0)</f>
        <v>0</v>
      </c>
      <c r="AP388" s="1">
        <f>IF($A$2='RESPOSTAS GERAIS DISCENTES'!AB$1,'RESPOSTAS GERAIS DISCENTES'!AB386,0)</f>
        <v>0</v>
      </c>
      <c r="AQ388" s="1">
        <f>IF($A$2='RESPOSTAS GERAIS DISCENTES'!AC$1,'RESPOSTAS GERAIS DISCENTES'!AC386,0)</f>
        <v>0</v>
      </c>
      <c r="AR388" s="1">
        <f>IF($A$2='RESPOSTAS GERAIS DISCENTES'!AD$1,'RESPOSTAS GERAIS DISCENTES'!AD386,0)</f>
        <v>0</v>
      </c>
      <c r="AS388" s="1">
        <f>IF($A$2='RESPOSTAS GERAIS DISCENTES'!AE$1,'RESPOSTAS GERAIS DISCENTES'!AE386,0)</f>
        <v>0</v>
      </c>
      <c r="AT388" s="1">
        <f>IF($A$2='RESPOSTAS GERAIS DISCENTES'!AF$1,'RESPOSTAS GERAIS DISCENTES'!AF386,0)</f>
        <v>0</v>
      </c>
      <c r="AU388" s="1">
        <f>IF($A$2='RESPOSTAS GERAIS DISCENTES'!AG$1,'RESPOSTAS GERAIS DISCENTES'!AG386,0)</f>
        <v>0</v>
      </c>
      <c r="AV388" s="1">
        <f>IF($A$2='RESPOSTAS GERAIS DISCENTES'!AH$1,'RESPOSTAS GERAIS DISCENTES'!AH386,0)</f>
        <v>0</v>
      </c>
      <c r="AW388" s="1">
        <f>IF($A$2='RESPOSTAS GERAIS DISCENTES'!AI$1,'RESPOSTAS GERAIS DISCENTES'!AI386,0)</f>
        <v>0</v>
      </c>
      <c r="AX388" s="1">
        <f>IF($A$2='RESPOSTAS GERAIS DISCENTES'!AJ$1,'RESPOSTAS GERAIS DISCENTES'!AJ386,0)</f>
        <v>0</v>
      </c>
      <c r="AY388" s="1">
        <f>IF($A$2='RESPOSTAS GERAIS DISCENTES'!AK$1,'RESPOSTAS GERAIS DISCENTES'!AK386,0)</f>
        <v>0</v>
      </c>
      <c r="AZ388" s="1">
        <f>IF($A$2='RESPOSTAS GERAIS DISCENTES'!AL$1,'RESPOSTAS GERAIS DISCENTES'!AL386,0)</f>
        <v>0</v>
      </c>
      <c r="BA388" s="1">
        <f>IF($A$2='RESPOSTAS GERAIS DISCENTES'!AM$1,'RESPOSTAS GERAIS DISCENTES'!AM386,0)</f>
        <v>0</v>
      </c>
      <c r="BB388" s="1">
        <f>IF($A$2='RESPOSTAS GERAIS DISCENTES'!AN$1,'RESPOSTAS GERAIS DISCENTES'!AN386,0)</f>
        <v>0</v>
      </c>
      <c r="BC388" s="1">
        <f>IF($A$2='RESPOSTAS GERAIS DISCENTES'!AO$1,'RESPOSTAS GERAIS DISCENTES'!AO386,0)</f>
        <v>0</v>
      </c>
      <c r="BD388" s="1">
        <f>IF($A$2='RESPOSTAS GERAIS DISCENTES'!AP$1,'RESPOSTAS GERAIS DISCENTES'!AP386,0)</f>
        <v>0</v>
      </c>
      <c r="BE388" s="1">
        <f>IF($A$2='RESPOSTAS GERAIS DISCENTES'!AQ$1,'RESPOSTAS GERAIS DISCENTES'!AQ386,0)</f>
        <v>0</v>
      </c>
      <c r="BF388" s="1">
        <f>IF($A$2='RESPOSTAS GERAIS DISCENTES'!AR$1,'RESPOSTAS GERAIS DISCENTES'!AR386,0)</f>
        <v>0</v>
      </c>
      <c r="BG388" s="1">
        <f>IF($A$2='RESPOSTAS GERAIS DISCENTES'!AS$1,'RESPOSTAS GERAIS DISCENTES'!AS386,0)</f>
        <v>0</v>
      </c>
      <c r="BH388" s="1">
        <f>IF($A$2='RESPOSTAS GERAIS DISCENTES'!AT$1,'RESPOSTAS GERAIS DISCENTES'!AT386,0)</f>
        <v>0</v>
      </c>
      <c r="BI388" s="1">
        <f>IF($A$2='RESPOSTAS GERAIS DISCENTES'!AU$1,'RESPOSTAS GERAIS DISCENTES'!AU386,0)</f>
        <v>0</v>
      </c>
      <c r="BJ388" s="1">
        <f>IF($A$2='RESPOSTAS GERAIS DISCENTES'!AV$1,'RESPOSTAS GERAIS DISCENTES'!AV386,0)</f>
        <v>0</v>
      </c>
      <c r="BK388" s="1">
        <f>IF($A$2='RESPOSTAS GERAIS DISCENTES'!AW$1,'RESPOSTAS GERAIS DISCENTES'!AW386,0)</f>
        <v>0</v>
      </c>
      <c r="BL388" s="1">
        <f>IF($A$2='RESPOSTAS GERAIS DISCENTES'!AX$1,'RESPOSTAS GERAIS DISCENTES'!AX386,0)</f>
        <v>0</v>
      </c>
      <c r="BM388" s="1">
        <f>IF($A$2='RESPOSTAS GERAIS DISCENTES'!AY$1,'RESPOSTAS GERAIS DISCENTES'!AY386,0)</f>
        <v>0</v>
      </c>
      <c r="BN388" s="1">
        <f>IF($A$2='RESPOSTAS GERAIS DISCENTES'!AZ$1,'RESPOSTAS GERAIS DISCENTES'!AZ386,0)</f>
        <v>0</v>
      </c>
      <c r="BO388" s="1">
        <f>IF($A$2='RESPOSTAS GERAIS DISCENTES'!BA$1,'RESPOSTAS GERAIS DISCENTES'!BA386,0)</f>
        <v>0</v>
      </c>
      <c r="BP388" s="1">
        <f>IF($A$2='RESPOSTAS GERAIS DISCENTES'!BB$1,'RESPOSTAS GERAIS DISCENTES'!BB386,0)</f>
        <v>0</v>
      </c>
      <c r="BQ388" s="1">
        <f>IF($A$2='RESPOSTAS GERAIS DISCENTES'!BC$1,'RESPOSTAS GERAIS DISCENTES'!BC386,0)</f>
        <v>0</v>
      </c>
    </row>
    <row r="389" spans="17:69" x14ac:dyDescent="0.25">
      <c r="Q389" s="1" t="str">
        <f>IF($A$2='RESPOSTAS GERAIS DISCENTES'!C$1,'RESPOSTAS GERAIS DISCENTES'!C387,0)</f>
        <v>Algumas vezes</v>
      </c>
      <c r="R389" s="1">
        <f>IF($A$2='RESPOSTAS GERAIS DISCENTES'!D$1,'RESPOSTAS GERAIS DISCENTES'!D387,0)</f>
        <v>0</v>
      </c>
      <c r="S389" s="1">
        <f>IF($A$2='RESPOSTAS GERAIS DISCENTES'!E$1,'RESPOSTAS GERAIS DISCENTES'!E387,0)</f>
        <v>0</v>
      </c>
      <c r="T389" s="1">
        <f>IF($A$2='RESPOSTAS GERAIS DISCENTES'!F$1,'RESPOSTAS GERAIS DISCENTES'!F387,0)</f>
        <v>0</v>
      </c>
      <c r="U389" s="1">
        <f>IF($A$2='RESPOSTAS GERAIS DISCENTES'!G$1,'RESPOSTAS GERAIS DISCENTES'!G387,0)</f>
        <v>0</v>
      </c>
      <c r="V389" s="1">
        <f>IF($A$2='RESPOSTAS GERAIS DISCENTES'!H$1,'RESPOSTAS GERAIS DISCENTES'!H387,0)</f>
        <v>0</v>
      </c>
      <c r="W389" s="1">
        <f>IF($A$2='RESPOSTAS GERAIS DISCENTES'!I$1,'RESPOSTAS GERAIS DISCENTES'!I387,0)</f>
        <v>0</v>
      </c>
      <c r="X389" s="1">
        <f>IF($A$2='RESPOSTAS GERAIS DISCENTES'!J$1,'RESPOSTAS GERAIS DISCENTES'!J387,0)</f>
        <v>0</v>
      </c>
      <c r="Y389" s="1">
        <f>IF($A$2='RESPOSTAS GERAIS DISCENTES'!K$1,'RESPOSTAS GERAIS DISCENTES'!K387,0)</f>
        <v>0</v>
      </c>
      <c r="Z389" s="1">
        <f>IF($A$2='RESPOSTAS GERAIS DISCENTES'!L$1,'RESPOSTAS GERAIS DISCENTES'!L387,0)</f>
        <v>0</v>
      </c>
      <c r="AA389" s="1">
        <f>IF($A$2='RESPOSTAS GERAIS DISCENTES'!M$1,'RESPOSTAS GERAIS DISCENTES'!M387,0)</f>
        <v>0</v>
      </c>
      <c r="AB389" s="1">
        <f>IF($A$2='RESPOSTAS GERAIS DISCENTES'!N$1,'RESPOSTAS GERAIS DISCENTES'!N387,0)</f>
        <v>0</v>
      </c>
      <c r="AC389" s="1">
        <f>IF($A$2='RESPOSTAS GERAIS DISCENTES'!O$1,'RESPOSTAS GERAIS DISCENTES'!O387,0)</f>
        <v>0</v>
      </c>
      <c r="AD389" s="1">
        <f>IF($A$2='RESPOSTAS GERAIS DISCENTES'!P$1,'RESPOSTAS GERAIS DISCENTES'!P387,0)</f>
        <v>0</v>
      </c>
      <c r="AE389" s="1">
        <f>IF($A$2='RESPOSTAS GERAIS DISCENTES'!Q$1,'RESPOSTAS GERAIS DISCENTES'!Q387,0)</f>
        <v>0</v>
      </c>
      <c r="AF389" s="1">
        <f>IF($A$2='RESPOSTAS GERAIS DISCENTES'!R$1,'RESPOSTAS GERAIS DISCENTES'!R387,0)</f>
        <v>0</v>
      </c>
      <c r="AG389" s="1">
        <f>IF($A$2='RESPOSTAS GERAIS DISCENTES'!S$1,'RESPOSTAS GERAIS DISCENTES'!S387,0)</f>
        <v>0</v>
      </c>
      <c r="AH389" s="1">
        <f>IF($A$2='RESPOSTAS GERAIS DISCENTES'!T$1,'RESPOSTAS GERAIS DISCENTES'!T387,0)</f>
        <v>0</v>
      </c>
      <c r="AI389" s="1">
        <f>IF($A$2='RESPOSTAS GERAIS DISCENTES'!U$1,'RESPOSTAS GERAIS DISCENTES'!U387,0)</f>
        <v>0</v>
      </c>
      <c r="AJ389" s="1">
        <f>IF($A$2='RESPOSTAS GERAIS DISCENTES'!V$1,'RESPOSTAS GERAIS DISCENTES'!V387,0)</f>
        <v>0</v>
      </c>
      <c r="AK389" s="1">
        <f>IF($A$2='RESPOSTAS GERAIS DISCENTES'!W$1,'RESPOSTAS GERAIS DISCENTES'!W387,0)</f>
        <v>0</v>
      </c>
      <c r="AL389" s="1">
        <f>IF($A$2='RESPOSTAS GERAIS DISCENTES'!X$1,'RESPOSTAS GERAIS DISCENTES'!X387,0)</f>
        <v>0</v>
      </c>
      <c r="AM389" s="1">
        <f>IF($A$2='RESPOSTAS GERAIS DISCENTES'!Y$1,'RESPOSTAS GERAIS DISCENTES'!Y387,0)</f>
        <v>0</v>
      </c>
      <c r="AN389" s="1">
        <f>IF($A$2='RESPOSTAS GERAIS DISCENTES'!Z$1,'RESPOSTAS GERAIS DISCENTES'!Z387,0)</f>
        <v>0</v>
      </c>
      <c r="AO389" s="1">
        <f>IF($A$2='RESPOSTAS GERAIS DISCENTES'!AA$1,'RESPOSTAS GERAIS DISCENTES'!AA387,0)</f>
        <v>0</v>
      </c>
      <c r="AP389" s="1">
        <f>IF($A$2='RESPOSTAS GERAIS DISCENTES'!AB$1,'RESPOSTAS GERAIS DISCENTES'!AB387,0)</f>
        <v>0</v>
      </c>
      <c r="AQ389" s="1">
        <f>IF($A$2='RESPOSTAS GERAIS DISCENTES'!AC$1,'RESPOSTAS GERAIS DISCENTES'!AC387,0)</f>
        <v>0</v>
      </c>
      <c r="AR389" s="1">
        <f>IF($A$2='RESPOSTAS GERAIS DISCENTES'!AD$1,'RESPOSTAS GERAIS DISCENTES'!AD387,0)</f>
        <v>0</v>
      </c>
      <c r="AS389" s="1">
        <f>IF($A$2='RESPOSTAS GERAIS DISCENTES'!AE$1,'RESPOSTAS GERAIS DISCENTES'!AE387,0)</f>
        <v>0</v>
      </c>
      <c r="AT389" s="1">
        <f>IF($A$2='RESPOSTAS GERAIS DISCENTES'!AF$1,'RESPOSTAS GERAIS DISCENTES'!AF387,0)</f>
        <v>0</v>
      </c>
      <c r="AU389" s="1">
        <f>IF($A$2='RESPOSTAS GERAIS DISCENTES'!AG$1,'RESPOSTAS GERAIS DISCENTES'!AG387,0)</f>
        <v>0</v>
      </c>
      <c r="AV389" s="1">
        <f>IF($A$2='RESPOSTAS GERAIS DISCENTES'!AH$1,'RESPOSTAS GERAIS DISCENTES'!AH387,0)</f>
        <v>0</v>
      </c>
      <c r="AW389" s="1">
        <f>IF($A$2='RESPOSTAS GERAIS DISCENTES'!AI$1,'RESPOSTAS GERAIS DISCENTES'!AI387,0)</f>
        <v>0</v>
      </c>
      <c r="AX389" s="1">
        <f>IF($A$2='RESPOSTAS GERAIS DISCENTES'!AJ$1,'RESPOSTAS GERAIS DISCENTES'!AJ387,0)</f>
        <v>0</v>
      </c>
      <c r="AY389" s="1">
        <f>IF($A$2='RESPOSTAS GERAIS DISCENTES'!AK$1,'RESPOSTAS GERAIS DISCENTES'!AK387,0)</f>
        <v>0</v>
      </c>
      <c r="AZ389" s="1">
        <f>IF($A$2='RESPOSTAS GERAIS DISCENTES'!AL$1,'RESPOSTAS GERAIS DISCENTES'!AL387,0)</f>
        <v>0</v>
      </c>
      <c r="BA389" s="1">
        <f>IF($A$2='RESPOSTAS GERAIS DISCENTES'!AM$1,'RESPOSTAS GERAIS DISCENTES'!AM387,0)</f>
        <v>0</v>
      </c>
      <c r="BB389" s="1">
        <f>IF($A$2='RESPOSTAS GERAIS DISCENTES'!AN$1,'RESPOSTAS GERAIS DISCENTES'!AN387,0)</f>
        <v>0</v>
      </c>
      <c r="BC389" s="1">
        <f>IF($A$2='RESPOSTAS GERAIS DISCENTES'!AO$1,'RESPOSTAS GERAIS DISCENTES'!AO387,0)</f>
        <v>0</v>
      </c>
      <c r="BD389" s="1">
        <f>IF($A$2='RESPOSTAS GERAIS DISCENTES'!AP$1,'RESPOSTAS GERAIS DISCENTES'!AP387,0)</f>
        <v>0</v>
      </c>
      <c r="BE389" s="1">
        <f>IF($A$2='RESPOSTAS GERAIS DISCENTES'!AQ$1,'RESPOSTAS GERAIS DISCENTES'!AQ387,0)</f>
        <v>0</v>
      </c>
      <c r="BF389" s="1">
        <f>IF($A$2='RESPOSTAS GERAIS DISCENTES'!AR$1,'RESPOSTAS GERAIS DISCENTES'!AR387,0)</f>
        <v>0</v>
      </c>
      <c r="BG389" s="1">
        <f>IF($A$2='RESPOSTAS GERAIS DISCENTES'!AS$1,'RESPOSTAS GERAIS DISCENTES'!AS387,0)</f>
        <v>0</v>
      </c>
      <c r="BH389" s="1">
        <f>IF($A$2='RESPOSTAS GERAIS DISCENTES'!AT$1,'RESPOSTAS GERAIS DISCENTES'!AT387,0)</f>
        <v>0</v>
      </c>
      <c r="BI389" s="1">
        <f>IF($A$2='RESPOSTAS GERAIS DISCENTES'!AU$1,'RESPOSTAS GERAIS DISCENTES'!AU387,0)</f>
        <v>0</v>
      </c>
      <c r="BJ389" s="1">
        <f>IF($A$2='RESPOSTAS GERAIS DISCENTES'!AV$1,'RESPOSTAS GERAIS DISCENTES'!AV387,0)</f>
        <v>0</v>
      </c>
      <c r="BK389" s="1">
        <f>IF($A$2='RESPOSTAS GERAIS DISCENTES'!AW$1,'RESPOSTAS GERAIS DISCENTES'!AW387,0)</f>
        <v>0</v>
      </c>
      <c r="BL389" s="1">
        <f>IF($A$2='RESPOSTAS GERAIS DISCENTES'!AX$1,'RESPOSTAS GERAIS DISCENTES'!AX387,0)</f>
        <v>0</v>
      </c>
      <c r="BM389" s="1">
        <f>IF($A$2='RESPOSTAS GERAIS DISCENTES'!AY$1,'RESPOSTAS GERAIS DISCENTES'!AY387,0)</f>
        <v>0</v>
      </c>
      <c r="BN389" s="1">
        <f>IF($A$2='RESPOSTAS GERAIS DISCENTES'!AZ$1,'RESPOSTAS GERAIS DISCENTES'!AZ387,0)</f>
        <v>0</v>
      </c>
      <c r="BO389" s="1">
        <f>IF($A$2='RESPOSTAS GERAIS DISCENTES'!BA$1,'RESPOSTAS GERAIS DISCENTES'!BA387,0)</f>
        <v>0</v>
      </c>
      <c r="BP389" s="1">
        <f>IF($A$2='RESPOSTAS GERAIS DISCENTES'!BB$1,'RESPOSTAS GERAIS DISCENTES'!BB387,0)</f>
        <v>0</v>
      </c>
      <c r="BQ389" s="1">
        <f>IF($A$2='RESPOSTAS GERAIS DISCENTES'!BC$1,'RESPOSTAS GERAIS DISCENTES'!BC387,0)</f>
        <v>0</v>
      </c>
    </row>
    <row r="390" spans="17:69" x14ac:dyDescent="0.25">
      <c r="Q390" s="1" t="str">
        <f>IF($A$2='RESPOSTAS GERAIS DISCENTES'!C$1,'RESPOSTAS GERAIS DISCENTES'!C388,0)</f>
        <v>Algumas vezes</v>
      </c>
      <c r="R390" s="1">
        <f>IF($A$2='RESPOSTAS GERAIS DISCENTES'!D$1,'RESPOSTAS GERAIS DISCENTES'!D388,0)</f>
        <v>0</v>
      </c>
      <c r="S390" s="1">
        <f>IF($A$2='RESPOSTAS GERAIS DISCENTES'!E$1,'RESPOSTAS GERAIS DISCENTES'!E388,0)</f>
        <v>0</v>
      </c>
      <c r="T390" s="1">
        <f>IF($A$2='RESPOSTAS GERAIS DISCENTES'!F$1,'RESPOSTAS GERAIS DISCENTES'!F388,0)</f>
        <v>0</v>
      </c>
      <c r="U390" s="1">
        <f>IF($A$2='RESPOSTAS GERAIS DISCENTES'!G$1,'RESPOSTAS GERAIS DISCENTES'!G388,0)</f>
        <v>0</v>
      </c>
      <c r="V390" s="1">
        <f>IF($A$2='RESPOSTAS GERAIS DISCENTES'!H$1,'RESPOSTAS GERAIS DISCENTES'!H388,0)</f>
        <v>0</v>
      </c>
      <c r="W390" s="1">
        <f>IF($A$2='RESPOSTAS GERAIS DISCENTES'!I$1,'RESPOSTAS GERAIS DISCENTES'!I388,0)</f>
        <v>0</v>
      </c>
      <c r="X390" s="1">
        <f>IF($A$2='RESPOSTAS GERAIS DISCENTES'!J$1,'RESPOSTAS GERAIS DISCENTES'!J388,0)</f>
        <v>0</v>
      </c>
      <c r="Y390" s="1">
        <f>IF($A$2='RESPOSTAS GERAIS DISCENTES'!K$1,'RESPOSTAS GERAIS DISCENTES'!K388,0)</f>
        <v>0</v>
      </c>
      <c r="Z390" s="1">
        <f>IF($A$2='RESPOSTAS GERAIS DISCENTES'!L$1,'RESPOSTAS GERAIS DISCENTES'!L388,0)</f>
        <v>0</v>
      </c>
      <c r="AA390" s="1">
        <f>IF($A$2='RESPOSTAS GERAIS DISCENTES'!M$1,'RESPOSTAS GERAIS DISCENTES'!M388,0)</f>
        <v>0</v>
      </c>
      <c r="AB390" s="1">
        <f>IF($A$2='RESPOSTAS GERAIS DISCENTES'!N$1,'RESPOSTAS GERAIS DISCENTES'!N388,0)</f>
        <v>0</v>
      </c>
      <c r="AC390" s="1">
        <f>IF($A$2='RESPOSTAS GERAIS DISCENTES'!O$1,'RESPOSTAS GERAIS DISCENTES'!O388,0)</f>
        <v>0</v>
      </c>
      <c r="AD390" s="1">
        <f>IF($A$2='RESPOSTAS GERAIS DISCENTES'!P$1,'RESPOSTAS GERAIS DISCENTES'!P388,0)</f>
        <v>0</v>
      </c>
      <c r="AE390" s="1">
        <f>IF($A$2='RESPOSTAS GERAIS DISCENTES'!Q$1,'RESPOSTAS GERAIS DISCENTES'!Q388,0)</f>
        <v>0</v>
      </c>
      <c r="AF390" s="1">
        <f>IF($A$2='RESPOSTAS GERAIS DISCENTES'!R$1,'RESPOSTAS GERAIS DISCENTES'!R388,0)</f>
        <v>0</v>
      </c>
      <c r="AG390" s="1">
        <f>IF($A$2='RESPOSTAS GERAIS DISCENTES'!S$1,'RESPOSTAS GERAIS DISCENTES'!S388,0)</f>
        <v>0</v>
      </c>
      <c r="AH390" s="1">
        <f>IF($A$2='RESPOSTAS GERAIS DISCENTES'!T$1,'RESPOSTAS GERAIS DISCENTES'!T388,0)</f>
        <v>0</v>
      </c>
      <c r="AI390" s="1">
        <f>IF($A$2='RESPOSTAS GERAIS DISCENTES'!U$1,'RESPOSTAS GERAIS DISCENTES'!U388,0)</f>
        <v>0</v>
      </c>
      <c r="AJ390" s="1">
        <f>IF($A$2='RESPOSTAS GERAIS DISCENTES'!V$1,'RESPOSTAS GERAIS DISCENTES'!V388,0)</f>
        <v>0</v>
      </c>
      <c r="AK390" s="1">
        <f>IF($A$2='RESPOSTAS GERAIS DISCENTES'!W$1,'RESPOSTAS GERAIS DISCENTES'!W388,0)</f>
        <v>0</v>
      </c>
      <c r="AL390" s="1">
        <f>IF($A$2='RESPOSTAS GERAIS DISCENTES'!X$1,'RESPOSTAS GERAIS DISCENTES'!X388,0)</f>
        <v>0</v>
      </c>
      <c r="AM390" s="1">
        <f>IF($A$2='RESPOSTAS GERAIS DISCENTES'!Y$1,'RESPOSTAS GERAIS DISCENTES'!Y388,0)</f>
        <v>0</v>
      </c>
      <c r="AN390" s="1">
        <f>IF($A$2='RESPOSTAS GERAIS DISCENTES'!Z$1,'RESPOSTAS GERAIS DISCENTES'!Z388,0)</f>
        <v>0</v>
      </c>
      <c r="AO390" s="1">
        <f>IF($A$2='RESPOSTAS GERAIS DISCENTES'!AA$1,'RESPOSTAS GERAIS DISCENTES'!AA388,0)</f>
        <v>0</v>
      </c>
      <c r="AP390" s="1">
        <f>IF($A$2='RESPOSTAS GERAIS DISCENTES'!AB$1,'RESPOSTAS GERAIS DISCENTES'!AB388,0)</f>
        <v>0</v>
      </c>
      <c r="AQ390" s="1">
        <f>IF($A$2='RESPOSTAS GERAIS DISCENTES'!AC$1,'RESPOSTAS GERAIS DISCENTES'!AC388,0)</f>
        <v>0</v>
      </c>
      <c r="AR390" s="1">
        <f>IF($A$2='RESPOSTAS GERAIS DISCENTES'!AD$1,'RESPOSTAS GERAIS DISCENTES'!AD388,0)</f>
        <v>0</v>
      </c>
      <c r="AS390" s="1">
        <f>IF($A$2='RESPOSTAS GERAIS DISCENTES'!AE$1,'RESPOSTAS GERAIS DISCENTES'!AE388,0)</f>
        <v>0</v>
      </c>
      <c r="AT390" s="1">
        <f>IF($A$2='RESPOSTAS GERAIS DISCENTES'!AF$1,'RESPOSTAS GERAIS DISCENTES'!AF388,0)</f>
        <v>0</v>
      </c>
      <c r="AU390" s="1">
        <f>IF($A$2='RESPOSTAS GERAIS DISCENTES'!AG$1,'RESPOSTAS GERAIS DISCENTES'!AG388,0)</f>
        <v>0</v>
      </c>
      <c r="AV390" s="1">
        <f>IF($A$2='RESPOSTAS GERAIS DISCENTES'!AH$1,'RESPOSTAS GERAIS DISCENTES'!AH388,0)</f>
        <v>0</v>
      </c>
      <c r="AW390" s="1">
        <f>IF($A$2='RESPOSTAS GERAIS DISCENTES'!AI$1,'RESPOSTAS GERAIS DISCENTES'!AI388,0)</f>
        <v>0</v>
      </c>
      <c r="AX390" s="1">
        <f>IF($A$2='RESPOSTAS GERAIS DISCENTES'!AJ$1,'RESPOSTAS GERAIS DISCENTES'!AJ388,0)</f>
        <v>0</v>
      </c>
      <c r="AY390" s="1">
        <f>IF($A$2='RESPOSTAS GERAIS DISCENTES'!AK$1,'RESPOSTAS GERAIS DISCENTES'!AK388,0)</f>
        <v>0</v>
      </c>
      <c r="AZ390" s="1">
        <f>IF($A$2='RESPOSTAS GERAIS DISCENTES'!AL$1,'RESPOSTAS GERAIS DISCENTES'!AL388,0)</f>
        <v>0</v>
      </c>
      <c r="BA390" s="1">
        <f>IF($A$2='RESPOSTAS GERAIS DISCENTES'!AM$1,'RESPOSTAS GERAIS DISCENTES'!AM388,0)</f>
        <v>0</v>
      </c>
      <c r="BB390" s="1">
        <f>IF($A$2='RESPOSTAS GERAIS DISCENTES'!AN$1,'RESPOSTAS GERAIS DISCENTES'!AN388,0)</f>
        <v>0</v>
      </c>
      <c r="BC390" s="1">
        <f>IF($A$2='RESPOSTAS GERAIS DISCENTES'!AO$1,'RESPOSTAS GERAIS DISCENTES'!AO388,0)</f>
        <v>0</v>
      </c>
      <c r="BD390" s="1">
        <f>IF($A$2='RESPOSTAS GERAIS DISCENTES'!AP$1,'RESPOSTAS GERAIS DISCENTES'!AP388,0)</f>
        <v>0</v>
      </c>
      <c r="BE390" s="1">
        <f>IF($A$2='RESPOSTAS GERAIS DISCENTES'!AQ$1,'RESPOSTAS GERAIS DISCENTES'!AQ388,0)</f>
        <v>0</v>
      </c>
      <c r="BF390" s="1">
        <f>IF($A$2='RESPOSTAS GERAIS DISCENTES'!AR$1,'RESPOSTAS GERAIS DISCENTES'!AR388,0)</f>
        <v>0</v>
      </c>
      <c r="BG390" s="1">
        <f>IF($A$2='RESPOSTAS GERAIS DISCENTES'!AS$1,'RESPOSTAS GERAIS DISCENTES'!AS388,0)</f>
        <v>0</v>
      </c>
      <c r="BH390" s="1">
        <f>IF($A$2='RESPOSTAS GERAIS DISCENTES'!AT$1,'RESPOSTAS GERAIS DISCENTES'!AT388,0)</f>
        <v>0</v>
      </c>
      <c r="BI390" s="1">
        <f>IF($A$2='RESPOSTAS GERAIS DISCENTES'!AU$1,'RESPOSTAS GERAIS DISCENTES'!AU388,0)</f>
        <v>0</v>
      </c>
      <c r="BJ390" s="1">
        <f>IF($A$2='RESPOSTAS GERAIS DISCENTES'!AV$1,'RESPOSTAS GERAIS DISCENTES'!AV388,0)</f>
        <v>0</v>
      </c>
      <c r="BK390" s="1">
        <f>IF($A$2='RESPOSTAS GERAIS DISCENTES'!AW$1,'RESPOSTAS GERAIS DISCENTES'!AW388,0)</f>
        <v>0</v>
      </c>
      <c r="BL390" s="1">
        <f>IF($A$2='RESPOSTAS GERAIS DISCENTES'!AX$1,'RESPOSTAS GERAIS DISCENTES'!AX388,0)</f>
        <v>0</v>
      </c>
      <c r="BM390" s="1">
        <f>IF($A$2='RESPOSTAS GERAIS DISCENTES'!AY$1,'RESPOSTAS GERAIS DISCENTES'!AY388,0)</f>
        <v>0</v>
      </c>
      <c r="BN390" s="1">
        <f>IF($A$2='RESPOSTAS GERAIS DISCENTES'!AZ$1,'RESPOSTAS GERAIS DISCENTES'!AZ388,0)</f>
        <v>0</v>
      </c>
      <c r="BO390" s="1">
        <f>IF($A$2='RESPOSTAS GERAIS DISCENTES'!BA$1,'RESPOSTAS GERAIS DISCENTES'!BA388,0)</f>
        <v>0</v>
      </c>
      <c r="BP390" s="1">
        <f>IF($A$2='RESPOSTAS GERAIS DISCENTES'!BB$1,'RESPOSTAS GERAIS DISCENTES'!BB388,0)</f>
        <v>0</v>
      </c>
      <c r="BQ390" s="1">
        <f>IF($A$2='RESPOSTAS GERAIS DISCENTES'!BC$1,'RESPOSTAS GERAIS DISCENTES'!BC388,0)</f>
        <v>0</v>
      </c>
    </row>
    <row r="391" spans="17:69" x14ac:dyDescent="0.25">
      <c r="Q391" s="1" t="str">
        <f>IF($A$2='RESPOSTAS GERAIS DISCENTES'!C$1,'RESPOSTAS GERAIS DISCENTES'!C389,0)</f>
        <v>Sim</v>
      </c>
      <c r="R391" s="1">
        <f>IF($A$2='RESPOSTAS GERAIS DISCENTES'!D$1,'RESPOSTAS GERAIS DISCENTES'!D389,0)</f>
        <v>0</v>
      </c>
      <c r="S391" s="1">
        <f>IF($A$2='RESPOSTAS GERAIS DISCENTES'!E$1,'RESPOSTAS GERAIS DISCENTES'!E389,0)</f>
        <v>0</v>
      </c>
      <c r="T391" s="1">
        <f>IF($A$2='RESPOSTAS GERAIS DISCENTES'!F$1,'RESPOSTAS GERAIS DISCENTES'!F389,0)</f>
        <v>0</v>
      </c>
      <c r="U391" s="1">
        <f>IF($A$2='RESPOSTAS GERAIS DISCENTES'!G$1,'RESPOSTAS GERAIS DISCENTES'!G389,0)</f>
        <v>0</v>
      </c>
      <c r="V391" s="1">
        <f>IF($A$2='RESPOSTAS GERAIS DISCENTES'!H$1,'RESPOSTAS GERAIS DISCENTES'!H389,0)</f>
        <v>0</v>
      </c>
      <c r="W391" s="1">
        <f>IF($A$2='RESPOSTAS GERAIS DISCENTES'!I$1,'RESPOSTAS GERAIS DISCENTES'!I389,0)</f>
        <v>0</v>
      </c>
      <c r="X391" s="1">
        <f>IF($A$2='RESPOSTAS GERAIS DISCENTES'!J$1,'RESPOSTAS GERAIS DISCENTES'!J389,0)</f>
        <v>0</v>
      </c>
      <c r="Y391" s="1">
        <f>IF($A$2='RESPOSTAS GERAIS DISCENTES'!K$1,'RESPOSTAS GERAIS DISCENTES'!K389,0)</f>
        <v>0</v>
      </c>
      <c r="Z391" s="1">
        <f>IF($A$2='RESPOSTAS GERAIS DISCENTES'!L$1,'RESPOSTAS GERAIS DISCENTES'!L389,0)</f>
        <v>0</v>
      </c>
      <c r="AA391" s="1">
        <f>IF($A$2='RESPOSTAS GERAIS DISCENTES'!M$1,'RESPOSTAS GERAIS DISCENTES'!M389,0)</f>
        <v>0</v>
      </c>
      <c r="AB391" s="1">
        <f>IF($A$2='RESPOSTAS GERAIS DISCENTES'!N$1,'RESPOSTAS GERAIS DISCENTES'!N389,0)</f>
        <v>0</v>
      </c>
      <c r="AC391" s="1">
        <f>IF($A$2='RESPOSTAS GERAIS DISCENTES'!O$1,'RESPOSTAS GERAIS DISCENTES'!O389,0)</f>
        <v>0</v>
      </c>
      <c r="AD391" s="1">
        <f>IF($A$2='RESPOSTAS GERAIS DISCENTES'!P$1,'RESPOSTAS GERAIS DISCENTES'!P389,0)</f>
        <v>0</v>
      </c>
      <c r="AE391" s="1">
        <f>IF($A$2='RESPOSTAS GERAIS DISCENTES'!Q$1,'RESPOSTAS GERAIS DISCENTES'!Q389,0)</f>
        <v>0</v>
      </c>
      <c r="AF391" s="1">
        <f>IF($A$2='RESPOSTAS GERAIS DISCENTES'!R$1,'RESPOSTAS GERAIS DISCENTES'!R389,0)</f>
        <v>0</v>
      </c>
      <c r="AG391" s="1">
        <f>IF($A$2='RESPOSTAS GERAIS DISCENTES'!S$1,'RESPOSTAS GERAIS DISCENTES'!S389,0)</f>
        <v>0</v>
      </c>
      <c r="AH391" s="1">
        <f>IF($A$2='RESPOSTAS GERAIS DISCENTES'!T$1,'RESPOSTAS GERAIS DISCENTES'!T389,0)</f>
        <v>0</v>
      </c>
      <c r="AI391" s="1">
        <f>IF($A$2='RESPOSTAS GERAIS DISCENTES'!U$1,'RESPOSTAS GERAIS DISCENTES'!U389,0)</f>
        <v>0</v>
      </c>
      <c r="AJ391" s="1">
        <f>IF($A$2='RESPOSTAS GERAIS DISCENTES'!V$1,'RESPOSTAS GERAIS DISCENTES'!V389,0)</f>
        <v>0</v>
      </c>
      <c r="AK391" s="1">
        <f>IF($A$2='RESPOSTAS GERAIS DISCENTES'!W$1,'RESPOSTAS GERAIS DISCENTES'!W389,0)</f>
        <v>0</v>
      </c>
      <c r="AL391" s="1">
        <f>IF($A$2='RESPOSTAS GERAIS DISCENTES'!X$1,'RESPOSTAS GERAIS DISCENTES'!X389,0)</f>
        <v>0</v>
      </c>
      <c r="AM391" s="1">
        <f>IF($A$2='RESPOSTAS GERAIS DISCENTES'!Y$1,'RESPOSTAS GERAIS DISCENTES'!Y389,0)</f>
        <v>0</v>
      </c>
      <c r="AN391" s="1">
        <f>IF($A$2='RESPOSTAS GERAIS DISCENTES'!Z$1,'RESPOSTAS GERAIS DISCENTES'!Z389,0)</f>
        <v>0</v>
      </c>
      <c r="AO391" s="1">
        <f>IF($A$2='RESPOSTAS GERAIS DISCENTES'!AA$1,'RESPOSTAS GERAIS DISCENTES'!AA389,0)</f>
        <v>0</v>
      </c>
      <c r="AP391" s="1">
        <f>IF($A$2='RESPOSTAS GERAIS DISCENTES'!AB$1,'RESPOSTAS GERAIS DISCENTES'!AB389,0)</f>
        <v>0</v>
      </c>
      <c r="AQ391" s="1">
        <f>IF($A$2='RESPOSTAS GERAIS DISCENTES'!AC$1,'RESPOSTAS GERAIS DISCENTES'!AC389,0)</f>
        <v>0</v>
      </c>
      <c r="AR391" s="1">
        <f>IF($A$2='RESPOSTAS GERAIS DISCENTES'!AD$1,'RESPOSTAS GERAIS DISCENTES'!AD389,0)</f>
        <v>0</v>
      </c>
      <c r="AS391" s="1">
        <f>IF($A$2='RESPOSTAS GERAIS DISCENTES'!AE$1,'RESPOSTAS GERAIS DISCENTES'!AE389,0)</f>
        <v>0</v>
      </c>
      <c r="AT391" s="1">
        <f>IF($A$2='RESPOSTAS GERAIS DISCENTES'!AF$1,'RESPOSTAS GERAIS DISCENTES'!AF389,0)</f>
        <v>0</v>
      </c>
      <c r="AU391" s="1">
        <f>IF($A$2='RESPOSTAS GERAIS DISCENTES'!AG$1,'RESPOSTAS GERAIS DISCENTES'!AG389,0)</f>
        <v>0</v>
      </c>
      <c r="AV391" s="1">
        <f>IF($A$2='RESPOSTAS GERAIS DISCENTES'!AH$1,'RESPOSTAS GERAIS DISCENTES'!AH389,0)</f>
        <v>0</v>
      </c>
      <c r="AW391" s="1">
        <f>IF($A$2='RESPOSTAS GERAIS DISCENTES'!AI$1,'RESPOSTAS GERAIS DISCENTES'!AI389,0)</f>
        <v>0</v>
      </c>
      <c r="AX391" s="1">
        <f>IF($A$2='RESPOSTAS GERAIS DISCENTES'!AJ$1,'RESPOSTAS GERAIS DISCENTES'!AJ389,0)</f>
        <v>0</v>
      </c>
      <c r="AY391" s="1">
        <f>IF($A$2='RESPOSTAS GERAIS DISCENTES'!AK$1,'RESPOSTAS GERAIS DISCENTES'!AK389,0)</f>
        <v>0</v>
      </c>
      <c r="AZ391" s="1">
        <f>IF($A$2='RESPOSTAS GERAIS DISCENTES'!AL$1,'RESPOSTAS GERAIS DISCENTES'!AL389,0)</f>
        <v>0</v>
      </c>
      <c r="BA391" s="1">
        <f>IF($A$2='RESPOSTAS GERAIS DISCENTES'!AM$1,'RESPOSTAS GERAIS DISCENTES'!AM389,0)</f>
        <v>0</v>
      </c>
      <c r="BB391" s="1">
        <f>IF($A$2='RESPOSTAS GERAIS DISCENTES'!AN$1,'RESPOSTAS GERAIS DISCENTES'!AN389,0)</f>
        <v>0</v>
      </c>
      <c r="BC391" s="1">
        <f>IF($A$2='RESPOSTAS GERAIS DISCENTES'!AO$1,'RESPOSTAS GERAIS DISCENTES'!AO389,0)</f>
        <v>0</v>
      </c>
      <c r="BD391" s="1">
        <f>IF($A$2='RESPOSTAS GERAIS DISCENTES'!AP$1,'RESPOSTAS GERAIS DISCENTES'!AP389,0)</f>
        <v>0</v>
      </c>
      <c r="BE391" s="1">
        <f>IF($A$2='RESPOSTAS GERAIS DISCENTES'!AQ$1,'RESPOSTAS GERAIS DISCENTES'!AQ389,0)</f>
        <v>0</v>
      </c>
      <c r="BF391" s="1">
        <f>IF($A$2='RESPOSTAS GERAIS DISCENTES'!AR$1,'RESPOSTAS GERAIS DISCENTES'!AR389,0)</f>
        <v>0</v>
      </c>
      <c r="BG391" s="1">
        <f>IF($A$2='RESPOSTAS GERAIS DISCENTES'!AS$1,'RESPOSTAS GERAIS DISCENTES'!AS389,0)</f>
        <v>0</v>
      </c>
      <c r="BH391" s="1">
        <f>IF($A$2='RESPOSTAS GERAIS DISCENTES'!AT$1,'RESPOSTAS GERAIS DISCENTES'!AT389,0)</f>
        <v>0</v>
      </c>
      <c r="BI391" s="1">
        <f>IF($A$2='RESPOSTAS GERAIS DISCENTES'!AU$1,'RESPOSTAS GERAIS DISCENTES'!AU389,0)</f>
        <v>0</v>
      </c>
      <c r="BJ391" s="1">
        <f>IF($A$2='RESPOSTAS GERAIS DISCENTES'!AV$1,'RESPOSTAS GERAIS DISCENTES'!AV389,0)</f>
        <v>0</v>
      </c>
      <c r="BK391" s="1">
        <f>IF($A$2='RESPOSTAS GERAIS DISCENTES'!AW$1,'RESPOSTAS GERAIS DISCENTES'!AW389,0)</f>
        <v>0</v>
      </c>
      <c r="BL391" s="1">
        <f>IF($A$2='RESPOSTAS GERAIS DISCENTES'!AX$1,'RESPOSTAS GERAIS DISCENTES'!AX389,0)</f>
        <v>0</v>
      </c>
      <c r="BM391" s="1">
        <f>IF($A$2='RESPOSTAS GERAIS DISCENTES'!AY$1,'RESPOSTAS GERAIS DISCENTES'!AY389,0)</f>
        <v>0</v>
      </c>
      <c r="BN391" s="1">
        <f>IF($A$2='RESPOSTAS GERAIS DISCENTES'!AZ$1,'RESPOSTAS GERAIS DISCENTES'!AZ389,0)</f>
        <v>0</v>
      </c>
      <c r="BO391" s="1">
        <f>IF($A$2='RESPOSTAS GERAIS DISCENTES'!BA$1,'RESPOSTAS GERAIS DISCENTES'!BA389,0)</f>
        <v>0</v>
      </c>
      <c r="BP391" s="1">
        <f>IF($A$2='RESPOSTAS GERAIS DISCENTES'!BB$1,'RESPOSTAS GERAIS DISCENTES'!BB389,0)</f>
        <v>0</v>
      </c>
      <c r="BQ391" s="1">
        <f>IF($A$2='RESPOSTAS GERAIS DISCENTES'!BC$1,'RESPOSTAS GERAIS DISCENTES'!BC389,0)</f>
        <v>0</v>
      </c>
    </row>
    <row r="392" spans="17:69" x14ac:dyDescent="0.25">
      <c r="Q392" s="1" t="str">
        <f>IF($A$2='RESPOSTAS GERAIS DISCENTES'!C$1,'RESPOSTAS GERAIS DISCENTES'!C390,0)</f>
        <v>Não</v>
      </c>
      <c r="R392" s="1">
        <f>IF($A$2='RESPOSTAS GERAIS DISCENTES'!D$1,'RESPOSTAS GERAIS DISCENTES'!D390,0)</f>
        <v>0</v>
      </c>
      <c r="S392" s="1">
        <f>IF($A$2='RESPOSTAS GERAIS DISCENTES'!E$1,'RESPOSTAS GERAIS DISCENTES'!E390,0)</f>
        <v>0</v>
      </c>
      <c r="T392" s="1">
        <f>IF($A$2='RESPOSTAS GERAIS DISCENTES'!F$1,'RESPOSTAS GERAIS DISCENTES'!F390,0)</f>
        <v>0</v>
      </c>
      <c r="U392" s="1">
        <f>IF($A$2='RESPOSTAS GERAIS DISCENTES'!G$1,'RESPOSTAS GERAIS DISCENTES'!G390,0)</f>
        <v>0</v>
      </c>
      <c r="V392" s="1">
        <f>IF($A$2='RESPOSTAS GERAIS DISCENTES'!H$1,'RESPOSTAS GERAIS DISCENTES'!H390,0)</f>
        <v>0</v>
      </c>
      <c r="W392" s="1">
        <f>IF($A$2='RESPOSTAS GERAIS DISCENTES'!I$1,'RESPOSTAS GERAIS DISCENTES'!I390,0)</f>
        <v>0</v>
      </c>
      <c r="X392" s="1">
        <f>IF($A$2='RESPOSTAS GERAIS DISCENTES'!J$1,'RESPOSTAS GERAIS DISCENTES'!J390,0)</f>
        <v>0</v>
      </c>
      <c r="Y392" s="1">
        <f>IF($A$2='RESPOSTAS GERAIS DISCENTES'!K$1,'RESPOSTAS GERAIS DISCENTES'!K390,0)</f>
        <v>0</v>
      </c>
      <c r="Z392" s="1">
        <f>IF($A$2='RESPOSTAS GERAIS DISCENTES'!L$1,'RESPOSTAS GERAIS DISCENTES'!L390,0)</f>
        <v>0</v>
      </c>
      <c r="AA392" s="1">
        <f>IF($A$2='RESPOSTAS GERAIS DISCENTES'!M$1,'RESPOSTAS GERAIS DISCENTES'!M390,0)</f>
        <v>0</v>
      </c>
      <c r="AB392" s="1">
        <f>IF($A$2='RESPOSTAS GERAIS DISCENTES'!N$1,'RESPOSTAS GERAIS DISCENTES'!N390,0)</f>
        <v>0</v>
      </c>
      <c r="AC392" s="1">
        <f>IF($A$2='RESPOSTAS GERAIS DISCENTES'!O$1,'RESPOSTAS GERAIS DISCENTES'!O390,0)</f>
        <v>0</v>
      </c>
      <c r="AD392" s="1">
        <f>IF($A$2='RESPOSTAS GERAIS DISCENTES'!P$1,'RESPOSTAS GERAIS DISCENTES'!P390,0)</f>
        <v>0</v>
      </c>
      <c r="AE392" s="1">
        <f>IF($A$2='RESPOSTAS GERAIS DISCENTES'!Q$1,'RESPOSTAS GERAIS DISCENTES'!Q390,0)</f>
        <v>0</v>
      </c>
      <c r="AF392" s="1">
        <f>IF($A$2='RESPOSTAS GERAIS DISCENTES'!R$1,'RESPOSTAS GERAIS DISCENTES'!R390,0)</f>
        <v>0</v>
      </c>
      <c r="AG392" s="1">
        <f>IF($A$2='RESPOSTAS GERAIS DISCENTES'!S$1,'RESPOSTAS GERAIS DISCENTES'!S390,0)</f>
        <v>0</v>
      </c>
      <c r="AH392" s="1">
        <f>IF($A$2='RESPOSTAS GERAIS DISCENTES'!T$1,'RESPOSTAS GERAIS DISCENTES'!T390,0)</f>
        <v>0</v>
      </c>
      <c r="AI392" s="1">
        <f>IF($A$2='RESPOSTAS GERAIS DISCENTES'!U$1,'RESPOSTAS GERAIS DISCENTES'!U390,0)</f>
        <v>0</v>
      </c>
      <c r="AJ392" s="1">
        <f>IF($A$2='RESPOSTAS GERAIS DISCENTES'!V$1,'RESPOSTAS GERAIS DISCENTES'!V390,0)</f>
        <v>0</v>
      </c>
      <c r="AK392" s="1">
        <f>IF($A$2='RESPOSTAS GERAIS DISCENTES'!W$1,'RESPOSTAS GERAIS DISCENTES'!W390,0)</f>
        <v>0</v>
      </c>
      <c r="AL392" s="1">
        <f>IF($A$2='RESPOSTAS GERAIS DISCENTES'!X$1,'RESPOSTAS GERAIS DISCENTES'!X390,0)</f>
        <v>0</v>
      </c>
      <c r="AM392" s="1">
        <f>IF($A$2='RESPOSTAS GERAIS DISCENTES'!Y$1,'RESPOSTAS GERAIS DISCENTES'!Y390,0)</f>
        <v>0</v>
      </c>
      <c r="AN392" s="1">
        <f>IF($A$2='RESPOSTAS GERAIS DISCENTES'!Z$1,'RESPOSTAS GERAIS DISCENTES'!Z390,0)</f>
        <v>0</v>
      </c>
      <c r="AO392" s="1">
        <f>IF($A$2='RESPOSTAS GERAIS DISCENTES'!AA$1,'RESPOSTAS GERAIS DISCENTES'!AA390,0)</f>
        <v>0</v>
      </c>
      <c r="AP392" s="1">
        <f>IF($A$2='RESPOSTAS GERAIS DISCENTES'!AB$1,'RESPOSTAS GERAIS DISCENTES'!AB390,0)</f>
        <v>0</v>
      </c>
      <c r="AQ392" s="1">
        <f>IF($A$2='RESPOSTAS GERAIS DISCENTES'!AC$1,'RESPOSTAS GERAIS DISCENTES'!AC390,0)</f>
        <v>0</v>
      </c>
      <c r="AR392" s="1">
        <f>IF($A$2='RESPOSTAS GERAIS DISCENTES'!AD$1,'RESPOSTAS GERAIS DISCENTES'!AD390,0)</f>
        <v>0</v>
      </c>
      <c r="AS392" s="1">
        <f>IF($A$2='RESPOSTAS GERAIS DISCENTES'!AE$1,'RESPOSTAS GERAIS DISCENTES'!AE390,0)</f>
        <v>0</v>
      </c>
      <c r="AT392" s="1">
        <f>IF($A$2='RESPOSTAS GERAIS DISCENTES'!AF$1,'RESPOSTAS GERAIS DISCENTES'!AF390,0)</f>
        <v>0</v>
      </c>
      <c r="AU392" s="1">
        <f>IF($A$2='RESPOSTAS GERAIS DISCENTES'!AG$1,'RESPOSTAS GERAIS DISCENTES'!AG390,0)</f>
        <v>0</v>
      </c>
      <c r="AV392" s="1">
        <f>IF($A$2='RESPOSTAS GERAIS DISCENTES'!AH$1,'RESPOSTAS GERAIS DISCENTES'!AH390,0)</f>
        <v>0</v>
      </c>
      <c r="AW392" s="1">
        <f>IF($A$2='RESPOSTAS GERAIS DISCENTES'!AI$1,'RESPOSTAS GERAIS DISCENTES'!AI390,0)</f>
        <v>0</v>
      </c>
      <c r="AX392" s="1">
        <f>IF($A$2='RESPOSTAS GERAIS DISCENTES'!AJ$1,'RESPOSTAS GERAIS DISCENTES'!AJ390,0)</f>
        <v>0</v>
      </c>
      <c r="AY392" s="1">
        <f>IF($A$2='RESPOSTAS GERAIS DISCENTES'!AK$1,'RESPOSTAS GERAIS DISCENTES'!AK390,0)</f>
        <v>0</v>
      </c>
      <c r="AZ392" s="1">
        <f>IF($A$2='RESPOSTAS GERAIS DISCENTES'!AL$1,'RESPOSTAS GERAIS DISCENTES'!AL390,0)</f>
        <v>0</v>
      </c>
      <c r="BA392" s="1">
        <f>IF($A$2='RESPOSTAS GERAIS DISCENTES'!AM$1,'RESPOSTAS GERAIS DISCENTES'!AM390,0)</f>
        <v>0</v>
      </c>
      <c r="BB392" s="1">
        <f>IF($A$2='RESPOSTAS GERAIS DISCENTES'!AN$1,'RESPOSTAS GERAIS DISCENTES'!AN390,0)</f>
        <v>0</v>
      </c>
      <c r="BC392" s="1">
        <f>IF($A$2='RESPOSTAS GERAIS DISCENTES'!AO$1,'RESPOSTAS GERAIS DISCENTES'!AO390,0)</f>
        <v>0</v>
      </c>
      <c r="BD392" s="1">
        <f>IF($A$2='RESPOSTAS GERAIS DISCENTES'!AP$1,'RESPOSTAS GERAIS DISCENTES'!AP390,0)</f>
        <v>0</v>
      </c>
      <c r="BE392" s="1">
        <f>IF($A$2='RESPOSTAS GERAIS DISCENTES'!AQ$1,'RESPOSTAS GERAIS DISCENTES'!AQ390,0)</f>
        <v>0</v>
      </c>
      <c r="BF392" s="1">
        <f>IF($A$2='RESPOSTAS GERAIS DISCENTES'!AR$1,'RESPOSTAS GERAIS DISCENTES'!AR390,0)</f>
        <v>0</v>
      </c>
      <c r="BG392" s="1">
        <f>IF($A$2='RESPOSTAS GERAIS DISCENTES'!AS$1,'RESPOSTAS GERAIS DISCENTES'!AS390,0)</f>
        <v>0</v>
      </c>
      <c r="BH392" s="1">
        <f>IF($A$2='RESPOSTAS GERAIS DISCENTES'!AT$1,'RESPOSTAS GERAIS DISCENTES'!AT390,0)</f>
        <v>0</v>
      </c>
      <c r="BI392" s="1">
        <f>IF($A$2='RESPOSTAS GERAIS DISCENTES'!AU$1,'RESPOSTAS GERAIS DISCENTES'!AU390,0)</f>
        <v>0</v>
      </c>
      <c r="BJ392" s="1">
        <f>IF($A$2='RESPOSTAS GERAIS DISCENTES'!AV$1,'RESPOSTAS GERAIS DISCENTES'!AV390,0)</f>
        <v>0</v>
      </c>
      <c r="BK392" s="1">
        <f>IF($A$2='RESPOSTAS GERAIS DISCENTES'!AW$1,'RESPOSTAS GERAIS DISCENTES'!AW390,0)</f>
        <v>0</v>
      </c>
      <c r="BL392" s="1">
        <f>IF($A$2='RESPOSTAS GERAIS DISCENTES'!AX$1,'RESPOSTAS GERAIS DISCENTES'!AX390,0)</f>
        <v>0</v>
      </c>
      <c r="BM392" s="1">
        <f>IF($A$2='RESPOSTAS GERAIS DISCENTES'!AY$1,'RESPOSTAS GERAIS DISCENTES'!AY390,0)</f>
        <v>0</v>
      </c>
      <c r="BN392" s="1">
        <f>IF($A$2='RESPOSTAS GERAIS DISCENTES'!AZ$1,'RESPOSTAS GERAIS DISCENTES'!AZ390,0)</f>
        <v>0</v>
      </c>
      <c r="BO392" s="1">
        <f>IF($A$2='RESPOSTAS GERAIS DISCENTES'!BA$1,'RESPOSTAS GERAIS DISCENTES'!BA390,0)</f>
        <v>0</v>
      </c>
      <c r="BP392" s="1">
        <f>IF($A$2='RESPOSTAS GERAIS DISCENTES'!BB$1,'RESPOSTAS GERAIS DISCENTES'!BB390,0)</f>
        <v>0</v>
      </c>
      <c r="BQ392" s="1">
        <f>IF($A$2='RESPOSTAS GERAIS DISCENTES'!BC$1,'RESPOSTAS GERAIS DISCENTES'!BC390,0)</f>
        <v>0</v>
      </c>
    </row>
    <row r="393" spans="17:69" x14ac:dyDescent="0.25">
      <c r="Q393" s="1" t="str">
        <f>IF($A$2='RESPOSTAS GERAIS DISCENTES'!C$1,'RESPOSTAS GERAIS DISCENTES'!C391,0)</f>
        <v>Não</v>
      </c>
      <c r="R393" s="1">
        <f>IF($A$2='RESPOSTAS GERAIS DISCENTES'!D$1,'RESPOSTAS GERAIS DISCENTES'!D391,0)</f>
        <v>0</v>
      </c>
      <c r="S393" s="1">
        <f>IF($A$2='RESPOSTAS GERAIS DISCENTES'!E$1,'RESPOSTAS GERAIS DISCENTES'!E391,0)</f>
        <v>0</v>
      </c>
      <c r="T393" s="1">
        <f>IF($A$2='RESPOSTAS GERAIS DISCENTES'!F$1,'RESPOSTAS GERAIS DISCENTES'!F391,0)</f>
        <v>0</v>
      </c>
      <c r="U393" s="1">
        <f>IF($A$2='RESPOSTAS GERAIS DISCENTES'!G$1,'RESPOSTAS GERAIS DISCENTES'!G391,0)</f>
        <v>0</v>
      </c>
      <c r="V393" s="1">
        <f>IF($A$2='RESPOSTAS GERAIS DISCENTES'!H$1,'RESPOSTAS GERAIS DISCENTES'!H391,0)</f>
        <v>0</v>
      </c>
      <c r="W393" s="1">
        <f>IF($A$2='RESPOSTAS GERAIS DISCENTES'!I$1,'RESPOSTAS GERAIS DISCENTES'!I391,0)</f>
        <v>0</v>
      </c>
      <c r="X393" s="1">
        <f>IF($A$2='RESPOSTAS GERAIS DISCENTES'!J$1,'RESPOSTAS GERAIS DISCENTES'!J391,0)</f>
        <v>0</v>
      </c>
      <c r="Y393" s="1">
        <f>IF($A$2='RESPOSTAS GERAIS DISCENTES'!K$1,'RESPOSTAS GERAIS DISCENTES'!K391,0)</f>
        <v>0</v>
      </c>
      <c r="Z393" s="1">
        <f>IF($A$2='RESPOSTAS GERAIS DISCENTES'!L$1,'RESPOSTAS GERAIS DISCENTES'!L391,0)</f>
        <v>0</v>
      </c>
      <c r="AA393" s="1">
        <f>IF($A$2='RESPOSTAS GERAIS DISCENTES'!M$1,'RESPOSTAS GERAIS DISCENTES'!M391,0)</f>
        <v>0</v>
      </c>
      <c r="AB393" s="1">
        <f>IF($A$2='RESPOSTAS GERAIS DISCENTES'!N$1,'RESPOSTAS GERAIS DISCENTES'!N391,0)</f>
        <v>0</v>
      </c>
      <c r="AC393" s="1">
        <f>IF($A$2='RESPOSTAS GERAIS DISCENTES'!O$1,'RESPOSTAS GERAIS DISCENTES'!O391,0)</f>
        <v>0</v>
      </c>
      <c r="AD393" s="1">
        <f>IF($A$2='RESPOSTAS GERAIS DISCENTES'!P$1,'RESPOSTAS GERAIS DISCENTES'!P391,0)</f>
        <v>0</v>
      </c>
      <c r="AE393" s="1">
        <f>IF($A$2='RESPOSTAS GERAIS DISCENTES'!Q$1,'RESPOSTAS GERAIS DISCENTES'!Q391,0)</f>
        <v>0</v>
      </c>
      <c r="AF393" s="1">
        <f>IF($A$2='RESPOSTAS GERAIS DISCENTES'!R$1,'RESPOSTAS GERAIS DISCENTES'!R391,0)</f>
        <v>0</v>
      </c>
      <c r="AG393" s="1">
        <f>IF($A$2='RESPOSTAS GERAIS DISCENTES'!S$1,'RESPOSTAS GERAIS DISCENTES'!S391,0)</f>
        <v>0</v>
      </c>
      <c r="AH393" s="1">
        <f>IF($A$2='RESPOSTAS GERAIS DISCENTES'!T$1,'RESPOSTAS GERAIS DISCENTES'!T391,0)</f>
        <v>0</v>
      </c>
      <c r="AI393" s="1">
        <f>IF($A$2='RESPOSTAS GERAIS DISCENTES'!U$1,'RESPOSTAS GERAIS DISCENTES'!U391,0)</f>
        <v>0</v>
      </c>
      <c r="AJ393" s="1">
        <f>IF($A$2='RESPOSTAS GERAIS DISCENTES'!V$1,'RESPOSTAS GERAIS DISCENTES'!V391,0)</f>
        <v>0</v>
      </c>
      <c r="AK393" s="1">
        <f>IF($A$2='RESPOSTAS GERAIS DISCENTES'!W$1,'RESPOSTAS GERAIS DISCENTES'!W391,0)</f>
        <v>0</v>
      </c>
      <c r="AL393" s="1">
        <f>IF($A$2='RESPOSTAS GERAIS DISCENTES'!X$1,'RESPOSTAS GERAIS DISCENTES'!X391,0)</f>
        <v>0</v>
      </c>
      <c r="AM393" s="1">
        <f>IF($A$2='RESPOSTAS GERAIS DISCENTES'!Y$1,'RESPOSTAS GERAIS DISCENTES'!Y391,0)</f>
        <v>0</v>
      </c>
      <c r="AN393" s="1">
        <f>IF($A$2='RESPOSTAS GERAIS DISCENTES'!Z$1,'RESPOSTAS GERAIS DISCENTES'!Z391,0)</f>
        <v>0</v>
      </c>
      <c r="AO393" s="1">
        <f>IF($A$2='RESPOSTAS GERAIS DISCENTES'!AA$1,'RESPOSTAS GERAIS DISCENTES'!AA391,0)</f>
        <v>0</v>
      </c>
      <c r="AP393" s="1">
        <f>IF($A$2='RESPOSTAS GERAIS DISCENTES'!AB$1,'RESPOSTAS GERAIS DISCENTES'!AB391,0)</f>
        <v>0</v>
      </c>
      <c r="AQ393" s="1">
        <f>IF($A$2='RESPOSTAS GERAIS DISCENTES'!AC$1,'RESPOSTAS GERAIS DISCENTES'!AC391,0)</f>
        <v>0</v>
      </c>
      <c r="AR393" s="1">
        <f>IF($A$2='RESPOSTAS GERAIS DISCENTES'!AD$1,'RESPOSTAS GERAIS DISCENTES'!AD391,0)</f>
        <v>0</v>
      </c>
      <c r="AS393" s="1">
        <f>IF($A$2='RESPOSTAS GERAIS DISCENTES'!AE$1,'RESPOSTAS GERAIS DISCENTES'!AE391,0)</f>
        <v>0</v>
      </c>
      <c r="AT393" s="1">
        <f>IF($A$2='RESPOSTAS GERAIS DISCENTES'!AF$1,'RESPOSTAS GERAIS DISCENTES'!AF391,0)</f>
        <v>0</v>
      </c>
      <c r="AU393" s="1">
        <f>IF($A$2='RESPOSTAS GERAIS DISCENTES'!AG$1,'RESPOSTAS GERAIS DISCENTES'!AG391,0)</f>
        <v>0</v>
      </c>
      <c r="AV393" s="1">
        <f>IF($A$2='RESPOSTAS GERAIS DISCENTES'!AH$1,'RESPOSTAS GERAIS DISCENTES'!AH391,0)</f>
        <v>0</v>
      </c>
      <c r="AW393" s="1">
        <f>IF($A$2='RESPOSTAS GERAIS DISCENTES'!AI$1,'RESPOSTAS GERAIS DISCENTES'!AI391,0)</f>
        <v>0</v>
      </c>
      <c r="AX393" s="1">
        <f>IF($A$2='RESPOSTAS GERAIS DISCENTES'!AJ$1,'RESPOSTAS GERAIS DISCENTES'!AJ391,0)</f>
        <v>0</v>
      </c>
      <c r="AY393" s="1">
        <f>IF($A$2='RESPOSTAS GERAIS DISCENTES'!AK$1,'RESPOSTAS GERAIS DISCENTES'!AK391,0)</f>
        <v>0</v>
      </c>
      <c r="AZ393" s="1">
        <f>IF($A$2='RESPOSTAS GERAIS DISCENTES'!AL$1,'RESPOSTAS GERAIS DISCENTES'!AL391,0)</f>
        <v>0</v>
      </c>
      <c r="BA393" s="1">
        <f>IF($A$2='RESPOSTAS GERAIS DISCENTES'!AM$1,'RESPOSTAS GERAIS DISCENTES'!AM391,0)</f>
        <v>0</v>
      </c>
      <c r="BB393" s="1">
        <f>IF($A$2='RESPOSTAS GERAIS DISCENTES'!AN$1,'RESPOSTAS GERAIS DISCENTES'!AN391,0)</f>
        <v>0</v>
      </c>
      <c r="BC393" s="1">
        <f>IF($A$2='RESPOSTAS GERAIS DISCENTES'!AO$1,'RESPOSTAS GERAIS DISCENTES'!AO391,0)</f>
        <v>0</v>
      </c>
      <c r="BD393" s="1">
        <f>IF($A$2='RESPOSTAS GERAIS DISCENTES'!AP$1,'RESPOSTAS GERAIS DISCENTES'!AP391,0)</f>
        <v>0</v>
      </c>
      <c r="BE393" s="1">
        <f>IF($A$2='RESPOSTAS GERAIS DISCENTES'!AQ$1,'RESPOSTAS GERAIS DISCENTES'!AQ391,0)</f>
        <v>0</v>
      </c>
      <c r="BF393" s="1">
        <f>IF($A$2='RESPOSTAS GERAIS DISCENTES'!AR$1,'RESPOSTAS GERAIS DISCENTES'!AR391,0)</f>
        <v>0</v>
      </c>
      <c r="BG393" s="1">
        <f>IF($A$2='RESPOSTAS GERAIS DISCENTES'!AS$1,'RESPOSTAS GERAIS DISCENTES'!AS391,0)</f>
        <v>0</v>
      </c>
      <c r="BH393" s="1">
        <f>IF($A$2='RESPOSTAS GERAIS DISCENTES'!AT$1,'RESPOSTAS GERAIS DISCENTES'!AT391,0)</f>
        <v>0</v>
      </c>
      <c r="BI393" s="1">
        <f>IF($A$2='RESPOSTAS GERAIS DISCENTES'!AU$1,'RESPOSTAS GERAIS DISCENTES'!AU391,0)</f>
        <v>0</v>
      </c>
      <c r="BJ393" s="1">
        <f>IF($A$2='RESPOSTAS GERAIS DISCENTES'!AV$1,'RESPOSTAS GERAIS DISCENTES'!AV391,0)</f>
        <v>0</v>
      </c>
      <c r="BK393" s="1">
        <f>IF($A$2='RESPOSTAS GERAIS DISCENTES'!AW$1,'RESPOSTAS GERAIS DISCENTES'!AW391,0)</f>
        <v>0</v>
      </c>
      <c r="BL393" s="1">
        <f>IF($A$2='RESPOSTAS GERAIS DISCENTES'!AX$1,'RESPOSTAS GERAIS DISCENTES'!AX391,0)</f>
        <v>0</v>
      </c>
      <c r="BM393" s="1">
        <f>IF($A$2='RESPOSTAS GERAIS DISCENTES'!AY$1,'RESPOSTAS GERAIS DISCENTES'!AY391,0)</f>
        <v>0</v>
      </c>
      <c r="BN393" s="1">
        <f>IF($A$2='RESPOSTAS GERAIS DISCENTES'!AZ$1,'RESPOSTAS GERAIS DISCENTES'!AZ391,0)</f>
        <v>0</v>
      </c>
      <c r="BO393" s="1">
        <f>IF($A$2='RESPOSTAS GERAIS DISCENTES'!BA$1,'RESPOSTAS GERAIS DISCENTES'!BA391,0)</f>
        <v>0</v>
      </c>
      <c r="BP393" s="1">
        <f>IF($A$2='RESPOSTAS GERAIS DISCENTES'!BB$1,'RESPOSTAS GERAIS DISCENTES'!BB391,0)</f>
        <v>0</v>
      </c>
      <c r="BQ393" s="1">
        <f>IF($A$2='RESPOSTAS GERAIS DISCENTES'!BC$1,'RESPOSTAS GERAIS DISCENTES'!BC391,0)</f>
        <v>0</v>
      </c>
    </row>
    <row r="394" spans="17:69" x14ac:dyDescent="0.25">
      <c r="Q394" s="1" t="str">
        <f>IF($A$2='RESPOSTAS GERAIS DISCENTES'!C$1,'RESPOSTAS GERAIS DISCENTES'!C392,0)</f>
        <v>Não</v>
      </c>
      <c r="R394" s="1">
        <f>IF($A$2='RESPOSTAS GERAIS DISCENTES'!D$1,'RESPOSTAS GERAIS DISCENTES'!D392,0)</f>
        <v>0</v>
      </c>
      <c r="S394" s="1">
        <f>IF($A$2='RESPOSTAS GERAIS DISCENTES'!E$1,'RESPOSTAS GERAIS DISCENTES'!E392,0)</f>
        <v>0</v>
      </c>
      <c r="T394" s="1">
        <f>IF($A$2='RESPOSTAS GERAIS DISCENTES'!F$1,'RESPOSTAS GERAIS DISCENTES'!F392,0)</f>
        <v>0</v>
      </c>
      <c r="U394" s="1">
        <f>IF($A$2='RESPOSTAS GERAIS DISCENTES'!G$1,'RESPOSTAS GERAIS DISCENTES'!G392,0)</f>
        <v>0</v>
      </c>
      <c r="V394" s="1">
        <f>IF($A$2='RESPOSTAS GERAIS DISCENTES'!H$1,'RESPOSTAS GERAIS DISCENTES'!H392,0)</f>
        <v>0</v>
      </c>
      <c r="W394" s="1">
        <f>IF($A$2='RESPOSTAS GERAIS DISCENTES'!I$1,'RESPOSTAS GERAIS DISCENTES'!I392,0)</f>
        <v>0</v>
      </c>
      <c r="X394" s="1">
        <f>IF($A$2='RESPOSTAS GERAIS DISCENTES'!J$1,'RESPOSTAS GERAIS DISCENTES'!J392,0)</f>
        <v>0</v>
      </c>
      <c r="Y394" s="1">
        <f>IF($A$2='RESPOSTAS GERAIS DISCENTES'!K$1,'RESPOSTAS GERAIS DISCENTES'!K392,0)</f>
        <v>0</v>
      </c>
      <c r="Z394" s="1">
        <f>IF($A$2='RESPOSTAS GERAIS DISCENTES'!L$1,'RESPOSTAS GERAIS DISCENTES'!L392,0)</f>
        <v>0</v>
      </c>
      <c r="AA394" s="1">
        <f>IF($A$2='RESPOSTAS GERAIS DISCENTES'!M$1,'RESPOSTAS GERAIS DISCENTES'!M392,0)</f>
        <v>0</v>
      </c>
      <c r="AB394" s="1">
        <f>IF($A$2='RESPOSTAS GERAIS DISCENTES'!N$1,'RESPOSTAS GERAIS DISCENTES'!N392,0)</f>
        <v>0</v>
      </c>
      <c r="AC394" s="1">
        <f>IF($A$2='RESPOSTAS GERAIS DISCENTES'!O$1,'RESPOSTAS GERAIS DISCENTES'!O392,0)</f>
        <v>0</v>
      </c>
      <c r="AD394" s="1">
        <f>IF($A$2='RESPOSTAS GERAIS DISCENTES'!P$1,'RESPOSTAS GERAIS DISCENTES'!P392,0)</f>
        <v>0</v>
      </c>
      <c r="AE394" s="1">
        <f>IF($A$2='RESPOSTAS GERAIS DISCENTES'!Q$1,'RESPOSTAS GERAIS DISCENTES'!Q392,0)</f>
        <v>0</v>
      </c>
      <c r="AF394" s="1">
        <f>IF($A$2='RESPOSTAS GERAIS DISCENTES'!R$1,'RESPOSTAS GERAIS DISCENTES'!R392,0)</f>
        <v>0</v>
      </c>
      <c r="AG394" s="1">
        <f>IF($A$2='RESPOSTAS GERAIS DISCENTES'!S$1,'RESPOSTAS GERAIS DISCENTES'!S392,0)</f>
        <v>0</v>
      </c>
      <c r="AH394" s="1">
        <f>IF($A$2='RESPOSTAS GERAIS DISCENTES'!T$1,'RESPOSTAS GERAIS DISCENTES'!T392,0)</f>
        <v>0</v>
      </c>
      <c r="AI394" s="1">
        <f>IF($A$2='RESPOSTAS GERAIS DISCENTES'!U$1,'RESPOSTAS GERAIS DISCENTES'!U392,0)</f>
        <v>0</v>
      </c>
      <c r="AJ394" s="1">
        <f>IF($A$2='RESPOSTAS GERAIS DISCENTES'!V$1,'RESPOSTAS GERAIS DISCENTES'!V392,0)</f>
        <v>0</v>
      </c>
      <c r="AK394" s="1">
        <f>IF($A$2='RESPOSTAS GERAIS DISCENTES'!W$1,'RESPOSTAS GERAIS DISCENTES'!W392,0)</f>
        <v>0</v>
      </c>
      <c r="AL394" s="1">
        <f>IF($A$2='RESPOSTAS GERAIS DISCENTES'!X$1,'RESPOSTAS GERAIS DISCENTES'!X392,0)</f>
        <v>0</v>
      </c>
      <c r="AM394" s="1">
        <f>IF($A$2='RESPOSTAS GERAIS DISCENTES'!Y$1,'RESPOSTAS GERAIS DISCENTES'!Y392,0)</f>
        <v>0</v>
      </c>
      <c r="AN394" s="1">
        <f>IF($A$2='RESPOSTAS GERAIS DISCENTES'!Z$1,'RESPOSTAS GERAIS DISCENTES'!Z392,0)</f>
        <v>0</v>
      </c>
      <c r="AO394" s="1">
        <f>IF($A$2='RESPOSTAS GERAIS DISCENTES'!AA$1,'RESPOSTAS GERAIS DISCENTES'!AA392,0)</f>
        <v>0</v>
      </c>
      <c r="AP394" s="1">
        <f>IF($A$2='RESPOSTAS GERAIS DISCENTES'!AB$1,'RESPOSTAS GERAIS DISCENTES'!AB392,0)</f>
        <v>0</v>
      </c>
      <c r="AQ394" s="1">
        <f>IF($A$2='RESPOSTAS GERAIS DISCENTES'!AC$1,'RESPOSTAS GERAIS DISCENTES'!AC392,0)</f>
        <v>0</v>
      </c>
      <c r="AR394" s="1">
        <f>IF($A$2='RESPOSTAS GERAIS DISCENTES'!AD$1,'RESPOSTAS GERAIS DISCENTES'!AD392,0)</f>
        <v>0</v>
      </c>
      <c r="AS394" s="1">
        <f>IF($A$2='RESPOSTAS GERAIS DISCENTES'!AE$1,'RESPOSTAS GERAIS DISCENTES'!AE392,0)</f>
        <v>0</v>
      </c>
      <c r="AT394" s="1">
        <f>IF($A$2='RESPOSTAS GERAIS DISCENTES'!AF$1,'RESPOSTAS GERAIS DISCENTES'!AF392,0)</f>
        <v>0</v>
      </c>
      <c r="AU394" s="1">
        <f>IF($A$2='RESPOSTAS GERAIS DISCENTES'!AG$1,'RESPOSTAS GERAIS DISCENTES'!AG392,0)</f>
        <v>0</v>
      </c>
      <c r="AV394" s="1">
        <f>IF($A$2='RESPOSTAS GERAIS DISCENTES'!AH$1,'RESPOSTAS GERAIS DISCENTES'!AH392,0)</f>
        <v>0</v>
      </c>
      <c r="AW394" s="1">
        <f>IF($A$2='RESPOSTAS GERAIS DISCENTES'!AI$1,'RESPOSTAS GERAIS DISCENTES'!AI392,0)</f>
        <v>0</v>
      </c>
      <c r="AX394" s="1">
        <f>IF($A$2='RESPOSTAS GERAIS DISCENTES'!AJ$1,'RESPOSTAS GERAIS DISCENTES'!AJ392,0)</f>
        <v>0</v>
      </c>
      <c r="AY394" s="1">
        <f>IF($A$2='RESPOSTAS GERAIS DISCENTES'!AK$1,'RESPOSTAS GERAIS DISCENTES'!AK392,0)</f>
        <v>0</v>
      </c>
      <c r="AZ394" s="1">
        <f>IF($A$2='RESPOSTAS GERAIS DISCENTES'!AL$1,'RESPOSTAS GERAIS DISCENTES'!AL392,0)</f>
        <v>0</v>
      </c>
      <c r="BA394" s="1">
        <f>IF($A$2='RESPOSTAS GERAIS DISCENTES'!AM$1,'RESPOSTAS GERAIS DISCENTES'!AM392,0)</f>
        <v>0</v>
      </c>
      <c r="BB394" s="1">
        <f>IF($A$2='RESPOSTAS GERAIS DISCENTES'!AN$1,'RESPOSTAS GERAIS DISCENTES'!AN392,0)</f>
        <v>0</v>
      </c>
      <c r="BC394" s="1">
        <f>IF($A$2='RESPOSTAS GERAIS DISCENTES'!AO$1,'RESPOSTAS GERAIS DISCENTES'!AO392,0)</f>
        <v>0</v>
      </c>
      <c r="BD394" s="1">
        <f>IF($A$2='RESPOSTAS GERAIS DISCENTES'!AP$1,'RESPOSTAS GERAIS DISCENTES'!AP392,0)</f>
        <v>0</v>
      </c>
      <c r="BE394" s="1">
        <f>IF($A$2='RESPOSTAS GERAIS DISCENTES'!AQ$1,'RESPOSTAS GERAIS DISCENTES'!AQ392,0)</f>
        <v>0</v>
      </c>
      <c r="BF394" s="1">
        <f>IF($A$2='RESPOSTAS GERAIS DISCENTES'!AR$1,'RESPOSTAS GERAIS DISCENTES'!AR392,0)</f>
        <v>0</v>
      </c>
      <c r="BG394" s="1">
        <f>IF($A$2='RESPOSTAS GERAIS DISCENTES'!AS$1,'RESPOSTAS GERAIS DISCENTES'!AS392,0)</f>
        <v>0</v>
      </c>
      <c r="BH394" s="1">
        <f>IF($A$2='RESPOSTAS GERAIS DISCENTES'!AT$1,'RESPOSTAS GERAIS DISCENTES'!AT392,0)</f>
        <v>0</v>
      </c>
      <c r="BI394" s="1">
        <f>IF($A$2='RESPOSTAS GERAIS DISCENTES'!AU$1,'RESPOSTAS GERAIS DISCENTES'!AU392,0)</f>
        <v>0</v>
      </c>
      <c r="BJ394" s="1">
        <f>IF($A$2='RESPOSTAS GERAIS DISCENTES'!AV$1,'RESPOSTAS GERAIS DISCENTES'!AV392,0)</f>
        <v>0</v>
      </c>
      <c r="BK394" s="1">
        <f>IF($A$2='RESPOSTAS GERAIS DISCENTES'!AW$1,'RESPOSTAS GERAIS DISCENTES'!AW392,0)</f>
        <v>0</v>
      </c>
      <c r="BL394" s="1">
        <f>IF($A$2='RESPOSTAS GERAIS DISCENTES'!AX$1,'RESPOSTAS GERAIS DISCENTES'!AX392,0)</f>
        <v>0</v>
      </c>
      <c r="BM394" s="1">
        <f>IF($A$2='RESPOSTAS GERAIS DISCENTES'!AY$1,'RESPOSTAS GERAIS DISCENTES'!AY392,0)</f>
        <v>0</v>
      </c>
      <c r="BN394" s="1">
        <f>IF($A$2='RESPOSTAS GERAIS DISCENTES'!AZ$1,'RESPOSTAS GERAIS DISCENTES'!AZ392,0)</f>
        <v>0</v>
      </c>
      <c r="BO394" s="1">
        <f>IF($A$2='RESPOSTAS GERAIS DISCENTES'!BA$1,'RESPOSTAS GERAIS DISCENTES'!BA392,0)</f>
        <v>0</v>
      </c>
      <c r="BP394" s="1">
        <f>IF($A$2='RESPOSTAS GERAIS DISCENTES'!BB$1,'RESPOSTAS GERAIS DISCENTES'!BB392,0)</f>
        <v>0</v>
      </c>
      <c r="BQ394" s="1">
        <f>IF($A$2='RESPOSTAS GERAIS DISCENTES'!BC$1,'RESPOSTAS GERAIS DISCENTES'!BC392,0)</f>
        <v>0</v>
      </c>
    </row>
    <row r="395" spans="17:69" x14ac:dyDescent="0.25">
      <c r="Q395" s="1" t="str">
        <f>IF($A$2='RESPOSTAS GERAIS DISCENTES'!C$1,'RESPOSTAS GERAIS DISCENTES'!C393,0)</f>
        <v>Não</v>
      </c>
      <c r="R395" s="1">
        <f>IF($A$2='RESPOSTAS GERAIS DISCENTES'!D$1,'RESPOSTAS GERAIS DISCENTES'!D393,0)</f>
        <v>0</v>
      </c>
      <c r="S395" s="1">
        <f>IF($A$2='RESPOSTAS GERAIS DISCENTES'!E$1,'RESPOSTAS GERAIS DISCENTES'!E393,0)</f>
        <v>0</v>
      </c>
      <c r="T395" s="1">
        <f>IF($A$2='RESPOSTAS GERAIS DISCENTES'!F$1,'RESPOSTAS GERAIS DISCENTES'!F393,0)</f>
        <v>0</v>
      </c>
      <c r="U395" s="1">
        <f>IF($A$2='RESPOSTAS GERAIS DISCENTES'!G$1,'RESPOSTAS GERAIS DISCENTES'!G393,0)</f>
        <v>0</v>
      </c>
      <c r="V395" s="1">
        <f>IF($A$2='RESPOSTAS GERAIS DISCENTES'!H$1,'RESPOSTAS GERAIS DISCENTES'!H393,0)</f>
        <v>0</v>
      </c>
      <c r="W395" s="1">
        <f>IF($A$2='RESPOSTAS GERAIS DISCENTES'!I$1,'RESPOSTAS GERAIS DISCENTES'!I393,0)</f>
        <v>0</v>
      </c>
      <c r="X395" s="1">
        <f>IF($A$2='RESPOSTAS GERAIS DISCENTES'!J$1,'RESPOSTAS GERAIS DISCENTES'!J393,0)</f>
        <v>0</v>
      </c>
      <c r="Y395" s="1">
        <f>IF($A$2='RESPOSTAS GERAIS DISCENTES'!K$1,'RESPOSTAS GERAIS DISCENTES'!K393,0)</f>
        <v>0</v>
      </c>
      <c r="Z395" s="1">
        <f>IF($A$2='RESPOSTAS GERAIS DISCENTES'!L$1,'RESPOSTAS GERAIS DISCENTES'!L393,0)</f>
        <v>0</v>
      </c>
      <c r="AA395" s="1">
        <f>IF($A$2='RESPOSTAS GERAIS DISCENTES'!M$1,'RESPOSTAS GERAIS DISCENTES'!M393,0)</f>
        <v>0</v>
      </c>
      <c r="AB395" s="1">
        <f>IF($A$2='RESPOSTAS GERAIS DISCENTES'!N$1,'RESPOSTAS GERAIS DISCENTES'!N393,0)</f>
        <v>0</v>
      </c>
      <c r="AC395" s="1">
        <f>IF($A$2='RESPOSTAS GERAIS DISCENTES'!O$1,'RESPOSTAS GERAIS DISCENTES'!O393,0)</f>
        <v>0</v>
      </c>
      <c r="AD395" s="1">
        <f>IF($A$2='RESPOSTAS GERAIS DISCENTES'!P$1,'RESPOSTAS GERAIS DISCENTES'!P393,0)</f>
        <v>0</v>
      </c>
      <c r="AE395" s="1">
        <f>IF($A$2='RESPOSTAS GERAIS DISCENTES'!Q$1,'RESPOSTAS GERAIS DISCENTES'!Q393,0)</f>
        <v>0</v>
      </c>
      <c r="AF395" s="1">
        <f>IF($A$2='RESPOSTAS GERAIS DISCENTES'!R$1,'RESPOSTAS GERAIS DISCENTES'!R393,0)</f>
        <v>0</v>
      </c>
      <c r="AG395" s="1">
        <f>IF($A$2='RESPOSTAS GERAIS DISCENTES'!S$1,'RESPOSTAS GERAIS DISCENTES'!S393,0)</f>
        <v>0</v>
      </c>
      <c r="AH395" s="1">
        <f>IF($A$2='RESPOSTAS GERAIS DISCENTES'!T$1,'RESPOSTAS GERAIS DISCENTES'!T393,0)</f>
        <v>0</v>
      </c>
      <c r="AI395" s="1">
        <f>IF($A$2='RESPOSTAS GERAIS DISCENTES'!U$1,'RESPOSTAS GERAIS DISCENTES'!U393,0)</f>
        <v>0</v>
      </c>
      <c r="AJ395" s="1">
        <f>IF($A$2='RESPOSTAS GERAIS DISCENTES'!V$1,'RESPOSTAS GERAIS DISCENTES'!V393,0)</f>
        <v>0</v>
      </c>
      <c r="AK395" s="1">
        <f>IF($A$2='RESPOSTAS GERAIS DISCENTES'!W$1,'RESPOSTAS GERAIS DISCENTES'!W393,0)</f>
        <v>0</v>
      </c>
      <c r="AL395" s="1">
        <f>IF($A$2='RESPOSTAS GERAIS DISCENTES'!X$1,'RESPOSTAS GERAIS DISCENTES'!X393,0)</f>
        <v>0</v>
      </c>
      <c r="AM395" s="1">
        <f>IF($A$2='RESPOSTAS GERAIS DISCENTES'!Y$1,'RESPOSTAS GERAIS DISCENTES'!Y393,0)</f>
        <v>0</v>
      </c>
      <c r="AN395" s="1">
        <f>IF($A$2='RESPOSTAS GERAIS DISCENTES'!Z$1,'RESPOSTAS GERAIS DISCENTES'!Z393,0)</f>
        <v>0</v>
      </c>
      <c r="AO395" s="1">
        <f>IF($A$2='RESPOSTAS GERAIS DISCENTES'!AA$1,'RESPOSTAS GERAIS DISCENTES'!AA393,0)</f>
        <v>0</v>
      </c>
      <c r="AP395" s="1">
        <f>IF($A$2='RESPOSTAS GERAIS DISCENTES'!AB$1,'RESPOSTAS GERAIS DISCENTES'!AB393,0)</f>
        <v>0</v>
      </c>
      <c r="AQ395" s="1">
        <f>IF($A$2='RESPOSTAS GERAIS DISCENTES'!AC$1,'RESPOSTAS GERAIS DISCENTES'!AC393,0)</f>
        <v>0</v>
      </c>
      <c r="AR395" s="1">
        <f>IF($A$2='RESPOSTAS GERAIS DISCENTES'!AD$1,'RESPOSTAS GERAIS DISCENTES'!AD393,0)</f>
        <v>0</v>
      </c>
      <c r="AS395" s="1">
        <f>IF($A$2='RESPOSTAS GERAIS DISCENTES'!AE$1,'RESPOSTAS GERAIS DISCENTES'!AE393,0)</f>
        <v>0</v>
      </c>
      <c r="AT395" s="1">
        <f>IF($A$2='RESPOSTAS GERAIS DISCENTES'!AF$1,'RESPOSTAS GERAIS DISCENTES'!AF393,0)</f>
        <v>0</v>
      </c>
      <c r="AU395" s="1">
        <f>IF($A$2='RESPOSTAS GERAIS DISCENTES'!AG$1,'RESPOSTAS GERAIS DISCENTES'!AG393,0)</f>
        <v>0</v>
      </c>
      <c r="AV395" s="1">
        <f>IF($A$2='RESPOSTAS GERAIS DISCENTES'!AH$1,'RESPOSTAS GERAIS DISCENTES'!AH393,0)</f>
        <v>0</v>
      </c>
      <c r="AW395" s="1">
        <f>IF($A$2='RESPOSTAS GERAIS DISCENTES'!AI$1,'RESPOSTAS GERAIS DISCENTES'!AI393,0)</f>
        <v>0</v>
      </c>
      <c r="AX395" s="1">
        <f>IF($A$2='RESPOSTAS GERAIS DISCENTES'!AJ$1,'RESPOSTAS GERAIS DISCENTES'!AJ393,0)</f>
        <v>0</v>
      </c>
      <c r="AY395" s="1">
        <f>IF($A$2='RESPOSTAS GERAIS DISCENTES'!AK$1,'RESPOSTAS GERAIS DISCENTES'!AK393,0)</f>
        <v>0</v>
      </c>
      <c r="AZ395" s="1">
        <f>IF($A$2='RESPOSTAS GERAIS DISCENTES'!AL$1,'RESPOSTAS GERAIS DISCENTES'!AL393,0)</f>
        <v>0</v>
      </c>
      <c r="BA395" s="1">
        <f>IF($A$2='RESPOSTAS GERAIS DISCENTES'!AM$1,'RESPOSTAS GERAIS DISCENTES'!AM393,0)</f>
        <v>0</v>
      </c>
      <c r="BB395" s="1">
        <f>IF($A$2='RESPOSTAS GERAIS DISCENTES'!AN$1,'RESPOSTAS GERAIS DISCENTES'!AN393,0)</f>
        <v>0</v>
      </c>
      <c r="BC395" s="1">
        <f>IF($A$2='RESPOSTAS GERAIS DISCENTES'!AO$1,'RESPOSTAS GERAIS DISCENTES'!AO393,0)</f>
        <v>0</v>
      </c>
      <c r="BD395" s="1">
        <f>IF($A$2='RESPOSTAS GERAIS DISCENTES'!AP$1,'RESPOSTAS GERAIS DISCENTES'!AP393,0)</f>
        <v>0</v>
      </c>
      <c r="BE395" s="1">
        <f>IF($A$2='RESPOSTAS GERAIS DISCENTES'!AQ$1,'RESPOSTAS GERAIS DISCENTES'!AQ393,0)</f>
        <v>0</v>
      </c>
      <c r="BF395" s="1">
        <f>IF($A$2='RESPOSTAS GERAIS DISCENTES'!AR$1,'RESPOSTAS GERAIS DISCENTES'!AR393,0)</f>
        <v>0</v>
      </c>
      <c r="BG395" s="1">
        <f>IF($A$2='RESPOSTAS GERAIS DISCENTES'!AS$1,'RESPOSTAS GERAIS DISCENTES'!AS393,0)</f>
        <v>0</v>
      </c>
      <c r="BH395" s="1">
        <f>IF($A$2='RESPOSTAS GERAIS DISCENTES'!AT$1,'RESPOSTAS GERAIS DISCENTES'!AT393,0)</f>
        <v>0</v>
      </c>
      <c r="BI395" s="1">
        <f>IF($A$2='RESPOSTAS GERAIS DISCENTES'!AU$1,'RESPOSTAS GERAIS DISCENTES'!AU393,0)</f>
        <v>0</v>
      </c>
      <c r="BJ395" s="1">
        <f>IF($A$2='RESPOSTAS GERAIS DISCENTES'!AV$1,'RESPOSTAS GERAIS DISCENTES'!AV393,0)</f>
        <v>0</v>
      </c>
      <c r="BK395" s="1">
        <f>IF($A$2='RESPOSTAS GERAIS DISCENTES'!AW$1,'RESPOSTAS GERAIS DISCENTES'!AW393,0)</f>
        <v>0</v>
      </c>
      <c r="BL395" s="1">
        <f>IF($A$2='RESPOSTAS GERAIS DISCENTES'!AX$1,'RESPOSTAS GERAIS DISCENTES'!AX393,0)</f>
        <v>0</v>
      </c>
      <c r="BM395" s="1">
        <f>IF($A$2='RESPOSTAS GERAIS DISCENTES'!AY$1,'RESPOSTAS GERAIS DISCENTES'!AY393,0)</f>
        <v>0</v>
      </c>
      <c r="BN395" s="1">
        <f>IF($A$2='RESPOSTAS GERAIS DISCENTES'!AZ$1,'RESPOSTAS GERAIS DISCENTES'!AZ393,0)</f>
        <v>0</v>
      </c>
      <c r="BO395" s="1">
        <f>IF($A$2='RESPOSTAS GERAIS DISCENTES'!BA$1,'RESPOSTAS GERAIS DISCENTES'!BA393,0)</f>
        <v>0</v>
      </c>
      <c r="BP395" s="1">
        <f>IF($A$2='RESPOSTAS GERAIS DISCENTES'!BB$1,'RESPOSTAS GERAIS DISCENTES'!BB393,0)</f>
        <v>0</v>
      </c>
      <c r="BQ395" s="1">
        <f>IF($A$2='RESPOSTAS GERAIS DISCENTES'!BC$1,'RESPOSTAS GERAIS DISCENTES'!BC393,0)</f>
        <v>0</v>
      </c>
    </row>
    <row r="396" spans="17:69" x14ac:dyDescent="0.25">
      <c r="Q396" s="1" t="str">
        <f>IF($A$2='RESPOSTAS GERAIS DISCENTES'!C$1,'RESPOSTAS GERAIS DISCENTES'!C394,0)</f>
        <v>Não</v>
      </c>
      <c r="R396" s="1">
        <f>IF($A$2='RESPOSTAS GERAIS DISCENTES'!D$1,'RESPOSTAS GERAIS DISCENTES'!D394,0)</f>
        <v>0</v>
      </c>
      <c r="S396" s="1">
        <f>IF($A$2='RESPOSTAS GERAIS DISCENTES'!E$1,'RESPOSTAS GERAIS DISCENTES'!E394,0)</f>
        <v>0</v>
      </c>
      <c r="T396" s="1">
        <f>IF($A$2='RESPOSTAS GERAIS DISCENTES'!F$1,'RESPOSTAS GERAIS DISCENTES'!F394,0)</f>
        <v>0</v>
      </c>
      <c r="U396" s="1">
        <f>IF($A$2='RESPOSTAS GERAIS DISCENTES'!G$1,'RESPOSTAS GERAIS DISCENTES'!G394,0)</f>
        <v>0</v>
      </c>
      <c r="V396" s="1">
        <f>IF($A$2='RESPOSTAS GERAIS DISCENTES'!H$1,'RESPOSTAS GERAIS DISCENTES'!H394,0)</f>
        <v>0</v>
      </c>
      <c r="W396" s="1">
        <f>IF($A$2='RESPOSTAS GERAIS DISCENTES'!I$1,'RESPOSTAS GERAIS DISCENTES'!I394,0)</f>
        <v>0</v>
      </c>
      <c r="X396" s="1">
        <f>IF($A$2='RESPOSTAS GERAIS DISCENTES'!J$1,'RESPOSTAS GERAIS DISCENTES'!J394,0)</f>
        <v>0</v>
      </c>
      <c r="Y396" s="1">
        <f>IF($A$2='RESPOSTAS GERAIS DISCENTES'!K$1,'RESPOSTAS GERAIS DISCENTES'!K394,0)</f>
        <v>0</v>
      </c>
      <c r="Z396" s="1">
        <f>IF($A$2='RESPOSTAS GERAIS DISCENTES'!L$1,'RESPOSTAS GERAIS DISCENTES'!L394,0)</f>
        <v>0</v>
      </c>
      <c r="AA396" s="1">
        <f>IF($A$2='RESPOSTAS GERAIS DISCENTES'!M$1,'RESPOSTAS GERAIS DISCENTES'!M394,0)</f>
        <v>0</v>
      </c>
      <c r="AB396" s="1">
        <f>IF($A$2='RESPOSTAS GERAIS DISCENTES'!N$1,'RESPOSTAS GERAIS DISCENTES'!N394,0)</f>
        <v>0</v>
      </c>
      <c r="AC396" s="1">
        <f>IF($A$2='RESPOSTAS GERAIS DISCENTES'!O$1,'RESPOSTAS GERAIS DISCENTES'!O394,0)</f>
        <v>0</v>
      </c>
      <c r="AD396" s="1">
        <f>IF($A$2='RESPOSTAS GERAIS DISCENTES'!P$1,'RESPOSTAS GERAIS DISCENTES'!P394,0)</f>
        <v>0</v>
      </c>
      <c r="AE396" s="1">
        <f>IF($A$2='RESPOSTAS GERAIS DISCENTES'!Q$1,'RESPOSTAS GERAIS DISCENTES'!Q394,0)</f>
        <v>0</v>
      </c>
      <c r="AF396" s="1">
        <f>IF($A$2='RESPOSTAS GERAIS DISCENTES'!R$1,'RESPOSTAS GERAIS DISCENTES'!R394,0)</f>
        <v>0</v>
      </c>
      <c r="AG396" s="1">
        <f>IF($A$2='RESPOSTAS GERAIS DISCENTES'!S$1,'RESPOSTAS GERAIS DISCENTES'!S394,0)</f>
        <v>0</v>
      </c>
      <c r="AH396" s="1">
        <f>IF($A$2='RESPOSTAS GERAIS DISCENTES'!T$1,'RESPOSTAS GERAIS DISCENTES'!T394,0)</f>
        <v>0</v>
      </c>
      <c r="AI396" s="1">
        <f>IF($A$2='RESPOSTAS GERAIS DISCENTES'!U$1,'RESPOSTAS GERAIS DISCENTES'!U394,0)</f>
        <v>0</v>
      </c>
      <c r="AJ396" s="1">
        <f>IF($A$2='RESPOSTAS GERAIS DISCENTES'!V$1,'RESPOSTAS GERAIS DISCENTES'!V394,0)</f>
        <v>0</v>
      </c>
      <c r="AK396" s="1">
        <f>IF($A$2='RESPOSTAS GERAIS DISCENTES'!W$1,'RESPOSTAS GERAIS DISCENTES'!W394,0)</f>
        <v>0</v>
      </c>
      <c r="AL396" s="1">
        <f>IF($A$2='RESPOSTAS GERAIS DISCENTES'!X$1,'RESPOSTAS GERAIS DISCENTES'!X394,0)</f>
        <v>0</v>
      </c>
      <c r="AM396" s="1">
        <f>IF($A$2='RESPOSTAS GERAIS DISCENTES'!Y$1,'RESPOSTAS GERAIS DISCENTES'!Y394,0)</f>
        <v>0</v>
      </c>
      <c r="AN396" s="1">
        <f>IF($A$2='RESPOSTAS GERAIS DISCENTES'!Z$1,'RESPOSTAS GERAIS DISCENTES'!Z394,0)</f>
        <v>0</v>
      </c>
      <c r="AO396" s="1">
        <f>IF($A$2='RESPOSTAS GERAIS DISCENTES'!AA$1,'RESPOSTAS GERAIS DISCENTES'!AA394,0)</f>
        <v>0</v>
      </c>
      <c r="AP396" s="1">
        <f>IF($A$2='RESPOSTAS GERAIS DISCENTES'!AB$1,'RESPOSTAS GERAIS DISCENTES'!AB394,0)</f>
        <v>0</v>
      </c>
      <c r="AQ396" s="1">
        <f>IF($A$2='RESPOSTAS GERAIS DISCENTES'!AC$1,'RESPOSTAS GERAIS DISCENTES'!AC394,0)</f>
        <v>0</v>
      </c>
      <c r="AR396" s="1">
        <f>IF($A$2='RESPOSTAS GERAIS DISCENTES'!AD$1,'RESPOSTAS GERAIS DISCENTES'!AD394,0)</f>
        <v>0</v>
      </c>
      <c r="AS396" s="1">
        <f>IF($A$2='RESPOSTAS GERAIS DISCENTES'!AE$1,'RESPOSTAS GERAIS DISCENTES'!AE394,0)</f>
        <v>0</v>
      </c>
      <c r="AT396" s="1">
        <f>IF($A$2='RESPOSTAS GERAIS DISCENTES'!AF$1,'RESPOSTAS GERAIS DISCENTES'!AF394,0)</f>
        <v>0</v>
      </c>
      <c r="AU396" s="1">
        <f>IF($A$2='RESPOSTAS GERAIS DISCENTES'!AG$1,'RESPOSTAS GERAIS DISCENTES'!AG394,0)</f>
        <v>0</v>
      </c>
      <c r="AV396" s="1">
        <f>IF($A$2='RESPOSTAS GERAIS DISCENTES'!AH$1,'RESPOSTAS GERAIS DISCENTES'!AH394,0)</f>
        <v>0</v>
      </c>
      <c r="AW396" s="1">
        <f>IF($A$2='RESPOSTAS GERAIS DISCENTES'!AI$1,'RESPOSTAS GERAIS DISCENTES'!AI394,0)</f>
        <v>0</v>
      </c>
      <c r="AX396" s="1">
        <f>IF($A$2='RESPOSTAS GERAIS DISCENTES'!AJ$1,'RESPOSTAS GERAIS DISCENTES'!AJ394,0)</f>
        <v>0</v>
      </c>
      <c r="AY396" s="1">
        <f>IF($A$2='RESPOSTAS GERAIS DISCENTES'!AK$1,'RESPOSTAS GERAIS DISCENTES'!AK394,0)</f>
        <v>0</v>
      </c>
      <c r="AZ396" s="1">
        <f>IF($A$2='RESPOSTAS GERAIS DISCENTES'!AL$1,'RESPOSTAS GERAIS DISCENTES'!AL394,0)</f>
        <v>0</v>
      </c>
      <c r="BA396" s="1">
        <f>IF($A$2='RESPOSTAS GERAIS DISCENTES'!AM$1,'RESPOSTAS GERAIS DISCENTES'!AM394,0)</f>
        <v>0</v>
      </c>
      <c r="BB396" s="1">
        <f>IF($A$2='RESPOSTAS GERAIS DISCENTES'!AN$1,'RESPOSTAS GERAIS DISCENTES'!AN394,0)</f>
        <v>0</v>
      </c>
      <c r="BC396" s="1">
        <f>IF($A$2='RESPOSTAS GERAIS DISCENTES'!AO$1,'RESPOSTAS GERAIS DISCENTES'!AO394,0)</f>
        <v>0</v>
      </c>
      <c r="BD396" s="1">
        <f>IF($A$2='RESPOSTAS GERAIS DISCENTES'!AP$1,'RESPOSTAS GERAIS DISCENTES'!AP394,0)</f>
        <v>0</v>
      </c>
      <c r="BE396" s="1">
        <f>IF($A$2='RESPOSTAS GERAIS DISCENTES'!AQ$1,'RESPOSTAS GERAIS DISCENTES'!AQ394,0)</f>
        <v>0</v>
      </c>
      <c r="BF396" s="1">
        <f>IF($A$2='RESPOSTAS GERAIS DISCENTES'!AR$1,'RESPOSTAS GERAIS DISCENTES'!AR394,0)</f>
        <v>0</v>
      </c>
      <c r="BG396" s="1">
        <f>IF($A$2='RESPOSTAS GERAIS DISCENTES'!AS$1,'RESPOSTAS GERAIS DISCENTES'!AS394,0)</f>
        <v>0</v>
      </c>
      <c r="BH396" s="1">
        <f>IF($A$2='RESPOSTAS GERAIS DISCENTES'!AT$1,'RESPOSTAS GERAIS DISCENTES'!AT394,0)</f>
        <v>0</v>
      </c>
      <c r="BI396" s="1">
        <f>IF($A$2='RESPOSTAS GERAIS DISCENTES'!AU$1,'RESPOSTAS GERAIS DISCENTES'!AU394,0)</f>
        <v>0</v>
      </c>
      <c r="BJ396" s="1">
        <f>IF($A$2='RESPOSTAS GERAIS DISCENTES'!AV$1,'RESPOSTAS GERAIS DISCENTES'!AV394,0)</f>
        <v>0</v>
      </c>
      <c r="BK396" s="1">
        <f>IF($A$2='RESPOSTAS GERAIS DISCENTES'!AW$1,'RESPOSTAS GERAIS DISCENTES'!AW394,0)</f>
        <v>0</v>
      </c>
      <c r="BL396" s="1">
        <f>IF($A$2='RESPOSTAS GERAIS DISCENTES'!AX$1,'RESPOSTAS GERAIS DISCENTES'!AX394,0)</f>
        <v>0</v>
      </c>
      <c r="BM396" s="1">
        <f>IF($A$2='RESPOSTAS GERAIS DISCENTES'!AY$1,'RESPOSTAS GERAIS DISCENTES'!AY394,0)</f>
        <v>0</v>
      </c>
      <c r="BN396" s="1">
        <f>IF($A$2='RESPOSTAS GERAIS DISCENTES'!AZ$1,'RESPOSTAS GERAIS DISCENTES'!AZ394,0)</f>
        <v>0</v>
      </c>
      <c r="BO396" s="1">
        <f>IF($A$2='RESPOSTAS GERAIS DISCENTES'!BA$1,'RESPOSTAS GERAIS DISCENTES'!BA394,0)</f>
        <v>0</v>
      </c>
      <c r="BP396" s="1">
        <f>IF($A$2='RESPOSTAS GERAIS DISCENTES'!BB$1,'RESPOSTAS GERAIS DISCENTES'!BB394,0)</f>
        <v>0</v>
      </c>
      <c r="BQ396" s="1">
        <f>IF($A$2='RESPOSTAS GERAIS DISCENTES'!BC$1,'RESPOSTAS GERAIS DISCENTES'!BC394,0)</f>
        <v>0</v>
      </c>
    </row>
    <row r="397" spans="17:69" x14ac:dyDescent="0.25">
      <c r="Q397" s="1" t="str">
        <f>IF($A$2='RESPOSTAS GERAIS DISCENTES'!C$1,'RESPOSTAS GERAIS DISCENTES'!C395,0)</f>
        <v>Não</v>
      </c>
      <c r="R397" s="1">
        <f>IF($A$2='RESPOSTAS GERAIS DISCENTES'!D$1,'RESPOSTAS GERAIS DISCENTES'!D395,0)</f>
        <v>0</v>
      </c>
      <c r="S397" s="1">
        <f>IF($A$2='RESPOSTAS GERAIS DISCENTES'!E$1,'RESPOSTAS GERAIS DISCENTES'!E395,0)</f>
        <v>0</v>
      </c>
      <c r="T397" s="1">
        <f>IF($A$2='RESPOSTAS GERAIS DISCENTES'!F$1,'RESPOSTAS GERAIS DISCENTES'!F395,0)</f>
        <v>0</v>
      </c>
      <c r="U397" s="1">
        <f>IF($A$2='RESPOSTAS GERAIS DISCENTES'!G$1,'RESPOSTAS GERAIS DISCENTES'!G395,0)</f>
        <v>0</v>
      </c>
      <c r="V397" s="1">
        <f>IF($A$2='RESPOSTAS GERAIS DISCENTES'!H$1,'RESPOSTAS GERAIS DISCENTES'!H395,0)</f>
        <v>0</v>
      </c>
      <c r="W397" s="1">
        <f>IF($A$2='RESPOSTAS GERAIS DISCENTES'!I$1,'RESPOSTAS GERAIS DISCENTES'!I395,0)</f>
        <v>0</v>
      </c>
      <c r="X397" s="1">
        <f>IF($A$2='RESPOSTAS GERAIS DISCENTES'!J$1,'RESPOSTAS GERAIS DISCENTES'!J395,0)</f>
        <v>0</v>
      </c>
      <c r="Y397" s="1">
        <f>IF($A$2='RESPOSTAS GERAIS DISCENTES'!K$1,'RESPOSTAS GERAIS DISCENTES'!K395,0)</f>
        <v>0</v>
      </c>
      <c r="Z397" s="1">
        <f>IF($A$2='RESPOSTAS GERAIS DISCENTES'!L$1,'RESPOSTAS GERAIS DISCENTES'!L395,0)</f>
        <v>0</v>
      </c>
      <c r="AA397" s="1">
        <f>IF($A$2='RESPOSTAS GERAIS DISCENTES'!M$1,'RESPOSTAS GERAIS DISCENTES'!M395,0)</f>
        <v>0</v>
      </c>
      <c r="AB397" s="1">
        <f>IF($A$2='RESPOSTAS GERAIS DISCENTES'!N$1,'RESPOSTAS GERAIS DISCENTES'!N395,0)</f>
        <v>0</v>
      </c>
      <c r="AC397" s="1">
        <f>IF($A$2='RESPOSTAS GERAIS DISCENTES'!O$1,'RESPOSTAS GERAIS DISCENTES'!O395,0)</f>
        <v>0</v>
      </c>
      <c r="AD397" s="1">
        <f>IF($A$2='RESPOSTAS GERAIS DISCENTES'!P$1,'RESPOSTAS GERAIS DISCENTES'!P395,0)</f>
        <v>0</v>
      </c>
      <c r="AE397" s="1">
        <f>IF($A$2='RESPOSTAS GERAIS DISCENTES'!Q$1,'RESPOSTAS GERAIS DISCENTES'!Q395,0)</f>
        <v>0</v>
      </c>
      <c r="AF397" s="1">
        <f>IF($A$2='RESPOSTAS GERAIS DISCENTES'!R$1,'RESPOSTAS GERAIS DISCENTES'!R395,0)</f>
        <v>0</v>
      </c>
      <c r="AG397" s="1">
        <f>IF($A$2='RESPOSTAS GERAIS DISCENTES'!S$1,'RESPOSTAS GERAIS DISCENTES'!S395,0)</f>
        <v>0</v>
      </c>
      <c r="AH397" s="1">
        <f>IF($A$2='RESPOSTAS GERAIS DISCENTES'!T$1,'RESPOSTAS GERAIS DISCENTES'!T395,0)</f>
        <v>0</v>
      </c>
      <c r="AI397" s="1">
        <f>IF($A$2='RESPOSTAS GERAIS DISCENTES'!U$1,'RESPOSTAS GERAIS DISCENTES'!U395,0)</f>
        <v>0</v>
      </c>
      <c r="AJ397" s="1">
        <f>IF($A$2='RESPOSTAS GERAIS DISCENTES'!V$1,'RESPOSTAS GERAIS DISCENTES'!V395,0)</f>
        <v>0</v>
      </c>
      <c r="AK397" s="1">
        <f>IF($A$2='RESPOSTAS GERAIS DISCENTES'!W$1,'RESPOSTAS GERAIS DISCENTES'!W395,0)</f>
        <v>0</v>
      </c>
      <c r="AL397" s="1">
        <f>IF($A$2='RESPOSTAS GERAIS DISCENTES'!X$1,'RESPOSTAS GERAIS DISCENTES'!X395,0)</f>
        <v>0</v>
      </c>
      <c r="AM397" s="1">
        <f>IF($A$2='RESPOSTAS GERAIS DISCENTES'!Y$1,'RESPOSTAS GERAIS DISCENTES'!Y395,0)</f>
        <v>0</v>
      </c>
      <c r="AN397" s="1">
        <f>IF($A$2='RESPOSTAS GERAIS DISCENTES'!Z$1,'RESPOSTAS GERAIS DISCENTES'!Z395,0)</f>
        <v>0</v>
      </c>
      <c r="AO397" s="1">
        <f>IF($A$2='RESPOSTAS GERAIS DISCENTES'!AA$1,'RESPOSTAS GERAIS DISCENTES'!AA395,0)</f>
        <v>0</v>
      </c>
      <c r="AP397" s="1">
        <f>IF($A$2='RESPOSTAS GERAIS DISCENTES'!AB$1,'RESPOSTAS GERAIS DISCENTES'!AB395,0)</f>
        <v>0</v>
      </c>
      <c r="AQ397" s="1">
        <f>IF($A$2='RESPOSTAS GERAIS DISCENTES'!AC$1,'RESPOSTAS GERAIS DISCENTES'!AC395,0)</f>
        <v>0</v>
      </c>
      <c r="AR397" s="1">
        <f>IF($A$2='RESPOSTAS GERAIS DISCENTES'!AD$1,'RESPOSTAS GERAIS DISCENTES'!AD395,0)</f>
        <v>0</v>
      </c>
      <c r="AS397" s="1">
        <f>IF($A$2='RESPOSTAS GERAIS DISCENTES'!AE$1,'RESPOSTAS GERAIS DISCENTES'!AE395,0)</f>
        <v>0</v>
      </c>
      <c r="AT397" s="1">
        <f>IF($A$2='RESPOSTAS GERAIS DISCENTES'!AF$1,'RESPOSTAS GERAIS DISCENTES'!AF395,0)</f>
        <v>0</v>
      </c>
      <c r="AU397" s="1">
        <f>IF($A$2='RESPOSTAS GERAIS DISCENTES'!AG$1,'RESPOSTAS GERAIS DISCENTES'!AG395,0)</f>
        <v>0</v>
      </c>
      <c r="AV397" s="1">
        <f>IF($A$2='RESPOSTAS GERAIS DISCENTES'!AH$1,'RESPOSTAS GERAIS DISCENTES'!AH395,0)</f>
        <v>0</v>
      </c>
      <c r="AW397" s="1">
        <f>IF($A$2='RESPOSTAS GERAIS DISCENTES'!AI$1,'RESPOSTAS GERAIS DISCENTES'!AI395,0)</f>
        <v>0</v>
      </c>
      <c r="AX397" s="1">
        <f>IF($A$2='RESPOSTAS GERAIS DISCENTES'!AJ$1,'RESPOSTAS GERAIS DISCENTES'!AJ395,0)</f>
        <v>0</v>
      </c>
      <c r="AY397" s="1">
        <f>IF($A$2='RESPOSTAS GERAIS DISCENTES'!AK$1,'RESPOSTAS GERAIS DISCENTES'!AK395,0)</f>
        <v>0</v>
      </c>
      <c r="AZ397" s="1">
        <f>IF($A$2='RESPOSTAS GERAIS DISCENTES'!AL$1,'RESPOSTAS GERAIS DISCENTES'!AL395,0)</f>
        <v>0</v>
      </c>
      <c r="BA397" s="1">
        <f>IF($A$2='RESPOSTAS GERAIS DISCENTES'!AM$1,'RESPOSTAS GERAIS DISCENTES'!AM395,0)</f>
        <v>0</v>
      </c>
      <c r="BB397" s="1">
        <f>IF($A$2='RESPOSTAS GERAIS DISCENTES'!AN$1,'RESPOSTAS GERAIS DISCENTES'!AN395,0)</f>
        <v>0</v>
      </c>
      <c r="BC397" s="1">
        <f>IF($A$2='RESPOSTAS GERAIS DISCENTES'!AO$1,'RESPOSTAS GERAIS DISCENTES'!AO395,0)</f>
        <v>0</v>
      </c>
      <c r="BD397" s="1">
        <f>IF($A$2='RESPOSTAS GERAIS DISCENTES'!AP$1,'RESPOSTAS GERAIS DISCENTES'!AP395,0)</f>
        <v>0</v>
      </c>
      <c r="BE397" s="1">
        <f>IF($A$2='RESPOSTAS GERAIS DISCENTES'!AQ$1,'RESPOSTAS GERAIS DISCENTES'!AQ395,0)</f>
        <v>0</v>
      </c>
      <c r="BF397" s="1">
        <f>IF($A$2='RESPOSTAS GERAIS DISCENTES'!AR$1,'RESPOSTAS GERAIS DISCENTES'!AR395,0)</f>
        <v>0</v>
      </c>
      <c r="BG397" s="1">
        <f>IF($A$2='RESPOSTAS GERAIS DISCENTES'!AS$1,'RESPOSTAS GERAIS DISCENTES'!AS395,0)</f>
        <v>0</v>
      </c>
      <c r="BH397" s="1">
        <f>IF($A$2='RESPOSTAS GERAIS DISCENTES'!AT$1,'RESPOSTAS GERAIS DISCENTES'!AT395,0)</f>
        <v>0</v>
      </c>
      <c r="BI397" s="1">
        <f>IF($A$2='RESPOSTAS GERAIS DISCENTES'!AU$1,'RESPOSTAS GERAIS DISCENTES'!AU395,0)</f>
        <v>0</v>
      </c>
      <c r="BJ397" s="1">
        <f>IF($A$2='RESPOSTAS GERAIS DISCENTES'!AV$1,'RESPOSTAS GERAIS DISCENTES'!AV395,0)</f>
        <v>0</v>
      </c>
      <c r="BK397" s="1">
        <f>IF($A$2='RESPOSTAS GERAIS DISCENTES'!AW$1,'RESPOSTAS GERAIS DISCENTES'!AW395,0)</f>
        <v>0</v>
      </c>
      <c r="BL397" s="1">
        <f>IF($A$2='RESPOSTAS GERAIS DISCENTES'!AX$1,'RESPOSTAS GERAIS DISCENTES'!AX395,0)</f>
        <v>0</v>
      </c>
      <c r="BM397" s="1">
        <f>IF($A$2='RESPOSTAS GERAIS DISCENTES'!AY$1,'RESPOSTAS GERAIS DISCENTES'!AY395,0)</f>
        <v>0</v>
      </c>
      <c r="BN397" s="1">
        <f>IF($A$2='RESPOSTAS GERAIS DISCENTES'!AZ$1,'RESPOSTAS GERAIS DISCENTES'!AZ395,0)</f>
        <v>0</v>
      </c>
      <c r="BO397" s="1">
        <f>IF($A$2='RESPOSTAS GERAIS DISCENTES'!BA$1,'RESPOSTAS GERAIS DISCENTES'!BA395,0)</f>
        <v>0</v>
      </c>
      <c r="BP397" s="1">
        <f>IF($A$2='RESPOSTAS GERAIS DISCENTES'!BB$1,'RESPOSTAS GERAIS DISCENTES'!BB395,0)</f>
        <v>0</v>
      </c>
      <c r="BQ397" s="1">
        <f>IF($A$2='RESPOSTAS GERAIS DISCENTES'!BC$1,'RESPOSTAS GERAIS DISCENTES'!BC395,0)</f>
        <v>0</v>
      </c>
    </row>
    <row r="398" spans="17:69" x14ac:dyDescent="0.25">
      <c r="Q398" s="1" t="str">
        <f>IF($A$2='RESPOSTAS GERAIS DISCENTES'!C$1,'RESPOSTAS GERAIS DISCENTES'!C396,0)</f>
        <v>Não</v>
      </c>
      <c r="R398" s="1">
        <f>IF($A$2='RESPOSTAS GERAIS DISCENTES'!D$1,'RESPOSTAS GERAIS DISCENTES'!D396,0)</f>
        <v>0</v>
      </c>
      <c r="S398" s="1">
        <f>IF($A$2='RESPOSTAS GERAIS DISCENTES'!E$1,'RESPOSTAS GERAIS DISCENTES'!E396,0)</f>
        <v>0</v>
      </c>
      <c r="T398" s="1">
        <f>IF($A$2='RESPOSTAS GERAIS DISCENTES'!F$1,'RESPOSTAS GERAIS DISCENTES'!F396,0)</f>
        <v>0</v>
      </c>
      <c r="U398" s="1">
        <f>IF($A$2='RESPOSTAS GERAIS DISCENTES'!G$1,'RESPOSTAS GERAIS DISCENTES'!G396,0)</f>
        <v>0</v>
      </c>
      <c r="V398" s="1">
        <f>IF($A$2='RESPOSTAS GERAIS DISCENTES'!H$1,'RESPOSTAS GERAIS DISCENTES'!H396,0)</f>
        <v>0</v>
      </c>
      <c r="W398" s="1">
        <f>IF($A$2='RESPOSTAS GERAIS DISCENTES'!I$1,'RESPOSTAS GERAIS DISCENTES'!I396,0)</f>
        <v>0</v>
      </c>
      <c r="X398" s="1">
        <f>IF($A$2='RESPOSTAS GERAIS DISCENTES'!J$1,'RESPOSTAS GERAIS DISCENTES'!J396,0)</f>
        <v>0</v>
      </c>
      <c r="Y398" s="1">
        <f>IF($A$2='RESPOSTAS GERAIS DISCENTES'!K$1,'RESPOSTAS GERAIS DISCENTES'!K396,0)</f>
        <v>0</v>
      </c>
      <c r="Z398" s="1">
        <f>IF($A$2='RESPOSTAS GERAIS DISCENTES'!L$1,'RESPOSTAS GERAIS DISCENTES'!L396,0)</f>
        <v>0</v>
      </c>
      <c r="AA398" s="1">
        <f>IF($A$2='RESPOSTAS GERAIS DISCENTES'!M$1,'RESPOSTAS GERAIS DISCENTES'!M396,0)</f>
        <v>0</v>
      </c>
      <c r="AB398" s="1">
        <f>IF($A$2='RESPOSTAS GERAIS DISCENTES'!N$1,'RESPOSTAS GERAIS DISCENTES'!N396,0)</f>
        <v>0</v>
      </c>
      <c r="AC398" s="1">
        <f>IF($A$2='RESPOSTAS GERAIS DISCENTES'!O$1,'RESPOSTAS GERAIS DISCENTES'!O396,0)</f>
        <v>0</v>
      </c>
      <c r="AD398" s="1">
        <f>IF($A$2='RESPOSTAS GERAIS DISCENTES'!P$1,'RESPOSTAS GERAIS DISCENTES'!P396,0)</f>
        <v>0</v>
      </c>
      <c r="AE398" s="1">
        <f>IF($A$2='RESPOSTAS GERAIS DISCENTES'!Q$1,'RESPOSTAS GERAIS DISCENTES'!Q396,0)</f>
        <v>0</v>
      </c>
      <c r="AF398" s="1">
        <f>IF($A$2='RESPOSTAS GERAIS DISCENTES'!R$1,'RESPOSTAS GERAIS DISCENTES'!R396,0)</f>
        <v>0</v>
      </c>
      <c r="AG398" s="1">
        <f>IF($A$2='RESPOSTAS GERAIS DISCENTES'!S$1,'RESPOSTAS GERAIS DISCENTES'!S396,0)</f>
        <v>0</v>
      </c>
      <c r="AH398" s="1">
        <f>IF($A$2='RESPOSTAS GERAIS DISCENTES'!T$1,'RESPOSTAS GERAIS DISCENTES'!T396,0)</f>
        <v>0</v>
      </c>
      <c r="AI398" s="1">
        <f>IF($A$2='RESPOSTAS GERAIS DISCENTES'!U$1,'RESPOSTAS GERAIS DISCENTES'!U396,0)</f>
        <v>0</v>
      </c>
      <c r="AJ398" s="1">
        <f>IF($A$2='RESPOSTAS GERAIS DISCENTES'!V$1,'RESPOSTAS GERAIS DISCENTES'!V396,0)</f>
        <v>0</v>
      </c>
      <c r="AK398" s="1">
        <f>IF($A$2='RESPOSTAS GERAIS DISCENTES'!W$1,'RESPOSTAS GERAIS DISCENTES'!W396,0)</f>
        <v>0</v>
      </c>
      <c r="AL398" s="1">
        <f>IF($A$2='RESPOSTAS GERAIS DISCENTES'!X$1,'RESPOSTAS GERAIS DISCENTES'!X396,0)</f>
        <v>0</v>
      </c>
      <c r="AM398" s="1">
        <f>IF($A$2='RESPOSTAS GERAIS DISCENTES'!Y$1,'RESPOSTAS GERAIS DISCENTES'!Y396,0)</f>
        <v>0</v>
      </c>
      <c r="AN398" s="1">
        <f>IF($A$2='RESPOSTAS GERAIS DISCENTES'!Z$1,'RESPOSTAS GERAIS DISCENTES'!Z396,0)</f>
        <v>0</v>
      </c>
      <c r="AO398" s="1">
        <f>IF($A$2='RESPOSTAS GERAIS DISCENTES'!AA$1,'RESPOSTAS GERAIS DISCENTES'!AA396,0)</f>
        <v>0</v>
      </c>
      <c r="AP398" s="1">
        <f>IF($A$2='RESPOSTAS GERAIS DISCENTES'!AB$1,'RESPOSTAS GERAIS DISCENTES'!AB396,0)</f>
        <v>0</v>
      </c>
      <c r="AQ398" s="1">
        <f>IF($A$2='RESPOSTAS GERAIS DISCENTES'!AC$1,'RESPOSTAS GERAIS DISCENTES'!AC396,0)</f>
        <v>0</v>
      </c>
      <c r="AR398" s="1">
        <f>IF($A$2='RESPOSTAS GERAIS DISCENTES'!AD$1,'RESPOSTAS GERAIS DISCENTES'!AD396,0)</f>
        <v>0</v>
      </c>
      <c r="AS398" s="1">
        <f>IF($A$2='RESPOSTAS GERAIS DISCENTES'!AE$1,'RESPOSTAS GERAIS DISCENTES'!AE396,0)</f>
        <v>0</v>
      </c>
      <c r="AT398" s="1">
        <f>IF($A$2='RESPOSTAS GERAIS DISCENTES'!AF$1,'RESPOSTAS GERAIS DISCENTES'!AF396,0)</f>
        <v>0</v>
      </c>
      <c r="AU398" s="1">
        <f>IF($A$2='RESPOSTAS GERAIS DISCENTES'!AG$1,'RESPOSTAS GERAIS DISCENTES'!AG396,0)</f>
        <v>0</v>
      </c>
      <c r="AV398" s="1">
        <f>IF($A$2='RESPOSTAS GERAIS DISCENTES'!AH$1,'RESPOSTAS GERAIS DISCENTES'!AH396,0)</f>
        <v>0</v>
      </c>
      <c r="AW398" s="1">
        <f>IF($A$2='RESPOSTAS GERAIS DISCENTES'!AI$1,'RESPOSTAS GERAIS DISCENTES'!AI396,0)</f>
        <v>0</v>
      </c>
      <c r="AX398" s="1">
        <f>IF($A$2='RESPOSTAS GERAIS DISCENTES'!AJ$1,'RESPOSTAS GERAIS DISCENTES'!AJ396,0)</f>
        <v>0</v>
      </c>
      <c r="AY398" s="1">
        <f>IF($A$2='RESPOSTAS GERAIS DISCENTES'!AK$1,'RESPOSTAS GERAIS DISCENTES'!AK396,0)</f>
        <v>0</v>
      </c>
      <c r="AZ398" s="1">
        <f>IF($A$2='RESPOSTAS GERAIS DISCENTES'!AL$1,'RESPOSTAS GERAIS DISCENTES'!AL396,0)</f>
        <v>0</v>
      </c>
      <c r="BA398" s="1">
        <f>IF($A$2='RESPOSTAS GERAIS DISCENTES'!AM$1,'RESPOSTAS GERAIS DISCENTES'!AM396,0)</f>
        <v>0</v>
      </c>
      <c r="BB398" s="1">
        <f>IF($A$2='RESPOSTAS GERAIS DISCENTES'!AN$1,'RESPOSTAS GERAIS DISCENTES'!AN396,0)</f>
        <v>0</v>
      </c>
      <c r="BC398" s="1">
        <f>IF($A$2='RESPOSTAS GERAIS DISCENTES'!AO$1,'RESPOSTAS GERAIS DISCENTES'!AO396,0)</f>
        <v>0</v>
      </c>
      <c r="BD398" s="1">
        <f>IF($A$2='RESPOSTAS GERAIS DISCENTES'!AP$1,'RESPOSTAS GERAIS DISCENTES'!AP396,0)</f>
        <v>0</v>
      </c>
      <c r="BE398" s="1">
        <f>IF($A$2='RESPOSTAS GERAIS DISCENTES'!AQ$1,'RESPOSTAS GERAIS DISCENTES'!AQ396,0)</f>
        <v>0</v>
      </c>
      <c r="BF398" s="1">
        <f>IF($A$2='RESPOSTAS GERAIS DISCENTES'!AR$1,'RESPOSTAS GERAIS DISCENTES'!AR396,0)</f>
        <v>0</v>
      </c>
      <c r="BG398" s="1">
        <f>IF($A$2='RESPOSTAS GERAIS DISCENTES'!AS$1,'RESPOSTAS GERAIS DISCENTES'!AS396,0)</f>
        <v>0</v>
      </c>
      <c r="BH398" s="1">
        <f>IF($A$2='RESPOSTAS GERAIS DISCENTES'!AT$1,'RESPOSTAS GERAIS DISCENTES'!AT396,0)</f>
        <v>0</v>
      </c>
      <c r="BI398" s="1">
        <f>IF($A$2='RESPOSTAS GERAIS DISCENTES'!AU$1,'RESPOSTAS GERAIS DISCENTES'!AU396,0)</f>
        <v>0</v>
      </c>
      <c r="BJ398" s="1">
        <f>IF($A$2='RESPOSTAS GERAIS DISCENTES'!AV$1,'RESPOSTAS GERAIS DISCENTES'!AV396,0)</f>
        <v>0</v>
      </c>
      <c r="BK398" s="1">
        <f>IF($A$2='RESPOSTAS GERAIS DISCENTES'!AW$1,'RESPOSTAS GERAIS DISCENTES'!AW396,0)</f>
        <v>0</v>
      </c>
      <c r="BL398" s="1">
        <f>IF($A$2='RESPOSTAS GERAIS DISCENTES'!AX$1,'RESPOSTAS GERAIS DISCENTES'!AX396,0)</f>
        <v>0</v>
      </c>
      <c r="BM398" s="1">
        <f>IF($A$2='RESPOSTAS GERAIS DISCENTES'!AY$1,'RESPOSTAS GERAIS DISCENTES'!AY396,0)</f>
        <v>0</v>
      </c>
      <c r="BN398" s="1">
        <f>IF($A$2='RESPOSTAS GERAIS DISCENTES'!AZ$1,'RESPOSTAS GERAIS DISCENTES'!AZ396,0)</f>
        <v>0</v>
      </c>
      <c r="BO398" s="1">
        <f>IF($A$2='RESPOSTAS GERAIS DISCENTES'!BA$1,'RESPOSTAS GERAIS DISCENTES'!BA396,0)</f>
        <v>0</v>
      </c>
      <c r="BP398" s="1">
        <f>IF($A$2='RESPOSTAS GERAIS DISCENTES'!BB$1,'RESPOSTAS GERAIS DISCENTES'!BB396,0)</f>
        <v>0</v>
      </c>
      <c r="BQ398" s="1">
        <f>IF($A$2='RESPOSTAS GERAIS DISCENTES'!BC$1,'RESPOSTAS GERAIS DISCENTES'!BC396,0)</f>
        <v>0</v>
      </c>
    </row>
    <row r="399" spans="17:69" x14ac:dyDescent="0.25">
      <c r="Q399" s="1" t="str">
        <f>IF($A$2='RESPOSTAS GERAIS DISCENTES'!C$1,'RESPOSTAS GERAIS DISCENTES'!C397,0)</f>
        <v>Algumas vezes</v>
      </c>
      <c r="R399" s="1">
        <f>IF($A$2='RESPOSTAS GERAIS DISCENTES'!D$1,'RESPOSTAS GERAIS DISCENTES'!D397,0)</f>
        <v>0</v>
      </c>
      <c r="S399" s="1">
        <f>IF($A$2='RESPOSTAS GERAIS DISCENTES'!E$1,'RESPOSTAS GERAIS DISCENTES'!E397,0)</f>
        <v>0</v>
      </c>
      <c r="T399" s="1">
        <f>IF($A$2='RESPOSTAS GERAIS DISCENTES'!F$1,'RESPOSTAS GERAIS DISCENTES'!F397,0)</f>
        <v>0</v>
      </c>
      <c r="U399" s="1">
        <f>IF($A$2='RESPOSTAS GERAIS DISCENTES'!G$1,'RESPOSTAS GERAIS DISCENTES'!G397,0)</f>
        <v>0</v>
      </c>
      <c r="V399" s="1">
        <f>IF($A$2='RESPOSTAS GERAIS DISCENTES'!H$1,'RESPOSTAS GERAIS DISCENTES'!H397,0)</f>
        <v>0</v>
      </c>
      <c r="W399" s="1">
        <f>IF($A$2='RESPOSTAS GERAIS DISCENTES'!I$1,'RESPOSTAS GERAIS DISCENTES'!I397,0)</f>
        <v>0</v>
      </c>
      <c r="X399" s="1">
        <f>IF($A$2='RESPOSTAS GERAIS DISCENTES'!J$1,'RESPOSTAS GERAIS DISCENTES'!J397,0)</f>
        <v>0</v>
      </c>
      <c r="Y399" s="1">
        <f>IF($A$2='RESPOSTAS GERAIS DISCENTES'!K$1,'RESPOSTAS GERAIS DISCENTES'!K397,0)</f>
        <v>0</v>
      </c>
      <c r="Z399" s="1">
        <f>IF($A$2='RESPOSTAS GERAIS DISCENTES'!L$1,'RESPOSTAS GERAIS DISCENTES'!L397,0)</f>
        <v>0</v>
      </c>
      <c r="AA399" s="1">
        <f>IF($A$2='RESPOSTAS GERAIS DISCENTES'!M$1,'RESPOSTAS GERAIS DISCENTES'!M397,0)</f>
        <v>0</v>
      </c>
      <c r="AB399" s="1">
        <f>IF($A$2='RESPOSTAS GERAIS DISCENTES'!N$1,'RESPOSTAS GERAIS DISCENTES'!N397,0)</f>
        <v>0</v>
      </c>
      <c r="AC399" s="1">
        <f>IF($A$2='RESPOSTAS GERAIS DISCENTES'!O$1,'RESPOSTAS GERAIS DISCENTES'!O397,0)</f>
        <v>0</v>
      </c>
      <c r="AD399" s="1">
        <f>IF($A$2='RESPOSTAS GERAIS DISCENTES'!P$1,'RESPOSTAS GERAIS DISCENTES'!P397,0)</f>
        <v>0</v>
      </c>
      <c r="AE399" s="1">
        <f>IF($A$2='RESPOSTAS GERAIS DISCENTES'!Q$1,'RESPOSTAS GERAIS DISCENTES'!Q397,0)</f>
        <v>0</v>
      </c>
      <c r="AF399" s="1">
        <f>IF($A$2='RESPOSTAS GERAIS DISCENTES'!R$1,'RESPOSTAS GERAIS DISCENTES'!R397,0)</f>
        <v>0</v>
      </c>
      <c r="AG399" s="1">
        <f>IF($A$2='RESPOSTAS GERAIS DISCENTES'!S$1,'RESPOSTAS GERAIS DISCENTES'!S397,0)</f>
        <v>0</v>
      </c>
      <c r="AH399" s="1">
        <f>IF($A$2='RESPOSTAS GERAIS DISCENTES'!T$1,'RESPOSTAS GERAIS DISCENTES'!T397,0)</f>
        <v>0</v>
      </c>
      <c r="AI399" s="1">
        <f>IF($A$2='RESPOSTAS GERAIS DISCENTES'!U$1,'RESPOSTAS GERAIS DISCENTES'!U397,0)</f>
        <v>0</v>
      </c>
      <c r="AJ399" s="1">
        <f>IF($A$2='RESPOSTAS GERAIS DISCENTES'!V$1,'RESPOSTAS GERAIS DISCENTES'!V397,0)</f>
        <v>0</v>
      </c>
      <c r="AK399" s="1">
        <f>IF($A$2='RESPOSTAS GERAIS DISCENTES'!W$1,'RESPOSTAS GERAIS DISCENTES'!W397,0)</f>
        <v>0</v>
      </c>
      <c r="AL399" s="1">
        <f>IF($A$2='RESPOSTAS GERAIS DISCENTES'!X$1,'RESPOSTAS GERAIS DISCENTES'!X397,0)</f>
        <v>0</v>
      </c>
      <c r="AM399" s="1">
        <f>IF($A$2='RESPOSTAS GERAIS DISCENTES'!Y$1,'RESPOSTAS GERAIS DISCENTES'!Y397,0)</f>
        <v>0</v>
      </c>
      <c r="AN399" s="1">
        <f>IF($A$2='RESPOSTAS GERAIS DISCENTES'!Z$1,'RESPOSTAS GERAIS DISCENTES'!Z397,0)</f>
        <v>0</v>
      </c>
      <c r="AO399" s="1">
        <f>IF($A$2='RESPOSTAS GERAIS DISCENTES'!AA$1,'RESPOSTAS GERAIS DISCENTES'!AA397,0)</f>
        <v>0</v>
      </c>
      <c r="AP399" s="1">
        <f>IF($A$2='RESPOSTAS GERAIS DISCENTES'!AB$1,'RESPOSTAS GERAIS DISCENTES'!AB397,0)</f>
        <v>0</v>
      </c>
      <c r="AQ399" s="1">
        <f>IF($A$2='RESPOSTAS GERAIS DISCENTES'!AC$1,'RESPOSTAS GERAIS DISCENTES'!AC397,0)</f>
        <v>0</v>
      </c>
      <c r="AR399" s="1">
        <f>IF($A$2='RESPOSTAS GERAIS DISCENTES'!AD$1,'RESPOSTAS GERAIS DISCENTES'!AD397,0)</f>
        <v>0</v>
      </c>
      <c r="AS399" s="1">
        <f>IF($A$2='RESPOSTAS GERAIS DISCENTES'!AE$1,'RESPOSTAS GERAIS DISCENTES'!AE397,0)</f>
        <v>0</v>
      </c>
      <c r="AT399" s="1">
        <f>IF($A$2='RESPOSTAS GERAIS DISCENTES'!AF$1,'RESPOSTAS GERAIS DISCENTES'!AF397,0)</f>
        <v>0</v>
      </c>
      <c r="AU399" s="1">
        <f>IF($A$2='RESPOSTAS GERAIS DISCENTES'!AG$1,'RESPOSTAS GERAIS DISCENTES'!AG397,0)</f>
        <v>0</v>
      </c>
      <c r="AV399" s="1">
        <f>IF($A$2='RESPOSTAS GERAIS DISCENTES'!AH$1,'RESPOSTAS GERAIS DISCENTES'!AH397,0)</f>
        <v>0</v>
      </c>
      <c r="AW399" s="1">
        <f>IF($A$2='RESPOSTAS GERAIS DISCENTES'!AI$1,'RESPOSTAS GERAIS DISCENTES'!AI397,0)</f>
        <v>0</v>
      </c>
      <c r="AX399" s="1">
        <f>IF($A$2='RESPOSTAS GERAIS DISCENTES'!AJ$1,'RESPOSTAS GERAIS DISCENTES'!AJ397,0)</f>
        <v>0</v>
      </c>
      <c r="AY399" s="1">
        <f>IF($A$2='RESPOSTAS GERAIS DISCENTES'!AK$1,'RESPOSTAS GERAIS DISCENTES'!AK397,0)</f>
        <v>0</v>
      </c>
      <c r="AZ399" s="1">
        <f>IF($A$2='RESPOSTAS GERAIS DISCENTES'!AL$1,'RESPOSTAS GERAIS DISCENTES'!AL397,0)</f>
        <v>0</v>
      </c>
      <c r="BA399" s="1">
        <f>IF($A$2='RESPOSTAS GERAIS DISCENTES'!AM$1,'RESPOSTAS GERAIS DISCENTES'!AM397,0)</f>
        <v>0</v>
      </c>
      <c r="BB399" s="1">
        <f>IF($A$2='RESPOSTAS GERAIS DISCENTES'!AN$1,'RESPOSTAS GERAIS DISCENTES'!AN397,0)</f>
        <v>0</v>
      </c>
      <c r="BC399" s="1">
        <f>IF($A$2='RESPOSTAS GERAIS DISCENTES'!AO$1,'RESPOSTAS GERAIS DISCENTES'!AO397,0)</f>
        <v>0</v>
      </c>
      <c r="BD399" s="1">
        <f>IF($A$2='RESPOSTAS GERAIS DISCENTES'!AP$1,'RESPOSTAS GERAIS DISCENTES'!AP397,0)</f>
        <v>0</v>
      </c>
      <c r="BE399" s="1">
        <f>IF($A$2='RESPOSTAS GERAIS DISCENTES'!AQ$1,'RESPOSTAS GERAIS DISCENTES'!AQ397,0)</f>
        <v>0</v>
      </c>
      <c r="BF399" s="1">
        <f>IF($A$2='RESPOSTAS GERAIS DISCENTES'!AR$1,'RESPOSTAS GERAIS DISCENTES'!AR397,0)</f>
        <v>0</v>
      </c>
      <c r="BG399" s="1">
        <f>IF($A$2='RESPOSTAS GERAIS DISCENTES'!AS$1,'RESPOSTAS GERAIS DISCENTES'!AS397,0)</f>
        <v>0</v>
      </c>
      <c r="BH399" s="1">
        <f>IF($A$2='RESPOSTAS GERAIS DISCENTES'!AT$1,'RESPOSTAS GERAIS DISCENTES'!AT397,0)</f>
        <v>0</v>
      </c>
      <c r="BI399" s="1">
        <f>IF($A$2='RESPOSTAS GERAIS DISCENTES'!AU$1,'RESPOSTAS GERAIS DISCENTES'!AU397,0)</f>
        <v>0</v>
      </c>
      <c r="BJ399" s="1">
        <f>IF($A$2='RESPOSTAS GERAIS DISCENTES'!AV$1,'RESPOSTAS GERAIS DISCENTES'!AV397,0)</f>
        <v>0</v>
      </c>
      <c r="BK399" s="1">
        <f>IF($A$2='RESPOSTAS GERAIS DISCENTES'!AW$1,'RESPOSTAS GERAIS DISCENTES'!AW397,0)</f>
        <v>0</v>
      </c>
      <c r="BL399" s="1">
        <f>IF($A$2='RESPOSTAS GERAIS DISCENTES'!AX$1,'RESPOSTAS GERAIS DISCENTES'!AX397,0)</f>
        <v>0</v>
      </c>
      <c r="BM399" s="1">
        <f>IF($A$2='RESPOSTAS GERAIS DISCENTES'!AY$1,'RESPOSTAS GERAIS DISCENTES'!AY397,0)</f>
        <v>0</v>
      </c>
      <c r="BN399" s="1">
        <f>IF($A$2='RESPOSTAS GERAIS DISCENTES'!AZ$1,'RESPOSTAS GERAIS DISCENTES'!AZ397,0)</f>
        <v>0</v>
      </c>
      <c r="BO399" s="1">
        <f>IF($A$2='RESPOSTAS GERAIS DISCENTES'!BA$1,'RESPOSTAS GERAIS DISCENTES'!BA397,0)</f>
        <v>0</v>
      </c>
      <c r="BP399" s="1">
        <f>IF($A$2='RESPOSTAS GERAIS DISCENTES'!BB$1,'RESPOSTAS GERAIS DISCENTES'!BB397,0)</f>
        <v>0</v>
      </c>
      <c r="BQ399" s="1">
        <f>IF($A$2='RESPOSTAS GERAIS DISCENTES'!BC$1,'RESPOSTAS GERAIS DISCENTES'!BC397,0)</f>
        <v>0</v>
      </c>
    </row>
    <row r="400" spans="17:69" x14ac:dyDescent="0.25">
      <c r="Q400" s="1" t="str">
        <f>IF($A$2='RESPOSTAS GERAIS DISCENTES'!C$1,'RESPOSTAS GERAIS DISCENTES'!C398,0)</f>
        <v>Não</v>
      </c>
      <c r="R400" s="1">
        <f>IF($A$2='RESPOSTAS GERAIS DISCENTES'!D$1,'RESPOSTAS GERAIS DISCENTES'!D398,0)</f>
        <v>0</v>
      </c>
      <c r="S400" s="1">
        <f>IF($A$2='RESPOSTAS GERAIS DISCENTES'!E$1,'RESPOSTAS GERAIS DISCENTES'!E398,0)</f>
        <v>0</v>
      </c>
      <c r="T400" s="1">
        <f>IF($A$2='RESPOSTAS GERAIS DISCENTES'!F$1,'RESPOSTAS GERAIS DISCENTES'!F398,0)</f>
        <v>0</v>
      </c>
      <c r="U400" s="1">
        <f>IF($A$2='RESPOSTAS GERAIS DISCENTES'!G$1,'RESPOSTAS GERAIS DISCENTES'!G398,0)</f>
        <v>0</v>
      </c>
      <c r="V400" s="1">
        <f>IF($A$2='RESPOSTAS GERAIS DISCENTES'!H$1,'RESPOSTAS GERAIS DISCENTES'!H398,0)</f>
        <v>0</v>
      </c>
      <c r="W400" s="1">
        <f>IF($A$2='RESPOSTAS GERAIS DISCENTES'!I$1,'RESPOSTAS GERAIS DISCENTES'!I398,0)</f>
        <v>0</v>
      </c>
      <c r="X400" s="1">
        <f>IF($A$2='RESPOSTAS GERAIS DISCENTES'!J$1,'RESPOSTAS GERAIS DISCENTES'!J398,0)</f>
        <v>0</v>
      </c>
      <c r="Y400" s="1">
        <f>IF($A$2='RESPOSTAS GERAIS DISCENTES'!K$1,'RESPOSTAS GERAIS DISCENTES'!K398,0)</f>
        <v>0</v>
      </c>
      <c r="Z400" s="1">
        <f>IF($A$2='RESPOSTAS GERAIS DISCENTES'!L$1,'RESPOSTAS GERAIS DISCENTES'!L398,0)</f>
        <v>0</v>
      </c>
      <c r="AA400" s="1">
        <f>IF($A$2='RESPOSTAS GERAIS DISCENTES'!M$1,'RESPOSTAS GERAIS DISCENTES'!M398,0)</f>
        <v>0</v>
      </c>
      <c r="AB400" s="1">
        <f>IF($A$2='RESPOSTAS GERAIS DISCENTES'!N$1,'RESPOSTAS GERAIS DISCENTES'!N398,0)</f>
        <v>0</v>
      </c>
      <c r="AC400" s="1">
        <f>IF($A$2='RESPOSTAS GERAIS DISCENTES'!O$1,'RESPOSTAS GERAIS DISCENTES'!O398,0)</f>
        <v>0</v>
      </c>
      <c r="AD400" s="1">
        <f>IF($A$2='RESPOSTAS GERAIS DISCENTES'!P$1,'RESPOSTAS GERAIS DISCENTES'!P398,0)</f>
        <v>0</v>
      </c>
      <c r="AE400" s="1">
        <f>IF($A$2='RESPOSTAS GERAIS DISCENTES'!Q$1,'RESPOSTAS GERAIS DISCENTES'!Q398,0)</f>
        <v>0</v>
      </c>
      <c r="AF400" s="1">
        <f>IF($A$2='RESPOSTAS GERAIS DISCENTES'!R$1,'RESPOSTAS GERAIS DISCENTES'!R398,0)</f>
        <v>0</v>
      </c>
      <c r="AG400" s="1">
        <f>IF($A$2='RESPOSTAS GERAIS DISCENTES'!S$1,'RESPOSTAS GERAIS DISCENTES'!S398,0)</f>
        <v>0</v>
      </c>
      <c r="AH400" s="1">
        <f>IF($A$2='RESPOSTAS GERAIS DISCENTES'!T$1,'RESPOSTAS GERAIS DISCENTES'!T398,0)</f>
        <v>0</v>
      </c>
      <c r="AI400" s="1">
        <f>IF($A$2='RESPOSTAS GERAIS DISCENTES'!U$1,'RESPOSTAS GERAIS DISCENTES'!U398,0)</f>
        <v>0</v>
      </c>
      <c r="AJ400" s="1">
        <f>IF($A$2='RESPOSTAS GERAIS DISCENTES'!V$1,'RESPOSTAS GERAIS DISCENTES'!V398,0)</f>
        <v>0</v>
      </c>
      <c r="AK400" s="1">
        <f>IF($A$2='RESPOSTAS GERAIS DISCENTES'!W$1,'RESPOSTAS GERAIS DISCENTES'!W398,0)</f>
        <v>0</v>
      </c>
      <c r="AL400" s="1">
        <f>IF($A$2='RESPOSTAS GERAIS DISCENTES'!X$1,'RESPOSTAS GERAIS DISCENTES'!X398,0)</f>
        <v>0</v>
      </c>
      <c r="AM400" s="1">
        <f>IF($A$2='RESPOSTAS GERAIS DISCENTES'!Y$1,'RESPOSTAS GERAIS DISCENTES'!Y398,0)</f>
        <v>0</v>
      </c>
      <c r="AN400" s="1">
        <f>IF($A$2='RESPOSTAS GERAIS DISCENTES'!Z$1,'RESPOSTAS GERAIS DISCENTES'!Z398,0)</f>
        <v>0</v>
      </c>
      <c r="AO400" s="1">
        <f>IF($A$2='RESPOSTAS GERAIS DISCENTES'!AA$1,'RESPOSTAS GERAIS DISCENTES'!AA398,0)</f>
        <v>0</v>
      </c>
      <c r="AP400" s="1">
        <f>IF($A$2='RESPOSTAS GERAIS DISCENTES'!AB$1,'RESPOSTAS GERAIS DISCENTES'!AB398,0)</f>
        <v>0</v>
      </c>
      <c r="AQ400" s="1">
        <f>IF($A$2='RESPOSTAS GERAIS DISCENTES'!AC$1,'RESPOSTAS GERAIS DISCENTES'!AC398,0)</f>
        <v>0</v>
      </c>
      <c r="AR400" s="1">
        <f>IF($A$2='RESPOSTAS GERAIS DISCENTES'!AD$1,'RESPOSTAS GERAIS DISCENTES'!AD398,0)</f>
        <v>0</v>
      </c>
      <c r="AS400" s="1">
        <f>IF($A$2='RESPOSTAS GERAIS DISCENTES'!AE$1,'RESPOSTAS GERAIS DISCENTES'!AE398,0)</f>
        <v>0</v>
      </c>
      <c r="AT400" s="1">
        <f>IF($A$2='RESPOSTAS GERAIS DISCENTES'!AF$1,'RESPOSTAS GERAIS DISCENTES'!AF398,0)</f>
        <v>0</v>
      </c>
      <c r="AU400" s="1">
        <f>IF($A$2='RESPOSTAS GERAIS DISCENTES'!AG$1,'RESPOSTAS GERAIS DISCENTES'!AG398,0)</f>
        <v>0</v>
      </c>
      <c r="AV400" s="1">
        <f>IF($A$2='RESPOSTAS GERAIS DISCENTES'!AH$1,'RESPOSTAS GERAIS DISCENTES'!AH398,0)</f>
        <v>0</v>
      </c>
      <c r="AW400" s="1">
        <f>IF($A$2='RESPOSTAS GERAIS DISCENTES'!AI$1,'RESPOSTAS GERAIS DISCENTES'!AI398,0)</f>
        <v>0</v>
      </c>
      <c r="AX400" s="1">
        <f>IF($A$2='RESPOSTAS GERAIS DISCENTES'!AJ$1,'RESPOSTAS GERAIS DISCENTES'!AJ398,0)</f>
        <v>0</v>
      </c>
      <c r="AY400" s="1">
        <f>IF($A$2='RESPOSTAS GERAIS DISCENTES'!AK$1,'RESPOSTAS GERAIS DISCENTES'!AK398,0)</f>
        <v>0</v>
      </c>
      <c r="AZ400" s="1">
        <f>IF($A$2='RESPOSTAS GERAIS DISCENTES'!AL$1,'RESPOSTAS GERAIS DISCENTES'!AL398,0)</f>
        <v>0</v>
      </c>
      <c r="BA400" s="1">
        <f>IF($A$2='RESPOSTAS GERAIS DISCENTES'!AM$1,'RESPOSTAS GERAIS DISCENTES'!AM398,0)</f>
        <v>0</v>
      </c>
      <c r="BB400" s="1">
        <f>IF($A$2='RESPOSTAS GERAIS DISCENTES'!AN$1,'RESPOSTAS GERAIS DISCENTES'!AN398,0)</f>
        <v>0</v>
      </c>
      <c r="BC400" s="1">
        <f>IF($A$2='RESPOSTAS GERAIS DISCENTES'!AO$1,'RESPOSTAS GERAIS DISCENTES'!AO398,0)</f>
        <v>0</v>
      </c>
      <c r="BD400" s="1">
        <f>IF($A$2='RESPOSTAS GERAIS DISCENTES'!AP$1,'RESPOSTAS GERAIS DISCENTES'!AP398,0)</f>
        <v>0</v>
      </c>
      <c r="BE400" s="1">
        <f>IF($A$2='RESPOSTAS GERAIS DISCENTES'!AQ$1,'RESPOSTAS GERAIS DISCENTES'!AQ398,0)</f>
        <v>0</v>
      </c>
      <c r="BF400" s="1">
        <f>IF($A$2='RESPOSTAS GERAIS DISCENTES'!AR$1,'RESPOSTAS GERAIS DISCENTES'!AR398,0)</f>
        <v>0</v>
      </c>
      <c r="BG400" s="1">
        <f>IF($A$2='RESPOSTAS GERAIS DISCENTES'!AS$1,'RESPOSTAS GERAIS DISCENTES'!AS398,0)</f>
        <v>0</v>
      </c>
      <c r="BH400" s="1">
        <f>IF($A$2='RESPOSTAS GERAIS DISCENTES'!AT$1,'RESPOSTAS GERAIS DISCENTES'!AT398,0)</f>
        <v>0</v>
      </c>
      <c r="BI400" s="1">
        <f>IF($A$2='RESPOSTAS GERAIS DISCENTES'!AU$1,'RESPOSTAS GERAIS DISCENTES'!AU398,0)</f>
        <v>0</v>
      </c>
      <c r="BJ400" s="1">
        <f>IF($A$2='RESPOSTAS GERAIS DISCENTES'!AV$1,'RESPOSTAS GERAIS DISCENTES'!AV398,0)</f>
        <v>0</v>
      </c>
      <c r="BK400" s="1">
        <f>IF($A$2='RESPOSTAS GERAIS DISCENTES'!AW$1,'RESPOSTAS GERAIS DISCENTES'!AW398,0)</f>
        <v>0</v>
      </c>
      <c r="BL400" s="1">
        <f>IF($A$2='RESPOSTAS GERAIS DISCENTES'!AX$1,'RESPOSTAS GERAIS DISCENTES'!AX398,0)</f>
        <v>0</v>
      </c>
      <c r="BM400" s="1">
        <f>IF($A$2='RESPOSTAS GERAIS DISCENTES'!AY$1,'RESPOSTAS GERAIS DISCENTES'!AY398,0)</f>
        <v>0</v>
      </c>
      <c r="BN400" s="1">
        <f>IF($A$2='RESPOSTAS GERAIS DISCENTES'!AZ$1,'RESPOSTAS GERAIS DISCENTES'!AZ398,0)</f>
        <v>0</v>
      </c>
      <c r="BO400" s="1">
        <f>IF($A$2='RESPOSTAS GERAIS DISCENTES'!BA$1,'RESPOSTAS GERAIS DISCENTES'!BA398,0)</f>
        <v>0</v>
      </c>
      <c r="BP400" s="1">
        <f>IF($A$2='RESPOSTAS GERAIS DISCENTES'!BB$1,'RESPOSTAS GERAIS DISCENTES'!BB398,0)</f>
        <v>0</v>
      </c>
      <c r="BQ400" s="1">
        <f>IF($A$2='RESPOSTAS GERAIS DISCENTES'!BC$1,'RESPOSTAS GERAIS DISCENTES'!BC398,0)</f>
        <v>0</v>
      </c>
    </row>
    <row r="401" spans="17:69" x14ac:dyDescent="0.25">
      <c r="Q401" s="1" t="str">
        <f>IF($A$2='RESPOSTAS GERAIS DISCENTES'!C$1,'RESPOSTAS GERAIS DISCENTES'!C399,0)</f>
        <v>Não</v>
      </c>
      <c r="R401" s="1">
        <f>IF($A$2='RESPOSTAS GERAIS DISCENTES'!D$1,'RESPOSTAS GERAIS DISCENTES'!D399,0)</f>
        <v>0</v>
      </c>
      <c r="S401" s="1">
        <f>IF($A$2='RESPOSTAS GERAIS DISCENTES'!E$1,'RESPOSTAS GERAIS DISCENTES'!E399,0)</f>
        <v>0</v>
      </c>
      <c r="T401" s="1">
        <f>IF($A$2='RESPOSTAS GERAIS DISCENTES'!F$1,'RESPOSTAS GERAIS DISCENTES'!F399,0)</f>
        <v>0</v>
      </c>
      <c r="U401" s="1">
        <f>IF($A$2='RESPOSTAS GERAIS DISCENTES'!G$1,'RESPOSTAS GERAIS DISCENTES'!G399,0)</f>
        <v>0</v>
      </c>
      <c r="V401" s="1">
        <f>IF($A$2='RESPOSTAS GERAIS DISCENTES'!H$1,'RESPOSTAS GERAIS DISCENTES'!H399,0)</f>
        <v>0</v>
      </c>
      <c r="W401" s="1">
        <f>IF($A$2='RESPOSTAS GERAIS DISCENTES'!I$1,'RESPOSTAS GERAIS DISCENTES'!I399,0)</f>
        <v>0</v>
      </c>
      <c r="X401" s="1">
        <f>IF($A$2='RESPOSTAS GERAIS DISCENTES'!J$1,'RESPOSTAS GERAIS DISCENTES'!J399,0)</f>
        <v>0</v>
      </c>
      <c r="Y401" s="1">
        <f>IF($A$2='RESPOSTAS GERAIS DISCENTES'!K$1,'RESPOSTAS GERAIS DISCENTES'!K399,0)</f>
        <v>0</v>
      </c>
      <c r="Z401" s="1">
        <f>IF($A$2='RESPOSTAS GERAIS DISCENTES'!L$1,'RESPOSTAS GERAIS DISCENTES'!L399,0)</f>
        <v>0</v>
      </c>
      <c r="AA401" s="1">
        <f>IF($A$2='RESPOSTAS GERAIS DISCENTES'!M$1,'RESPOSTAS GERAIS DISCENTES'!M399,0)</f>
        <v>0</v>
      </c>
      <c r="AB401" s="1">
        <f>IF($A$2='RESPOSTAS GERAIS DISCENTES'!N$1,'RESPOSTAS GERAIS DISCENTES'!N399,0)</f>
        <v>0</v>
      </c>
      <c r="AC401" s="1">
        <f>IF($A$2='RESPOSTAS GERAIS DISCENTES'!O$1,'RESPOSTAS GERAIS DISCENTES'!O399,0)</f>
        <v>0</v>
      </c>
      <c r="AD401" s="1">
        <f>IF($A$2='RESPOSTAS GERAIS DISCENTES'!P$1,'RESPOSTAS GERAIS DISCENTES'!P399,0)</f>
        <v>0</v>
      </c>
      <c r="AE401" s="1">
        <f>IF($A$2='RESPOSTAS GERAIS DISCENTES'!Q$1,'RESPOSTAS GERAIS DISCENTES'!Q399,0)</f>
        <v>0</v>
      </c>
      <c r="AF401" s="1">
        <f>IF($A$2='RESPOSTAS GERAIS DISCENTES'!R$1,'RESPOSTAS GERAIS DISCENTES'!R399,0)</f>
        <v>0</v>
      </c>
      <c r="AG401" s="1">
        <f>IF($A$2='RESPOSTAS GERAIS DISCENTES'!S$1,'RESPOSTAS GERAIS DISCENTES'!S399,0)</f>
        <v>0</v>
      </c>
      <c r="AH401" s="1">
        <f>IF($A$2='RESPOSTAS GERAIS DISCENTES'!T$1,'RESPOSTAS GERAIS DISCENTES'!T399,0)</f>
        <v>0</v>
      </c>
      <c r="AI401" s="1">
        <f>IF($A$2='RESPOSTAS GERAIS DISCENTES'!U$1,'RESPOSTAS GERAIS DISCENTES'!U399,0)</f>
        <v>0</v>
      </c>
      <c r="AJ401" s="1">
        <f>IF($A$2='RESPOSTAS GERAIS DISCENTES'!V$1,'RESPOSTAS GERAIS DISCENTES'!V399,0)</f>
        <v>0</v>
      </c>
      <c r="AK401" s="1">
        <f>IF($A$2='RESPOSTAS GERAIS DISCENTES'!W$1,'RESPOSTAS GERAIS DISCENTES'!W399,0)</f>
        <v>0</v>
      </c>
      <c r="AL401" s="1">
        <f>IF($A$2='RESPOSTAS GERAIS DISCENTES'!X$1,'RESPOSTAS GERAIS DISCENTES'!X399,0)</f>
        <v>0</v>
      </c>
      <c r="AM401" s="1">
        <f>IF($A$2='RESPOSTAS GERAIS DISCENTES'!Y$1,'RESPOSTAS GERAIS DISCENTES'!Y399,0)</f>
        <v>0</v>
      </c>
      <c r="AN401" s="1">
        <f>IF($A$2='RESPOSTAS GERAIS DISCENTES'!Z$1,'RESPOSTAS GERAIS DISCENTES'!Z399,0)</f>
        <v>0</v>
      </c>
      <c r="AO401" s="1">
        <f>IF($A$2='RESPOSTAS GERAIS DISCENTES'!AA$1,'RESPOSTAS GERAIS DISCENTES'!AA399,0)</f>
        <v>0</v>
      </c>
      <c r="AP401" s="1">
        <f>IF($A$2='RESPOSTAS GERAIS DISCENTES'!AB$1,'RESPOSTAS GERAIS DISCENTES'!AB399,0)</f>
        <v>0</v>
      </c>
      <c r="AQ401" s="1">
        <f>IF($A$2='RESPOSTAS GERAIS DISCENTES'!AC$1,'RESPOSTAS GERAIS DISCENTES'!AC399,0)</f>
        <v>0</v>
      </c>
      <c r="AR401" s="1">
        <f>IF($A$2='RESPOSTAS GERAIS DISCENTES'!AD$1,'RESPOSTAS GERAIS DISCENTES'!AD399,0)</f>
        <v>0</v>
      </c>
      <c r="AS401" s="1">
        <f>IF($A$2='RESPOSTAS GERAIS DISCENTES'!AE$1,'RESPOSTAS GERAIS DISCENTES'!AE399,0)</f>
        <v>0</v>
      </c>
      <c r="AT401" s="1">
        <f>IF($A$2='RESPOSTAS GERAIS DISCENTES'!AF$1,'RESPOSTAS GERAIS DISCENTES'!AF399,0)</f>
        <v>0</v>
      </c>
      <c r="AU401" s="1">
        <f>IF($A$2='RESPOSTAS GERAIS DISCENTES'!AG$1,'RESPOSTAS GERAIS DISCENTES'!AG399,0)</f>
        <v>0</v>
      </c>
      <c r="AV401" s="1">
        <f>IF($A$2='RESPOSTAS GERAIS DISCENTES'!AH$1,'RESPOSTAS GERAIS DISCENTES'!AH399,0)</f>
        <v>0</v>
      </c>
      <c r="AW401" s="1">
        <f>IF($A$2='RESPOSTAS GERAIS DISCENTES'!AI$1,'RESPOSTAS GERAIS DISCENTES'!AI399,0)</f>
        <v>0</v>
      </c>
      <c r="AX401" s="1">
        <f>IF($A$2='RESPOSTAS GERAIS DISCENTES'!AJ$1,'RESPOSTAS GERAIS DISCENTES'!AJ399,0)</f>
        <v>0</v>
      </c>
      <c r="AY401" s="1">
        <f>IF($A$2='RESPOSTAS GERAIS DISCENTES'!AK$1,'RESPOSTAS GERAIS DISCENTES'!AK399,0)</f>
        <v>0</v>
      </c>
      <c r="AZ401" s="1">
        <f>IF($A$2='RESPOSTAS GERAIS DISCENTES'!AL$1,'RESPOSTAS GERAIS DISCENTES'!AL399,0)</f>
        <v>0</v>
      </c>
      <c r="BA401" s="1">
        <f>IF($A$2='RESPOSTAS GERAIS DISCENTES'!AM$1,'RESPOSTAS GERAIS DISCENTES'!AM399,0)</f>
        <v>0</v>
      </c>
      <c r="BB401" s="1">
        <f>IF($A$2='RESPOSTAS GERAIS DISCENTES'!AN$1,'RESPOSTAS GERAIS DISCENTES'!AN399,0)</f>
        <v>0</v>
      </c>
      <c r="BC401" s="1">
        <f>IF($A$2='RESPOSTAS GERAIS DISCENTES'!AO$1,'RESPOSTAS GERAIS DISCENTES'!AO399,0)</f>
        <v>0</v>
      </c>
      <c r="BD401" s="1">
        <f>IF($A$2='RESPOSTAS GERAIS DISCENTES'!AP$1,'RESPOSTAS GERAIS DISCENTES'!AP399,0)</f>
        <v>0</v>
      </c>
      <c r="BE401" s="1">
        <f>IF($A$2='RESPOSTAS GERAIS DISCENTES'!AQ$1,'RESPOSTAS GERAIS DISCENTES'!AQ399,0)</f>
        <v>0</v>
      </c>
      <c r="BF401" s="1">
        <f>IF($A$2='RESPOSTAS GERAIS DISCENTES'!AR$1,'RESPOSTAS GERAIS DISCENTES'!AR399,0)</f>
        <v>0</v>
      </c>
      <c r="BG401" s="1">
        <f>IF($A$2='RESPOSTAS GERAIS DISCENTES'!AS$1,'RESPOSTAS GERAIS DISCENTES'!AS399,0)</f>
        <v>0</v>
      </c>
      <c r="BH401" s="1">
        <f>IF($A$2='RESPOSTAS GERAIS DISCENTES'!AT$1,'RESPOSTAS GERAIS DISCENTES'!AT399,0)</f>
        <v>0</v>
      </c>
      <c r="BI401" s="1">
        <f>IF($A$2='RESPOSTAS GERAIS DISCENTES'!AU$1,'RESPOSTAS GERAIS DISCENTES'!AU399,0)</f>
        <v>0</v>
      </c>
      <c r="BJ401" s="1">
        <f>IF($A$2='RESPOSTAS GERAIS DISCENTES'!AV$1,'RESPOSTAS GERAIS DISCENTES'!AV399,0)</f>
        <v>0</v>
      </c>
      <c r="BK401" s="1">
        <f>IF($A$2='RESPOSTAS GERAIS DISCENTES'!AW$1,'RESPOSTAS GERAIS DISCENTES'!AW399,0)</f>
        <v>0</v>
      </c>
      <c r="BL401" s="1">
        <f>IF($A$2='RESPOSTAS GERAIS DISCENTES'!AX$1,'RESPOSTAS GERAIS DISCENTES'!AX399,0)</f>
        <v>0</v>
      </c>
      <c r="BM401" s="1">
        <f>IF($A$2='RESPOSTAS GERAIS DISCENTES'!AY$1,'RESPOSTAS GERAIS DISCENTES'!AY399,0)</f>
        <v>0</v>
      </c>
      <c r="BN401" s="1">
        <f>IF($A$2='RESPOSTAS GERAIS DISCENTES'!AZ$1,'RESPOSTAS GERAIS DISCENTES'!AZ399,0)</f>
        <v>0</v>
      </c>
      <c r="BO401" s="1">
        <f>IF($A$2='RESPOSTAS GERAIS DISCENTES'!BA$1,'RESPOSTAS GERAIS DISCENTES'!BA399,0)</f>
        <v>0</v>
      </c>
      <c r="BP401" s="1">
        <f>IF($A$2='RESPOSTAS GERAIS DISCENTES'!BB$1,'RESPOSTAS GERAIS DISCENTES'!BB399,0)</f>
        <v>0</v>
      </c>
      <c r="BQ401" s="1">
        <f>IF($A$2='RESPOSTAS GERAIS DISCENTES'!BC$1,'RESPOSTAS GERAIS DISCENTES'!BC399,0)</f>
        <v>0</v>
      </c>
    </row>
    <row r="402" spans="17:69" x14ac:dyDescent="0.25">
      <c r="Q402" s="1" t="str">
        <f>IF($A$2='RESPOSTAS GERAIS DISCENTES'!C$1,'RESPOSTAS GERAIS DISCENTES'!C400,0)</f>
        <v>Algumas vezes</v>
      </c>
      <c r="R402" s="1">
        <f>IF($A$2='RESPOSTAS GERAIS DISCENTES'!D$1,'RESPOSTAS GERAIS DISCENTES'!D400,0)</f>
        <v>0</v>
      </c>
      <c r="S402" s="1">
        <f>IF($A$2='RESPOSTAS GERAIS DISCENTES'!E$1,'RESPOSTAS GERAIS DISCENTES'!E400,0)</f>
        <v>0</v>
      </c>
      <c r="T402" s="1">
        <f>IF($A$2='RESPOSTAS GERAIS DISCENTES'!F$1,'RESPOSTAS GERAIS DISCENTES'!F400,0)</f>
        <v>0</v>
      </c>
      <c r="U402" s="1">
        <f>IF($A$2='RESPOSTAS GERAIS DISCENTES'!G$1,'RESPOSTAS GERAIS DISCENTES'!G400,0)</f>
        <v>0</v>
      </c>
      <c r="V402" s="1">
        <f>IF($A$2='RESPOSTAS GERAIS DISCENTES'!H$1,'RESPOSTAS GERAIS DISCENTES'!H400,0)</f>
        <v>0</v>
      </c>
      <c r="W402" s="1">
        <f>IF($A$2='RESPOSTAS GERAIS DISCENTES'!I$1,'RESPOSTAS GERAIS DISCENTES'!I400,0)</f>
        <v>0</v>
      </c>
      <c r="X402" s="1">
        <f>IF($A$2='RESPOSTAS GERAIS DISCENTES'!J$1,'RESPOSTAS GERAIS DISCENTES'!J400,0)</f>
        <v>0</v>
      </c>
      <c r="Y402" s="1">
        <f>IF($A$2='RESPOSTAS GERAIS DISCENTES'!K$1,'RESPOSTAS GERAIS DISCENTES'!K400,0)</f>
        <v>0</v>
      </c>
      <c r="Z402" s="1">
        <f>IF($A$2='RESPOSTAS GERAIS DISCENTES'!L$1,'RESPOSTAS GERAIS DISCENTES'!L400,0)</f>
        <v>0</v>
      </c>
      <c r="AA402" s="1">
        <f>IF($A$2='RESPOSTAS GERAIS DISCENTES'!M$1,'RESPOSTAS GERAIS DISCENTES'!M400,0)</f>
        <v>0</v>
      </c>
      <c r="AB402" s="1">
        <f>IF($A$2='RESPOSTAS GERAIS DISCENTES'!N$1,'RESPOSTAS GERAIS DISCENTES'!N400,0)</f>
        <v>0</v>
      </c>
      <c r="AC402" s="1">
        <f>IF($A$2='RESPOSTAS GERAIS DISCENTES'!O$1,'RESPOSTAS GERAIS DISCENTES'!O400,0)</f>
        <v>0</v>
      </c>
      <c r="AD402" s="1">
        <f>IF($A$2='RESPOSTAS GERAIS DISCENTES'!P$1,'RESPOSTAS GERAIS DISCENTES'!P400,0)</f>
        <v>0</v>
      </c>
      <c r="AE402" s="1">
        <f>IF($A$2='RESPOSTAS GERAIS DISCENTES'!Q$1,'RESPOSTAS GERAIS DISCENTES'!Q400,0)</f>
        <v>0</v>
      </c>
      <c r="AF402" s="1">
        <f>IF($A$2='RESPOSTAS GERAIS DISCENTES'!R$1,'RESPOSTAS GERAIS DISCENTES'!R400,0)</f>
        <v>0</v>
      </c>
      <c r="AG402" s="1">
        <f>IF($A$2='RESPOSTAS GERAIS DISCENTES'!S$1,'RESPOSTAS GERAIS DISCENTES'!S400,0)</f>
        <v>0</v>
      </c>
      <c r="AH402" s="1">
        <f>IF($A$2='RESPOSTAS GERAIS DISCENTES'!T$1,'RESPOSTAS GERAIS DISCENTES'!T400,0)</f>
        <v>0</v>
      </c>
      <c r="AI402" s="1">
        <f>IF($A$2='RESPOSTAS GERAIS DISCENTES'!U$1,'RESPOSTAS GERAIS DISCENTES'!U400,0)</f>
        <v>0</v>
      </c>
      <c r="AJ402" s="1">
        <f>IF($A$2='RESPOSTAS GERAIS DISCENTES'!V$1,'RESPOSTAS GERAIS DISCENTES'!V400,0)</f>
        <v>0</v>
      </c>
      <c r="AK402" s="1">
        <f>IF($A$2='RESPOSTAS GERAIS DISCENTES'!W$1,'RESPOSTAS GERAIS DISCENTES'!W400,0)</f>
        <v>0</v>
      </c>
      <c r="AL402" s="1">
        <f>IF($A$2='RESPOSTAS GERAIS DISCENTES'!X$1,'RESPOSTAS GERAIS DISCENTES'!X400,0)</f>
        <v>0</v>
      </c>
      <c r="AM402" s="1">
        <f>IF($A$2='RESPOSTAS GERAIS DISCENTES'!Y$1,'RESPOSTAS GERAIS DISCENTES'!Y400,0)</f>
        <v>0</v>
      </c>
      <c r="AN402" s="1">
        <f>IF($A$2='RESPOSTAS GERAIS DISCENTES'!Z$1,'RESPOSTAS GERAIS DISCENTES'!Z400,0)</f>
        <v>0</v>
      </c>
      <c r="AO402" s="1">
        <f>IF($A$2='RESPOSTAS GERAIS DISCENTES'!AA$1,'RESPOSTAS GERAIS DISCENTES'!AA400,0)</f>
        <v>0</v>
      </c>
      <c r="AP402" s="1">
        <f>IF($A$2='RESPOSTAS GERAIS DISCENTES'!AB$1,'RESPOSTAS GERAIS DISCENTES'!AB400,0)</f>
        <v>0</v>
      </c>
      <c r="AQ402" s="1">
        <f>IF($A$2='RESPOSTAS GERAIS DISCENTES'!AC$1,'RESPOSTAS GERAIS DISCENTES'!AC400,0)</f>
        <v>0</v>
      </c>
      <c r="AR402" s="1">
        <f>IF($A$2='RESPOSTAS GERAIS DISCENTES'!AD$1,'RESPOSTAS GERAIS DISCENTES'!AD400,0)</f>
        <v>0</v>
      </c>
      <c r="AS402" s="1">
        <f>IF($A$2='RESPOSTAS GERAIS DISCENTES'!AE$1,'RESPOSTAS GERAIS DISCENTES'!AE400,0)</f>
        <v>0</v>
      </c>
      <c r="AT402" s="1">
        <f>IF($A$2='RESPOSTAS GERAIS DISCENTES'!AF$1,'RESPOSTAS GERAIS DISCENTES'!AF400,0)</f>
        <v>0</v>
      </c>
      <c r="AU402" s="1">
        <f>IF($A$2='RESPOSTAS GERAIS DISCENTES'!AG$1,'RESPOSTAS GERAIS DISCENTES'!AG400,0)</f>
        <v>0</v>
      </c>
      <c r="AV402" s="1">
        <f>IF($A$2='RESPOSTAS GERAIS DISCENTES'!AH$1,'RESPOSTAS GERAIS DISCENTES'!AH400,0)</f>
        <v>0</v>
      </c>
      <c r="AW402" s="1">
        <f>IF($A$2='RESPOSTAS GERAIS DISCENTES'!AI$1,'RESPOSTAS GERAIS DISCENTES'!AI400,0)</f>
        <v>0</v>
      </c>
      <c r="AX402" s="1">
        <f>IF($A$2='RESPOSTAS GERAIS DISCENTES'!AJ$1,'RESPOSTAS GERAIS DISCENTES'!AJ400,0)</f>
        <v>0</v>
      </c>
      <c r="AY402" s="1">
        <f>IF($A$2='RESPOSTAS GERAIS DISCENTES'!AK$1,'RESPOSTAS GERAIS DISCENTES'!AK400,0)</f>
        <v>0</v>
      </c>
      <c r="AZ402" s="1">
        <f>IF($A$2='RESPOSTAS GERAIS DISCENTES'!AL$1,'RESPOSTAS GERAIS DISCENTES'!AL400,0)</f>
        <v>0</v>
      </c>
      <c r="BA402" s="1">
        <f>IF($A$2='RESPOSTAS GERAIS DISCENTES'!AM$1,'RESPOSTAS GERAIS DISCENTES'!AM400,0)</f>
        <v>0</v>
      </c>
      <c r="BB402" s="1">
        <f>IF($A$2='RESPOSTAS GERAIS DISCENTES'!AN$1,'RESPOSTAS GERAIS DISCENTES'!AN400,0)</f>
        <v>0</v>
      </c>
      <c r="BC402" s="1">
        <f>IF($A$2='RESPOSTAS GERAIS DISCENTES'!AO$1,'RESPOSTAS GERAIS DISCENTES'!AO400,0)</f>
        <v>0</v>
      </c>
      <c r="BD402" s="1">
        <f>IF($A$2='RESPOSTAS GERAIS DISCENTES'!AP$1,'RESPOSTAS GERAIS DISCENTES'!AP400,0)</f>
        <v>0</v>
      </c>
      <c r="BE402" s="1">
        <f>IF($A$2='RESPOSTAS GERAIS DISCENTES'!AQ$1,'RESPOSTAS GERAIS DISCENTES'!AQ400,0)</f>
        <v>0</v>
      </c>
      <c r="BF402" s="1">
        <f>IF($A$2='RESPOSTAS GERAIS DISCENTES'!AR$1,'RESPOSTAS GERAIS DISCENTES'!AR400,0)</f>
        <v>0</v>
      </c>
      <c r="BG402" s="1">
        <f>IF($A$2='RESPOSTAS GERAIS DISCENTES'!AS$1,'RESPOSTAS GERAIS DISCENTES'!AS400,0)</f>
        <v>0</v>
      </c>
      <c r="BH402" s="1">
        <f>IF($A$2='RESPOSTAS GERAIS DISCENTES'!AT$1,'RESPOSTAS GERAIS DISCENTES'!AT400,0)</f>
        <v>0</v>
      </c>
      <c r="BI402" s="1">
        <f>IF($A$2='RESPOSTAS GERAIS DISCENTES'!AU$1,'RESPOSTAS GERAIS DISCENTES'!AU400,0)</f>
        <v>0</v>
      </c>
      <c r="BJ402" s="1">
        <f>IF($A$2='RESPOSTAS GERAIS DISCENTES'!AV$1,'RESPOSTAS GERAIS DISCENTES'!AV400,0)</f>
        <v>0</v>
      </c>
      <c r="BK402" s="1">
        <f>IF($A$2='RESPOSTAS GERAIS DISCENTES'!AW$1,'RESPOSTAS GERAIS DISCENTES'!AW400,0)</f>
        <v>0</v>
      </c>
      <c r="BL402" s="1">
        <f>IF($A$2='RESPOSTAS GERAIS DISCENTES'!AX$1,'RESPOSTAS GERAIS DISCENTES'!AX400,0)</f>
        <v>0</v>
      </c>
      <c r="BM402" s="1">
        <f>IF($A$2='RESPOSTAS GERAIS DISCENTES'!AY$1,'RESPOSTAS GERAIS DISCENTES'!AY400,0)</f>
        <v>0</v>
      </c>
      <c r="BN402" s="1">
        <f>IF($A$2='RESPOSTAS GERAIS DISCENTES'!AZ$1,'RESPOSTAS GERAIS DISCENTES'!AZ400,0)</f>
        <v>0</v>
      </c>
      <c r="BO402" s="1">
        <f>IF($A$2='RESPOSTAS GERAIS DISCENTES'!BA$1,'RESPOSTAS GERAIS DISCENTES'!BA400,0)</f>
        <v>0</v>
      </c>
      <c r="BP402" s="1">
        <f>IF($A$2='RESPOSTAS GERAIS DISCENTES'!BB$1,'RESPOSTAS GERAIS DISCENTES'!BB400,0)</f>
        <v>0</v>
      </c>
      <c r="BQ402" s="1">
        <f>IF($A$2='RESPOSTAS GERAIS DISCENTES'!BC$1,'RESPOSTAS GERAIS DISCENTES'!BC400,0)</f>
        <v>0</v>
      </c>
    </row>
    <row r="403" spans="17:69" x14ac:dyDescent="0.25">
      <c r="Q403" s="1" t="str">
        <f>IF($A$2='RESPOSTAS GERAIS DISCENTES'!C$1,'RESPOSTAS GERAIS DISCENTES'!C401,0)</f>
        <v>Sim</v>
      </c>
      <c r="R403" s="1">
        <f>IF($A$2='RESPOSTAS GERAIS DISCENTES'!D$1,'RESPOSTAS GERAIS DISCENTES'!D401,0)</f>
        <v>0</v>
      </c>
      <c r="S403" s="1">
        <f>IF($A$2='RESPOSTAS GERAIS DISCENTES'!E$1,'RESPOSTAS GERAIS DISCENTES'!E401,0)</f>
        <v>0</v>
      </c>
      <c r="T403" s="1">
        <f>IF($A$2='RESPOSTAS GERAIS DISCENTES'!F$1,'RESPOSTAS GERAIS DISCENTES'!F401,0)</f>
        <v>0</v>
      </c>
      <c r="U403" s="1">
        <f>IF($A$2='RESPOSTAS GERAIS DISCENTES'!G$1,'RESPOSTAS GERAIS DISCENTES'!G401,0)</f>
        <v>0</v>
      </c>
      <c r="V403" s="1">
        <f>IF($A$2='RESPOSTAS GERAIS DISCENTES'!H$1,'RESPOSTAS GERAIS DISCENTES'!H401,0)</f>
        <v>0</v>
      </c>
      <c r="W403" s="1">
        <f>IF($A$2='RESPOSTAS GERAIS DISCENTES'!I$1,'RESPOSTAS GERAIS DISCENTES'!I401,0)</f>
        <v>0</v>
      </c>
      <c r="X403" s="1">
        <f>IF($A$2='RESPOSTAS GERAIS DISCENTES'!J$1,'RESPOSTAS GERAIS DISCENTES'!J401,0)</f>
        <v>0</v>
      </c>
      <c r="Y403" s="1">
        <f>IF($A$2='RESPOSTAS GERAIS DISCENTES'!K$1,'RESPOSTAS GERAIS DISCENTES'!K401,0)</f>
        <v>0</v>
      </c>
      <c r="Z403" s="1">
        <f>IF($A$2='RESPOSTAS GERAIS DISCENTES'!L$1,'RESPOSTAS GERAIS DISCENTES'!L401,0)</f>
        <v>0</v>
      </c>
      <c r="AA403" s="1">
        <f>IF($A$2='RESPOSTAS GERAIS DISCENTES'!M$1,'RESPOSTAS GERAIS DISCENTES'!M401,0)</f>
        <v>0</v>
      </c>
      <c r="AB403" s="1">
        <f>IF($A$2='RESPOSTAS GERAIS DISCENTES'!N$1,'RESPOSTAS GERAIS DISCENTES'!N401,0)</f>
        <v>0</v>
      </c>
      <c r="AC403" s="1">
        <f>IF($A$2='RESPOSTAS GERAIS DISCENTES'!O$1,'RESPOSTAS GERAIS DISCENTES'!O401,0)</f>
        <v>0</v>
      </c>
      <c r="AD403" s="1">
        <f>IF($A$2='RESPOSTAS GERAIS DISCENTES'!P$1,'RESPOSTAS GERAIS DISCENTES'!P401,0)</f>
        <v>0</v>
      </c>
      <c r="AE403" s="1">
        <f>IF($A$2='RESPOSTAS GERAIS DISCENTES'!Q$1,'RESPOSTAS GERAIS DISCENTES'!Q401,0)</f>
        <v>0</v>
      </c>
      <c r="AF403" s="1">
        <f>IF($A$2='RESPOSTAS GERAIS DISCENTES'!R$1,'RESPOSTAS GERAIS DISCENTES'!R401,0)</f>
        <v>0</v>
      </c>
      <c r="AG403" s="1">
        <f>IF($A$2='RESPOSTAS GERAIS DISCENTES'!S$1,'RESPOSTAS GERAIS DISCENTES'!S401,0)</f>
        <v>0</v>
      </c>
      <c r="AH403" s="1">
        <f>IF($A$2='RESPOSTAS GERAIS DISCENTES'!T$1,'RESPOSTAS GERAIS DISCENTES'!T401,0)</f>
        <v>0</v>
      </c>
      <c r="AI403" s="1">
        <f>IF($A$2='RESPOSTAS GERAIS DISCENTES'!U$1,'RESPOSTAS GERAIS DISCENTES'!U401,0)</f>
        <v>0</v>
      </c>
      <c r="AJ403" s="1">
        <f>IF($A$2='RESPOSTAS GERAIS DISCENTES'!V$1,'RESPOSTAS GERAIS DISCENTES'!V401,0)</f>
        <v>0</v>
      </c>
      <c r="AK403" s="1">
        <f>IF($A$2='RESPOSTAS GERAIS DISCENTES'!W$1,'RESPOSTAS GERAIS DISCENTES'!W401,0)</f>
        <v>0</v>
      </c>
      <c r="AL403" s="1">
        <f>IF($A$2='RESPOSTAS GERAIS DISCENTES'!X$1,'RESPOSTAS GERAIS DISCENTES'!X401,0)</f>
        <v>0</v>
      </c>
      <c r="AM403" s="1">
        <f>IF($A$2='RESPOSTAS GERAIS DISCENTES'!Y$1,'RESPOSTAS GERAIS DISCENTES'!Y401,0)</f>
        <v>0</v>
      </c>
      <c r="AN403" s="1">
        <f>IF($A$2='RESPOSTAS GERAIS DISCENTES'!Z$1,'RESPOSTAS GERAIS DISCENTES'!Z401,0)</f>
        <v>0</v>
      </c>
      <c r="AO403" s="1">
        <f>IF($A$2='RESPOSTAS GERAIS DISCENTES'!AA$1,'RESPOSTAS GERAIS DISCENTES'!AA401,0)</f>
        <v>0</v>
      </c>
      <c r="AP403" s="1">
        <f>IF($A$2='RESPOSTAS GERAIS DISCENTES'!AB$1,'RESPOSTAS GERAIS DISCENTES'!AB401,0)</f>
        <v>0</v>
      </c>
      <c r="AQ403" s="1">
        <f>IF($A$2='RESPOSTAS GERAIS DISCENTES'!AC$1,'RESPOSTAS GERAIS DISCENTES'!AC401,0)</f>
        <v>0</v>
      </c>
      <c r="AR403" s="1">
        <f>IF($A$2='RESPOSTAS GERAIS DISCENTES'!AD$1,'RESPOSTAS GERAIS DISCENTES'!AD401,0)</f>
        <v>0</v>
      </c>
      <c r="AS403" s="1">
        <f>IF($A$2='RESPOSTAS GERAIS DISCENTES'!AE$1,'RESPOSTAS GERAIS DISCENTES'!AE401,0)</f>
        <v>0</v>
      </c>
      <c r="AT403" s="1">
        <f>IF($A$2='RESPOSTAS GERAIS DISCENTES'!AF$1,'RESPOSTAS GERAIS DISCENTES'!AF401,0)</f>
        <v>0</v>
      </c>
      <c r="AU403" s="1">
        <f>IF($A$2='RESPOSTAS GERAIS DISCENTES'!AG$1,'RESPOSTAS GERAIS DISCENTES'!AG401,0)</f>
        <v>0</v>
      </c>
      <c r="AV403" s="1">
        <f>IF($A$2='RESPOSTAS GERAIS DISCENTES'!AH$1,'RESPOSTAS GERAIS DISCENTES'!AH401,0)</f>
        <v>0</v>
      </c>
      <c r="AW403" s="1">
        <f>IF($A$2='RESPOSTAS GERAIS DISCENTES'!AI$1,'RESPOSTAS GERAIS DISCENTES'!AI401,0)</f>
        <v>0</v>
      </c>
      <c r="AX403" s="1">
        <f>IF($A$2='RESPOSTAS GERAIS DISCENTES'!AJ$1,'RESPOSTAS GERAIS DISCENTES'!AJ401,0)</f>
        <v>0</v>
      </c>
      <c r="AY403" s="1">
        <f>IF($A$2='RESPOSTAS GERAIS DISCENTES'!AK$1,'RESPOSTAS GERAIS DISCENTES'!AK401,0)</f>
        <v>0</v>
      </c>
      <c r="AZ403" s="1">
        <f>IF($A$2='RESPOSTAS GERAIS DISCENTES'!AL$1,'RESPOSTAS GERAIS DISCENTES'!AL401,0)</f>
        <v>0</v>
      </c>
      <c r="BA403" s="1">
        <f>IF($A$2='RESPOSTAS GERAIS DISCENTES'!AM$1,'RESPOSTAS GERAIS DISCENTES'!AM401,0)</f>
        <v>0</v>
      </c>
      <c r="BB403" s="1">
        <f>IF($A$2='RESPOSTAS GERAIS DISCENTES'!AN$1,'RESPOSTAS GERAIS DISCENTES'!AN401,0)</f>
        <v>0</v>
      </c>
      <c r="BC403" s="1">
        <f>IF($A$2='RESPOSTAS GERAIS DISCENTES'!AO$1,'RESPOSTAS GERAIS DISCENTES'!AO401,0)</f>
        <v>0</v>
      </c>
      <c r="BD403" s="1">
        <f>IF($A$2='RESPOSTAS GERAIS DISCENTES'!AP$1,'RESPOSTAS GERAIS DISCENTES'!AP401,0)</f>
        <v>0</v>
      </c>
      <c r="BE403" s="1">
        <f>IF($A$2='RESPOSTAS GERAIS DISCENTES'!AQ$1,'RESPOSTAS GERAIS DISCENTES'!AQ401,0)</f>
        <v>0</v>
      </c>
      <c r="BF403" s="1">
        <f>IF($A$2='RESPOSTAS GERAIS DISCENTES'!AR$1,'RESPOSTAS GERAIS DISCENTES'!AR401,0)</f>
        <v>0</v>
      </c>
      <c r="BG403" s="1">
        <f>IF($A$2='RESPOSTAS GERAIS DISCENTES'!AS$1,'RESPOSTAS GERAIS DISCENTES'!AS401,0)</f>
        <v>0</v>
      </c>
      <c r="BH403" s="1">
        <f>IF($A$2='RESPOSTAS GERAIS DISCENTES'!AT$1,'RESPOSTAS GERAIS DISCENTES'!AT401,0)</f>
        <v>0</v>
      </c>
      <c r="BI403" s="1">
        <f>IF($A$2='RESPOSTAS GERAIS DISCENTES'!AU$1,'RESPOSTAS GERAIS DISCENTES'!AU401,0)</f>
        <v>0</v>
      </c>
      <c r="BJ403" s="1">
        <f>IF($A$2='RESPOSTAS GERAIS DISCENTES'!AV$1,'RESPOSTAS GERAIS DISCENTES'!AV401,0)</f>
        <v>0</v>
      </c>
      <c r="BK403" s="1">
        <f>IF($A$2='RESPOSTAS GERAIS DISCENTES'!AW$1,'RESPOSTAS GERAIS DISCENTES'!AW401,0)</f>
        <v>0</v>
      </c>
      <c r="BL403" s="1">
        <f>IF($A$2='RESPOSTAS GERAIS DISCENTES'!AX$1,'RESPOSTAS GERAIS DISCENTES'!AX401,0)</f>
        <v>0</v>
      </c>
      <c r="BM403" s="1">
        <f>IF($A$2='RESPOSTAS GERAIS DISCENTES'!AY$1,'RESPOSTAS GERAIS DISCENTES'!AY401,0)</f>
        <v>0</v>
      </c>
      <c r="BN403" s="1">
        <f>IF($A$2='RESPOSTAS GERAIS DISCENTES'!AZ$1,'RESPOSTAS GERAIS DISCENTES'!AZ401,0)</f>
        <v>0</v>
      </c>
      <c r="BO403" s="1">
        <f>IF($A$2='RESPOSTAS GERAIS DISCENTES'!BA$1,'RESPOSTAS GERAIS DISCENTES'!BA401,0)</f>
        <v>0</v>
      </c>
      <c r="BP403" s="1">
        <f>IF($A$2='RESPOSTAS GERAIS DISCENTES'!BB$1,'RESPOSTAS GERAIS DISCENTES'!BB401,0)</f>
        <v>0</v>
      </c>
      <c r="BQ403" s="1">
        <f>IF($A$2='RESPOSTAS GERAIS DISCENTES'!BC$1,'RESPOSTAS GERAIS DISCENTES'!BC401,0)</f>
        <v>0</v>
      </c>
    </row>
    <row r="404" spans="17:69" x14ac:dyDescent="0.25">
      <c r="Q404" s="1" t="str">
        <f>IF($A$2='RESPOSTAS GERAIS DISCENTES'!C$1,'RESPOSTAS GERAIS DISCENTES'!C402,0)</f>
        <v>Não</v>
      </c>
      <c r="R404" s="1">
        <f>IF($A$2='RESPOSTAS GERAIS DISCENTES'!D$1,'RESPOSTAS GERAIS DISCENTES'!D402,0)</f>
        <v>0</v>
      </c>
      <c r="S404" s="1">
        <f>IF($A$2='RESPOSTAS GERAIS DISCENTES'!E$1,'RESPOSTAS GERAIS DISCENTES'!E402,0)</f>
        <v>0</v>
      </c>
      <c r="T404" s="1">
        <f>IF($A$2='RESPOSTAS GERAIS DISCENTES'!F$1,'RESPOSTAS GERAIS DISCENTES'!F402,0)</f>
        <v>0</v>
      </c>
      <c r="U404" s="1">
        <f>IF($A$2='RESPOSTAS GERAIS DISCENTES'!G$1,'RESPOSTAS GERAIS DISCENTES'!G402,0)</f>
        <v>0</v>
      </c>
      <c r="V404" s="1">
        <f>IF($A$2='RESPOSTAS GERAIS DISCENTES'!H$1,'RESPOSTAS GERAIS DISCENTES'!H402,0)</f>
        <v>0</v>
      </c>
      <c r="W404" s="1">
        <f>IF($A$2='RESPOSTAS GERAIS DISCENTES'!I$1,'RESPOSTAS GERAIS DISCENTES'!I402,0)</f>
        <v>0</v>
      </c>
      <c r="X404" s="1">
        <f>IF($A$2='RESPOSTAS GERAIS DISCENTES'!J$1,'RESPOSTAS GERAIS DISCENTES'!J402,0)</f>
        <v>0</v>
      </c>
      <c r="Y404" s="1">
        <f>IF($A$2='RESPOSTAS GERAIS DISCENTES'!K$1,'RESPOSTAS GERAIS DISCENTES'!K402,0)</f>
        <v>0</v>
      </c>
      <c r="Z404" s="1">
        <f>IF($A$2='RESPOSTAS GERAIS DISCENTES'!L$1,'RESPOSTAS GERAIS DISCENTES'!L402,0)</f>
        <v>0</v>
      </c>
      <c r="AA404" s="1">
        <f>IF($A$2='RESPOSTAS GERAIS DISCENTES'!M$1,'RESPOSTAS GERAIS DISCENTES'!M402,0)</f>
        <v>0</v>
      </c>
      <c r="AB404" s="1">
        <f>IF($A$2='RESPOSTAS GERAIS DISCENTES'!N$1,'RESPOSTAS GERAIS DISCENTES'!N402,0)</f>
        <v>0</v>
      </c>
      <c r="AC404" s="1">
        <f>IF($A$2='RESPOSTAS GERAIS DISCENTES'!O$1,'RESPOSTAS GERAIS DISCENTES'!O402,0)</f>
        <v>0</v>
      </c>
      <c r="AD404" s="1">
        <f>IF($A$2='RESPOSTAS GERAIS DISCENTES'!P$1,'RESPOSTAS GERAIS DISCENTES'!P402,0)</f>
        <v>0</v>
      </c>
      <c r="AE404" s="1">
        <f>IF($A$2='RESPOSTAS GERAIS DISCENTES'!Q$1,'RESPOSTAS GERAIS DISCENTES'!Q402,0)</f>
        <v>0</v>
      </c>
      <c r="AF404" s="1">
        <f>IF($A$2='RESPOSTAS GERAIS DISCENTES'!R$1,'RESPOSTAS GERAIS DISCENTES'!R402,0)</f>
        <v>0</v>
      </c>
      <c r="AG404" s="1">
        <f>IF($A$2='RESPOSTAS GERAIS DISCENTES'!S$1,'RESPOSTAS GERAIS DISCENTES'!S402,0)</f>
        <v>0</v>
      </c>
      <c r="AH404" s="1">
        <f>IF($A$2='RESPOSTAS GERAIS DISCENTES'!T$1,'RESPOSTAS GERAIS DISCENTES'!T402,0)</f>
        <v>0</v>
      </c>
      <c r="AI404" s="1">
        <f>IF($A$2='RESPOSTAS GERAIS DISCENTES'!U$1,'RESPOSTAS GERAIS DISCENTES'!U402,0)</f>
        <v>0</v>
      </c>
      <c r="AJ404" s="1">
        <f>IF($A$2='RESPOSTAS GERAIS DISCENTES'!V$1,'RESPOSTAS GERAIS DISCENTES'!V402,0)</f>
        <v>0</v>
      </c>
      <c r="AK404" s="1">
        <f>IF($A$2='RESPOSTAS GERAIS DISCENTES'!W$1,'RESPOSTAS GERAIS DISCENTES'!W402,0)</f>
        <v>0</v>
      </c>
      <c r="AL404" s="1">
        <f>IF($A$2='RESPOSTAS GERAIS DISCENTES'!X$1,'RESPOSTAS GERAIS DISCENTES'!X402,0)</f>
        <v>0</v>
      </c>
      <c r="AM404" s="1">
        <f>IF($A$2='RESPOSTAS GERAIS DISCENTES'!Y$1,'RESPOSTAS GERAIS DISCENTES'!Y402,0)</f>
        <v>0</v>
      </c>
      <c r="AN404" s="1">
        <f>IF($A$2='RESPOSTAS GERAIS DISCENTES'!Z$1,'RESPOSTAS GERAIS DISCENTES'!Z402,0)</f>
        <v>0</v>
      </c>
      <c r="AO404" s="1">
        <f>IF($A$2='RESPOSTAS GERAIS DISCENTES'!AA$1,'RESPOSTAS GERAIS DISCENTES'!AA402,0)</f>
        <v>0</v>
      </c>
      <c r="AP404" s="1">
        <f>IF($A$2='RESPOSTAS GERAIS DISCENTES'!AB$1,'RESPOSTAS GERAIS DISCENTES'!AB402,0)</f>
        <v>0</v>
      </c>
      <c r="AQ404" s="1">
        <f>IF($A$2='RESPOSTAS GERAIS DISCENTES'!AC$1,'RESPOSTAS GERAIS DISCENTES'!AC402,0)</f>
        <v>0</v>
      </c>
      <c r="AR404" s="1">
        <f>IF($A$2='RESPOSTAS GERAIS DISCENTES'!AD$1,'RESPOSTAS GERAIS DISCENTES'!AD402,0)</f>
        <v>0</v>
      </c>
      <c r="AS404" s="1">
        <f>IF($A$2='RESPOSTAS GERAIS DISCENTES'!AE$1,'RESPOSTAS GERAIS DISCENTES'!AE402,0)</f>
        <v>0</v>
      </c>
      <c r="AT404" s="1">
        <f>IF($A$2='RESPOSTAS GERAIS DISCENTES'!AF$1,'RESPOSTAS GERAIS DISCENTES'!AF402,0)</f>
        <v>0</v>
      </c>
      <c r="AU404" s="1">
        <f>IF($A$2='RESPOSTAS GERAIS DISCENTES'!AG$1,'RESPOSTAS GERAIS DISCENTES'!AG402,0)</f>
        <v>0</v>
      </c>
      <c r="AV404" s="1">
        <f>IF($A$2='RESPOSTAS GERAIS DISCENTES'!AH$1,'RESPOSTAS GERAIS DISCENTES'!AH402,0)</f>
        <v>0</v>
      </c>
      <c r="AW404" s="1">
        <f>IF($A$2='RESPOSTAS GERAIS DISCENTES'!AI$1,'RESPOSTAS GERAIS DISCENTES'!AI402,0)</f>
        <v>0</v>
      </c>
      <c r="AX404" s="1">
        <f>IF($A$2='RESPOSTAS GERAIS DISCENTES'!AJ$1,'RESPOSTAS GERAIS DISCENTES'!AJ402,0)</f>
        <v>0</v>
      </c>
      <c r="AY404" s="1">
        <f>IF($A$2='RESPOSTAS GERAIS DISCENTES'!AK$1,'RESPOSTAS GERAIS DISCENTES'!AK402,0)</f>
        <v>0</v>
      </c>
      <c r="AZ404" s="1">
        <f>IF($A$2='RESPOSTAS GERAIS DISCENTES'!AL$1,'RESPOSTAS GERAIS DISCENTES'!AL402,0)</f>
        <v>0</v>
      </c>
      <c r="BA404" s="1">
        <f>IF($A$2='RESPOSTAS GERAIS DISCENTES'!AM$1,'RESPOSTAS GERAIS DISCENTES'!AM402,0)</f>
        <v>0</v>
      </c>
      <c r="BB404" s="1">
        <f>IF($A$2='RESPOSTAS GERAIS DISCENTES'!AN$1,'RESPOSTAS GERAIS DISCENTES'!AN402,0)</f>
        <v>0</v>
      </c>
      <c r="BC404" s="1">
        <f>IF($A$2='RESPOSTAS GERAIS DISCENTES'!AO$1,'RESPOSTAS GERAIS DISCENTES'!AO402,0)</f>
        <v>0</v>
      </c>
      <c r="BD404" s="1">
        <f>IF($A$2='RESPOSTAS GERAIS DISCENTES'!AP$1,'RESPOSTAS GERAIS DISCENTES'!AP402,0)</f>
        <v>0</v>
      </c>
      <c r="BE404" s="1">
        <f>IF($A$2='RESPOSTAS GERAIS DISCENTES'!AQ$1,'RESPOSTAS GERAIS DISCENTES'!AQ402,0)</f>
        <v>0</v>
      </c>
      <c r="BF404" s="1">
        <f>IF($A$2='RESPOSTAS GERAIS DISCENTES'!AR$1,'RESPOSTAS GERAIS DISCENTES'!AR402,0)</f>
        <v>0</v>
      </c>
      <c r="BG404" s="1">
        <f>IF($A$2='RESPOSTAS GERAIS DISCENTES'!AS$1,'RESPOSTAS GERAIS DISCENTES'!AS402,0)</f>
        <v>0</v>
      </c>
      <c r="BH404" s="1">
        <f>IF($A$2='RESPOSTAS GERAIS DISCENTES'!AT$1,'RESPOSTAS GERAIS DISCENTES'!AT402,0)</f>
        <v>0</v>
      </c>
      <c r="BI404" s="1">
        <f>IF($A$2='RESPOSTAS GERAIS DISCENTES'!AU$1,'RESPOSTAS GERAIS DISCENTES'!AU402,0)</f>
        <v>0</v>
      </c>
      <c r="BJ404" s="1">
        <f>IF($A$2='RESPOSTAS GERAIS DISCENTES'!AV$1,'RESPOSTAS GERAIS DISCENTES'!AV402,0)</f>
        <v>0</v>
      </c>
      <c r="BK404" s="1">
        <f>IF($A$2='RESPOSTAS GERAIS DISCENTES'!AW$1,'RESPOSTAS GERAIS DISCENTES'!AW402,0)</f>
        <v>0</v>
      </c>
      <c r="BL404" s="1">
        <f>IF($A$2='RESPOSTAS GERAIS DISCENTES'!AX$1,'RESPOSTAS GERAIS DISCENTES'!AX402,0)</f>
        <v>0</v>
      </c>
      <c r="BM404" s="1">
        <f>IF($A$2='RESPOSTAS GERAIS DISCENTES'!AY$1,'RESPOSTAS GERAIS DISCENTES'!AY402,0)</f>
        <v>0</v>
      </c>
      <c r="BN404" s="1">
        <f>IF($A$2='RESPOSTAS GERAIS DISCENTES'!AZ$1,'RESPOSTAS GERAIS DISCENTES'!AZ402,0)</f>
        <v>0</v>
      </c>
      <c r="BO404" s="1">
        <f>IF($A$2='RESPOSTAS GERAIS DISCENTES'!BA$1,'RESPOSTAS GERAIS DISCENTES'!BA402,0)</f>
        <v>0</v>
      </c>
      <c r="BP404" s="1">
        <f>IF($A$2='RESPOSTAS GERAIS DISCENTES'!BB$1,'RESPOSTAS GERAIS DISCENTES'!BB402,0)</f>
        <v>0</v>
      </c>
      <c r="BQ404" s="1">
        <f>IF($A$2='RESPOSTAS GERAIS DISCENTES'!BC$1,'RESPOSTAS GERAIS DISCENTES'!BC402,0)</f>
        <v>0</v>
      </c>
    </row>
    <row r="405" spans="17:69" x14ac:dyDescent="0.25">
      <c r="Q405" s="1" t="str">
        <f>IF($A$2='RESPOSTAS GERAIS DISCENTES'!C$1,'RESPOSTAS GERAIS DISCENTES'!C403,0)</f>
        <v>Algumas vezes</v>
      </c>
      <c r="R405" s="1">
        <f>IF($A$2='RESPOSTAS GERAIS DISCENTES'!D$1,'RESPOSTAS GERAIS DISCENTES'!D403,0)</f>
        <v>0</v>
      </c>
      <c r="S405" s="1">
        <f>IF($A$2='RESPOSTAS GERAIS DISCENTES'!E$1,'RESPOSTAS GERAIS DISCENTES'!E403,0)</f>
        <v>0</v>
      </c>
      <c r="T405" s="1">
        <f>IF($A$2='RESPOSTAS GERAIS DISCENTES'!F$1,'RESPOSTAS GERAIS DISCENTES'!F403,0)</f>
        <v>0</v>
      </c>
      <c r="U405" s="1">
        <f>IF($A$2='RESPOSTAS GERAIS DISCENTES'!G$1,'RESPOSTAS GERAIS DISCENTES'!G403,0)</f>
        <v>0</v>
      </c>
      <c r="V405" s="1">
        <f>IF($A$2='RESPOSTAS GERAIS DISCENTES'!H$1,'RESPOSTAS GERAIS DISCENTES'!H403,0)</f>
        <v>0</v>
      </c>
      <c r="W405" s="1">
        <f>IF($A$2='RESPOSTAS GERAIS DISCENTES'!I$1,'RESPOSTAS GERAIS DISCENTES'!I403,0)</f>
        <v>0</v>
      </c>
      <c r="X405" s="1">
        <f>IF($A$2='RESPOSTAS GERAIS DISCENTES'!J$1,'RESPOSTAS GERAIS DISCENTES'!J403,0)</f>
        <v>0</v>
      </c>
      <c r="Y405" s="1">
        <f>IF($A$2='RESPOSTAS GERAIS DISCENTES'!K$1,'RESPOSTAS GERAIS DISCENTES'!K403,0)</f>
        <v>0</v>
      </c>
      <c r="Z405" s="1">
        <f>IF($A$2='RESPOSTAS GERAIS DISCENTES'!L$1,'RESPOSTAS GERAIS DISCENTES'!L403,0)</f>
        <v>0</v>
      </c>
      <c r="AA405" s="1">
        <f>IF($A$2='RESPOSTAS GERAIS DISCENTES'!M$1,'RESPOSTAS GERAIS DISCENTES'!M403,0)</f>
        <v>0</v>
      </c>
      <c r="AB405" s="1">
        <f>IF($A$2='RESPOSTAS GERAIS DISCENTES'!N$1,'RESPOSTAS GERAIS DISCENTES'!N403,0)</f>
        <v>0</v>
      </c>
      <c r="AC405" s="1">
        <f>IF($A$2='RESPOSTAS GERAIS DISCENTES'!O$1,'RESPOSTAS GERAIS DISCENTES'!O403,0)</f>
        <v>0</v>
      </c>
      <c r="AD405" s="1">
        <f>IF($A$2='RESPOSTAS GERAIS DISCENTES'!P$1,'RESPOSTAS GERAIS DISCENTES'!P403,0)</f>
        <v>0</v>
      </c>
      <c r="AE405" s="1">
        <f>IF($A$2='RESPOSTAS GERAIS DISCENTES'!Q$1,'RESPOSTAS GERAIS DISCENTES'!Q403,0)</f>
        <v>0</v>
      </c>
      <c r="AF405" s="1">
        <f>IF($A$2='RESPOSTAS GERAIS DISCENTES'!R$1,'RESPOSTAS GERAIS DISCENTES'!R403,0)</f>
        <v>0</v>
      </c>
      <c r="AG405" s="1">
        <f>IF($A$2='RESPOSTAS GERAIS DISCENTES'!S$1,'RESPOSTAS GERAIS DISCENTES'!S403,0)</f>
        <v>0</v>
      </c>
      <c r="AH405" s="1">
        <f>IF($A$2='RESPOSTAS GERAIS DISCENTES'!T$1,'RESPOSTAS GERAIS DISCENTES'!T403,0)</f>
        <v>0</v>
      </c>
      <c r="AI405" s="1">
        <f>IF($A$2='RESPOSTAS GERAIS DISCENTES'!U$1,'RESPOSTAS GERAIS DISCENTES'!U403,0)</f>
        <v>0</v>
      </c>
      <c r="AJ405" s="1">
        <f>IF($A$2='RESPOSTAS GERAIS DISCENTES'!V$1,'RESPOSTAS GERAIS DISCENTES'!V403,0)</f>
        <v>0</v>
      </c>
      <c r="AK405" s="1">
        <f>IF($A$2='RESPOSTAS GERAIS DISCENTES'!W$1,'RESPOSTAS GERAIS DISCENTES'!W403,0)</f>
        <v>0</v>
      </c>
      <c r="AL405" s="1">
        <f>IF($A$2='RESPOSTAS GERAIS DISCENTES'!X$1,'RESPOSTAS GERAIS DISCENTES'!X403,0)</f>
        <v>0</v>
      </c>
      <c r="AM405" s="1">
        <f>IF($A$2='RESPOSTAS GERAIS DISCENTES'!Y$1,'RESPOSTAS GERAIS DISCENTES'!Y403,0)</f>
        <v>0</v>
      </c>
      <c r="AN405" s="1">
        <f>IF($A$2='RESPOSTAS GERAIS DISCENTES'!Z$1,'RESPOSTAS GERAIS DISCENTES'!Z403,0)</f>
        <v>0</v>
      </c>
      <c r="AO405" s="1">
        <f>IF($A$2='RESPOSTAS GERAIS DISCENTES'!AA$1,'RESPOSTAS GERAIS DISCENTES'!AA403,0)</f>
        <v>0</v>
      </c>
      <c r="AP405" s="1">
        <f>IF($A$2='RESPOSTAS GERAIS DISCENTES'!AB$1,'RESPOSTAS GERAIS DISCENTES'!AB403,0)</f>
        <v>0</v>
      </c>
      <c r="AQ405" s="1">
        <f>IF($A$2='RESPOSTAS GERAIS DISCENTES'!AC$1,'RESPOSTAS GERAIS DISCENTES'!AC403,0)</f>
        <v>0</v>
      </c>
      <c r="AR405" s="1">
        <f>IF($A$2='RESPOSTAS GERAIS DISCENTES'!AD$1,'RESPOSTAS GERAIS DISCENTES'!AD403,0)</f>
        <v>0</v>
      </c>
      <c r="AS405" s="1">
        <f>IF($A$2='RESPOSTAS GERAIS DISCENTES'!AE$1,'RESPOSTAS GERAIS DISCENTES'!AE403,0)</f>
        <v>0</v>
      </c>
      <c r="AT405" s="1">
        <f>IF($A$2='RESPOSTAS GERAIS DISCENTES'!AF$1,'RESPOSTAS GERAIS DISCENTES'!AF403,0)</f>
        <v>0</v>
      </c>
      <c r="AU405" s="1">
        <f>IF($A$2='RESPOSTAS GERAIS DISCENTES'!AG$1,'RESPOSTAS GERAIS DISCENTES'!AG403,0)</f>
        <v>0</v>
      </c>
      <c r="AV405" s="1">
        <f>IF($A$2='RESPOSTAS GERAIS DISCENTES'!AH$1,'RESPOSTAS GERAIS DISCENTES'!AH403,0)</f>
        <v>0</v>
      </c>
      <c r="AW405" s="1">
        <f>IF($A$2='RESPOSTAS GERAIS DISCENTES'!AI$1,'RESPOSTAS GERAIS DISCENTES'!AI403,0)</f>
        <v>0</v>
      </c>
      <c r="AX405" s="1">
        <f>IF($A$2='RESPOSTAS GERAIS DISCENTES'!AJ$1,'RESPOSTAS GERAIS DISCENTES'!AJ403,0)</f>
        <v>0</v>
      </c>
      <c r="AY405" s="1">
        <f>IF($A$2='RESPOSTAS GERAIS DISCENTES'!AK$1,'RESPOSTAS GERAIS DISCENTES'!AK403,0)</f>
        <v>0</v>
      </c>
      <c r="AZ405" s="1">
        <f>IF($A$2='RESPOSTAS GERAIS DISCENTES'!AL$1,'RESPOSTAS GERAIS DISCENTES'!AL403,0)</f>
        <v>0</v>
      </c>
      <c r="BA405" s="1">
        <f>IF($A$2='RESPOSTAS GERAIS DISCENTES'!AM$1,'RESPOSTAS GERAIS DISCENTES'!AM403,0)</f>
        <v>0</v>
      </c>
      <c r="BB405" s="1">
        <f>IF($A$2='RESPOSTAS GERAIS DISCENTES'!AN$1,'RESPOSTAS GERAIS DISCENTES'!AN403,0)</f>
        <v>0</v>
      </c>
      <c r="BC405" s="1">
        <f>IF($A$2='RESPOSTAS GERAIS DISCENTES'!AO$1,'RESPOSTAS GERAIS DISCENTES'!AO403,0)</f>
        <v>0</v>
      </c>
      <c r="BD405" s="1">
        <f>IF($A$2='RESPOSTAS GERAIS DISCENTES'!AP$1,'RESPOSTAS GERAIS DISCENTES'!AP403,0)</f>
        <v>0</v>
      </c>
      <c r="BE405" s="1">
        <f>IF($A$2='RESPOSTAS GERAIS DISCENTES'!AQ$1,'RESPOSTAS GERAIS DISCENTES'!AQ403,0)</f>
        <v>0</v>
      </c>
      <c r="BF405" s="1">
        <f>IF($A$2='RESPOSTAS GERAIS DISCENTES'!AR$1,'RESPOSTAS GERAIS DISCENTES'!AR403,0)</f>
        <v>0</v>
      </c>
      <c r="BG405" s="1">
        <f>IF($A$2='RESPOSTAS GERAIS DISCENTES'!AS$1,'RESPOSTAS GERAIS DISCENTES'!AS403,0)</f>
        <v>0</v>
      </c>
      <c r="BH405" s="1">
        <f>IF($A$2='RESPOSTAS GERAIS DISCENTES'!AT$1,'RESPOSTAS GERAIS DISCENTES'!AT403,0)</f>
        <v>0</v>
      </c>
      <c r="BI405" s="1">
        <f>IF($A$2='RESPOSTAS GERAIS DISCENTES'!AU$1,'RESPOSTAS GERAIS DISCENTES'!AU403,0)</f>
        <v>0</v>
      </c>
      <c r="BJ405" s="1">
        <f>IF($A$2='RESPOSTAS GERAIS DISCENTES'!AV$1,'RESPOSTAS GERAIS DISCENTES'!AV403,0)</f>
        <v>0</v>
      </c>
      <c r="BK405" s="1">
        <f>IF($A$2='RESPOSTAS GERAIS DISCENTES'!AW$1,'RESPOSTAS GERAIS DISCENTES'!AW403,0)</f>
        <v>0</v>
      </c>
      <c r="BL405" s="1">
        <f>IF($A$2='RESPOSTAS GERAIS DISCENTES'!AX$1,'RESPOSTAS GERAIS DISCENTES'!AX403,0)</f>
        <v>0</v>
      </c>
      <c r="BM405" s="1">
        <f>IF($A$2='RESPOSTAS GERAIS DISCENTES'!AY$1,'RESPOSTAS GERAIS DISCENTES'!AY403,0)</f>
        <v>0</v>
      </c>
      <c r="BN405" s="1">
        <f>IF($A$2='RESPOSTAS GERAIS DISCENTES'!AZ$1,'RESPOSTAS GERAIS DISCENTES'!AZ403,0)</f>
        <v>0</v>
      </c>
      <c r="BO405" s="1">
        <f>IF($A$2='RESPOSTAS GERAIS DISCENTES'!BA$1,'RESPOSTAS GERAIS DISCENTES'!BA403,0)</f>
        <v>0</v>
      </c>
      <c r="BP405" s="1">
        <f>IF($A$2='RESPOSTAS GERAIS DISCENTES'!BB$1,'RESPOSTAS GERAIS DISCENTES'!BB403,0)</f>
        <v>0</v>
      </c>
      <c r="BQ405" s="1">
        <f>IF($A$2='RESPOSTAS GERAIS DISCENTES'!BC$1,'RESPOSTAS GERAIS DISCENTES'!BC403,0)</f>
        <v>0</v>
      </c>
    </row>
    <row r="406" spans="17:69" x14ac:dyDescent="0.25">
      <c r="Q406" s="1" t="str">
        <f>IF($A$2='RESPOSTAS GERAIS DISCENTES'!C$1,'RESPOSTAS GERAIS DISCENTES'!C404,0)</f>
        <v>Algumas vezes</v>
      </c>
      <c r="R406" s="1">
        <f>IF($A$2='RESPOSTAS GERAIS DISCENTES'!D$1,'RESPOSTAS GERAIS DISCENTES'!D404,0)</f>
        <v>0</v>
      </c>
      <c r="S406" s="1">
        <f>IF($A$2='RESPOSTAS GERAIS DISCENTES'!E$1,'RESPOSTAS GERAIS DISCENTES'!E404,0)</f>
        <v>0</v>
      </c>
      <c r="T406" s="1">
        <f>IF($A$2='RESPOSTAS GERAIS DISCENTES'!F$1,'RESPOSTAS GERAIS DISCENTES'!F404,0)</f>
        <v>0</v>
      </c>
      <c r="U406" s="1">
        <f>IF($A$2='RESPOSTAS GERAIS DISCENTES'!G$1,'RESPOSTAS GERAIS DISCENTES'!G404,0)</f>
        <v>0</v>
      </c>
      <c r="V406" s="1">
        <f>IF($A$2='RESPOSTAS GERAIS DISCENTES'!H$1,'RESPOSTAS GERAIS DISCENTES'!H404,0)</f>
        <v>0</v>
      </c>
      <c r="W406" s="1">
        <f>IF($A$2='RESPOSTAS GERAIS DISCENTES'!I$1,'RESPOSTAS GERAIS DISCENTES'!I404,0)</f>
        <v>0</v>
      </c>
      <c r="X406" s="1">
        <f>IF($A$2='RESPOSTAS GERAIS DISCENTES'!J$1,'RESPOSTAS GERAIS DISCENTES'!J404,0)</f>
        <v>0</v>
      </c>
      <c r="Y406" s="1">
        <f>IF($A$2='RESPOSTAS GERAIS DISCENTES'!K$1,'RESPOSTAS GERAIS DISCENTES'!K404,0)</f>
        <v>0</v>
      </c>
      <c r="Z406" s="1">
        <f>IF($A$2='RESPOSTAS GERAIS DISCENTES'!L$1,'RESPOSTAS GERAIS DISCENTES'!L404,0)</f>
        <v>0</v>
      </c>
      <c r="AA406" s="1">
        <f>IF($A$2='RESPOSTAS GERAIS DISCENTES'!M$1,'RESPOSTAS GERAIS DISCENTES'!M404,0)</f>
        <v>0</v>
      </c>
      <c r="AB406" s="1">
        <f>IF($A$2='RESPOSTAS GERAIS DISCENTES'!N$1,'RESPOSTAS GERAIS DISCENTES'!N404,0)</f>
        <v>0</v>
      </c>
      <c r="AC406" s="1">
        <f>IF($A$2='RESPOSTAS GERAIS DISCENTES'!O$1,'RESPOSTAS GERAIS DISCENTES'!O404,0)</f>
        <v>0</v>
      </c>
      <c r="AD406" s="1">
        <f>IF($A$2='RESPOSTAS GERAIS DISCENTES'!P$1,'RESPOSTAS GERAIS DISCENTES'!P404,0)</f>
        <v>0</v>
      </c>
      <c r="AE406" s="1">
        <f>IF($A$2='RESPOSTAS GERAIS DISCENTES'!Q$1,'RESPOSTAS GERAIS DISCENTES'!Q404,0)</f>
        <v>0</v>
      </c>
      <c r="AF406" s="1">
        <f>IF($A$2='RESPOSTAS GERAIS DISCENTES'!R$1,'RESPOSTAS GERAIS DISCENTES'!R404,0)</f>
        <v>0</v>
      </c>
      <c r="AG406" s="1">
        <f>IF($A$2='RESPOSTAS GERAIS DISCENTES'!S$1,'RESPOSTAS GERAIS DISCENTES'!S404,0)</f>
        <v>0</v>
      </c>
      <c r="AH406" s="1">
        <f>IF($A$2='RESPOSTAS GERAIS DISCENTES'!T$1,'RESPOSTAS GERAIS DISCENTES'!T404,0)</f>
        <v>0</v>
      </c>
      <c r="AI406" s="1">
        <f>IF($A$2='RESPOSTAS GERAIS DISCENTES'!U$1,'RESPOSTAS GERAIS DISCENTES'!U404,0)</f>
        <v>0</v>
      </c>
      <c r="AJ406" s="1">
        <f>IF($A$2='RESPOSTAS GERAIS DISCENTES'!V$1,'RESPOSTAS GERAIS DISCENTES'!V404,0)</f>
        <v>0</v>
      </c>
      <c r="AK406" s="1">
        <f>IF($A$2='RESPOSTAS GERAIS DISCENTES'!W$1,'RESPOSTAS GERAIS DISCENTES'!W404,0)</f>
        <v>0</v>
      </c>
      <c r="AL406" s="1">
        <f>IF($A$2='RESPOSTAS GERAIS DISCENTES'!X$1,'RESPOSTAS GERAIS DISCENTES'!X404,0)</f>
        <v>0</v>
      </c>
      <c r="AM406" s="1">
        <f>IF($A$2='RESPOSTAS GERAIS DISCENTES'!Y$1,'RESPOSTAS GERAIS DISCENTES'!Y404,0)</f>
        <v>0</v>
      </c>
      <c r="AN406" s="1">
        <f>IF($A$2='RESPOSTAS GERAIS DISCENTES'!Z$1,'RESPOSTAS GERAIS DISCENTES'!Z404,0)</f>
        <v>0</v>
      </c>
      <c r="AO406" s="1">
        <f>IF($A$2='RESPOSTAS GERAIS DISCENTES'!AA$1,'RESPOSTAS GERAIS DISCENTES'!AA404,0)</f>
        <v>0</v>
      </c>
      <c r="AP406" s="1">
        <f>IF($A$2='RESPOSTAS GERAIS DISCENTES'!AB$1,'RESPOSTAS GERAIS DISCENTES'!AB404,0)</f>
        <v>0</v>
      </c>
      <c r="AQ406" s="1">
        <f>IF($A$2='RESPOSTAS GERAIS DISCENTES'!AC$1,'RESPOSTAS GERAIS DISCENTES'!AC404,0)</f>
        <v>0</v>
      </c>
      <c r="AR406" s="1">
        <f>IF($A$2='RESPOSTAS GERAIS DISCENTES'!AD$1,'RESPOSTAS GERAIS DISCENTES'!AD404,0)</f>
        <v>0</v>
      </c>
      <c r="AS406" s="1">
        <f>IF($A$2='RESPOSTAS GERAIS DISCENTES'!AE$1,'RESPOSTAS GERAIS DISCENTES'!AE404,0)</f>
        <v>0</v>
      </c>
      <c r="AT406" s="1">
        <f>IF($A$2='RESPOSTAS GERAIS DISCENTES'!AF$1,'RESPOSTAS GERAIS DISCENTES'!AF404,0)</f>
        <v>0</v>
      </c>
      <c r="AU406" s="1">
        <f>IF($A$2='RESPOSTAS GERAIS DISCENTES'!AG$1,'RESPOSTAS GERAIS DISCENTES'!AG404,0)</f>
        <v>0</v>
      </c>
      <c r="AV406" s="1">
        <f>IF($A$2='RESPOSTAS GERAIS DISCENTES'!AH$1,'RESPOSTAS GERAIS DISCENTES'!AH404,0)</f>
        <v>0</v>
      </c>
      <c r="AW406" s="1">
        <f>IF($A$2='RESPOSTAS GERAIS DISCENTES'!AI$1,'RESPOSTAS GERAIS DISCENTES'!AI404,0)</f>
        <v>0</v>
      </c>
      <c r="AX406" s="1">
        <f>IF($A$2='RESPOSTAS GERAIS DISCENTES'!AJ$1,'RESPOSTAS GERAIS DISCENTES'!AJ404,0)</f>
        <v>0</v>
      </c>
      <c r="AY406" s="1">
        <f>IF($A$2='RESPOSTAS GERAIS DISCENTES'!AK$1,'RESPOSTAS GERAIS DISCENTES'!AK404,0)</f>
        <v>0</v>
      </c>
      <c r="AZ406" s="1">
        <f>IF($A$2='RESPOSTAS GERAIS DISCENTES'!AL$1,'RESPOSTAS GERAIS DISCENTES'!AL404,0)</f>
        <v>0</v>
      </c>
      <c r="BA406" s="1">
        <f>IF($A$2='RESPOSTAS GERAIS DISCENTES'!AM$1,'RESPOSTAS GERAIS DISCENTES'!AM404,0)</f>
        <v>0</v>
      </c>
      <c r="BB406" s="1">
        <f>IF($A$2='RESPOSTAS GERAIS DISCENTES'!AN$1,'RESPOSTAS GERAIS DISCENTES'!AN404,0)</f>
        <v>0</v>
      </c>
      <c r="BC406" s="1">
        <f>IF($A$2='RESPOSTAS GERAIS DISCENTES'!AO$1,'RESPOSTAS GERAIS DISCENTES'!AO404,0)</f>
        <v>0</v>
      </c>
      <c r="BD406" s="1">
        <f>IF($A$2='RESPOSTAS GERAIS DISCENTES'!AP$1,'RESPOSTAS GERAIS DISCENTES'!AP404,0)</f>
        <v>0</v>
      </c>
      <c r="BE406" s="1">
        <f>IF($A$2='RESPOSTAS GERAIS DISCENTES'!AQ$1,'RESPOSTAS GERAIS DISCENTES'!AQ404,0)</f>
        <v>0</v>
      </c>
      <c r="BF406" s="1">
        <f>IF($A$2='RESPOSTAS GERAIS DISCENTES'!AR$1,'RESPOSTAS GERAIS DISCENTES'!AR404,0)</f>
        <v>0</v>
      </c>
      <c r="BG406" s="1">
        <f>IF($A$2='RESPOSTAS GERAIS DISCENTES'!AS$1,'RESPOSTAS GERAIS DISCENTES'!AS404,0)</f>
        <v>0</v>
      </c>
      <c r="BH406" s="1">
        <f>IF($A$2='RESPOSTAS GERAIS DISCENTES'!AT$1,'RESPOSTAS GERAIS DISCENTES'!AT404,0)</f>
        <v>0</v>
      </c>
      <c r="BI406" s="1">
        <f>IF($A$2='RESPOSTAS GERAIS DISCENTES'!AU$1,'RESPOSTAS GERAIS DISCENTES'!AU404,0)</f>
        <v>0</v>
      </c>
      <c r="BJ406" s="1">
        <f>IF($A$2='RESPOSTAS GERAIS DISCENTES'!AV$1,'RESPOSTAS GERAIS DISCENTES'!AV404,0)</f>
        <v>0</v>
      </c>
      <c r="BK406" s="1">
        <f>IF($A$2='RESPOSTAS GERAIS DISCENTES'!AW$1,'RESPOSTAS GERAIS DISCENTES'!AW404,0)</f>
        <v>0</v>
      </c>
      <c r="BL406" s="1">
        <f>IF($A$2='RESPOSTAS GERAIS DISCENTES'!AX$1,'RESPOSTAS GERAIS DISCENTES'!AX404,0)</f>
        <v>0</v>
      </c>
      <c r="BM406" s="1">
        <f>IF($A$2='RESPOSTAS GERAIS DISCENTES'!AY$1,'RESPOSTAS GERAIS DISCENTES'!AY404,0)</f>
        <v>0</v>
      </c>
      <c r="BN406" s="1">
        <f>IF($A$2='RESPOSTAS GERAIS DISCENTES'!AZ$1,'RESPOSTAS GERAIS DISCENTES'!AZ404,0)</f>
        <v>0</v>
      </c>
      <c r="BO406" s="1">
        <f>IF($A$2='RESPOSTAS GERAIS DISCENTES'!BA$1,'RESPOSTAS GERAIS DISCENTES'!BA404,0)</f>
        <v>0</v>
      </c>
      <c r="BP406" s="1">
        <f>IF($A$2='RESPOSTAS GERAIS DISCENTES'!BB$1,'RESPOSTAS GERAIS DISCENTES'!BB404,0)</f>
        <v>0</v>
      </c>
      <c r="BQ406" s="1">
        <f>IF($A$2='RESPOSTAS GERAIS DISCENTES'!BC$1,'RESPOSTAS GERAIS DISCENTES'!BC404,0)</f>
        <v>0</v>
      </c>
    </row>
    <row r="407" spans="17:69" x14ac:dyDescent="0.25">
      <c r="Q407" s="1" t="str">
        <f>IF($A$2='RESPOSTAS GERAIS DISCENTES'!C$1,'RESPOSTAS GERAIS DISCENTES'!C405,0)</f>
        <v>Sim</v>
      </c>
      <c r="R407" s="1">
        <f>IF($A$2='RESPOSTAS GERAIS DISCENTES'!D$1,'RESPOSTAS GERAIS DISCENTES'!D405,0)</f>
        <v>0</v>
      </c>
      <c r="S407" s="1">
        <f>IF($A$2='RESPOSTAS GERAIS DISCENTES'!E$1,'RESPOSTAS GERAIS DISCENTES'!E405,0)</f>
        <v>0</v>
      </c>
      <c r="T407" s="1">
        <f>IF($A$2='RESPOSTAS GERAIS DISCENTES'!F$1,'RESPOSTAS GERAIS DISCENTES'!F405,0)</f>
        <v>0</v>
      </c>
      <c r="U407" s="1">
        <f>IF($A$2='RESPOSTAS GERAIS DISCENTES'!G$1,'RESPOSTAS GERAIS DISCENTES'!G405,0)</f>
        <v>0</v>
      </c>
      <c r="V407" s="1">
        <f>IF($A$2='RESPOSTAS GERAIS DISCENTES'!H$1,'RESPOSTAS GERAIS DISCENTES'!H405,0)</f>
        <v>0</v>
      </c>
      <c r="W407" s="1">
        <f>IF($A$2='RESPOSTAS GERAIS DISCENTES'!I$1,'RESPOSTAS GERAIS DISCENTES'!I405,0)</f>
        <v>0</v>
      </c>
      <c r="X407" s="1">
        <f>IF($A$2='RESPOSTAS GERAIS DISCENTES'!J$1,'RESPOSTAS GERAIS DISCENTES'!J405,0)</f>
        <v>0</v>
      </c>
      <c r="Y407" s="1">
        <f>IF($A$2='RESPOSTAS GERAIS DISCENTES'!K$1,'RESPOSTAS GERAIS DISCENTES'!K405,0)</f>
        <v>0</v>
      </c>
      <c r="Z407" s="1">
        <f>IF($A$2='RESPOSTAS GERAIS DISCENTES'!L$1,'RESPOSTAS GERAIS DISCENTES'!L405,0)</f>
        <v>0</v>
      </c>
      <c r="AA407" s="1">
        <f>IF($A$2='RESPOSTAS GERAIS DISCENTES'!M$1,'RESPOSTAS GERAIS DISCENTES'!M405,0)</f>
        <v>0</v>
      </c>
      <c r="AB407" s="1">
        <f>IF($A$2='RESPOSTAS GERAIS DISCENTES'!N$1,'RESPOSTAS GERAIS DISCENTES'!N405,0)</f>
        <v>0</v>
      </c>
      <c r="AC407" s="1">
        <f>IF($A$2='RESPOSTAS GERAIS DISCENTES'!O$1,'RESPOSTAS GERAIS DISCENTES'!O405,0)</f>
        <v>0</v>
      </c>
      <c r="AD407" s="1">
        <f>IF($A$2='RESPOSTAS GERAIS DISCENTES'!P$1,'RESPOSTAS GERAIS DISCENTES'!P405,0)</f>
        <v>0</v>
      </c>
      <c r="AE407" s="1">
        <f>IF($A$2='RESPOSTAS GERAIS DISCENTES'!Q$1,'RESPOSTAS GERAIS DISCENTES'!Q405,0)</f>
        <v>0</v>
      </c>
      <c r="AF407" s="1">
        <f>IF($A$2='RESPOSTAS GERAIS DISCENTES'!R$1,'RESPOSTAS GERAIS DISCENTES'!R405,0)</f>
        <v>0</v>
      </c>
      <c r="AG407" s="1">
        <f>IF($A$2='RESPOSTAS GERAIS DISCENTES'!S$1,'RESPOSTAS GERAIS DISCENTES'!S405,0)</f>
        <v>0</v>
      </c>
      <c r="AH407" s="1">
        <f>IF($A$2='RESPOSTAS GERAIS DISCENTES'!T$1,'RESPOSTAS GERAIS DISCENTES'!T405,0)</f>
        <v>0</v>
      </c>
      <c r="AI407" s="1">
        <f>IF($A$2='RESPOSTAS GERAIS DISCENTES'!U$1,'RESPOSTAS GERAIS DISCENTES'!U405,0)</f>
        <v>0</v>
      </c>
      <c r="AJ407" s="1">
        <f>IF($A$2='RESPOSTAS GERAIS DISCENTES'!V$1,'RESPOSTAS GERAIS DISCENTES'!V405,0)</f>
        <v>0</v>
      </c>
      <c r="AK407" s="1">
        <f>IF($A$2='RESPOSTAS GERAIS DISCENTES'!W$1,'RESPOSTAS GERAIS DISCENTES'!W405,0)</f>
        <v>0</v>
      </c>
      <c r="AL407" s="1">
        <f>IF($A$2='RESPOSTAS GERAIS DISCENTES'!X$1,'RESPOSTAS GERAIS DISCENTES'!X405,0)</f>
        <v>0</v>
      </c>
      <c r="AM407" s="1">
        <f>IF($A$2='RESPOSTAS GERAIS DISCENTES'!Y$1,'RESPOSTAS GERAIS DISCENTES'!Y405,0)</f>
        <v>0</v>
      </c>
      <c r="AN407" s="1">
        <f>IF($A$2='RESPOSTAS GERAIS DISCENTES'!Z$1,'RESPOSTAS GERAIS DISCENTES'!Z405,0)</f>
        <v>0</v>
      </c>
      <c r="AO407" s="1">
        <f>IF($A$2='RESPOSTAS GERAIS DISCENTES'!AA$1,'RESPOSTAS GERAIS DISCENTES'!AA405,0)</f>
        <v>0</v>
      </c>
      <c r="AP407" s="1">
        <f>IF($A$2='RESPOSTAS GERAIS DISCENTES'!AB$1,'RESPOSTAS GERAIS DISCENTES'!AB405,0)</f>
        <v>0</v>
      </c>
      <c r="AQ407" s="1">
        <f>IF($A$2='RESPOSTAS GERAIS DISCENTES'!AC$1,'RESPOSTAS GERAIS DISCENTES'!AC405,0)</f>
        <v>0</v>
      </c>
      <c r="AR407" s="1">
        <f>IF($A$2='RESPOSTAS GERAIS DISCENTES'!AD$1,'RESPOSTAS GERAIS DISCENTES'!AD405,0)</f>
        <v>0</v>
      </c>
      <c r="AS407" s="1">
        <f>IF($A$2='RESPOSTAS GERAIS DISCENTES'!AE$1,'RESPOSTAS GERAIS DISCENTES'!AE405,0)</f>
        <v>0</v>
      </c>
      <c r="AT407" s="1">
        <f>IF($A$2='RESPOSTAS GERAIS DISCENTES'!AF$1,'RESPOSTAS GERAIS DISCENTES'!AF405,0)</f>
        <v>0</v>
      </c>
      <c r="AU407" s="1">
        <f>IF($A$2='RESPOSTAS GERAIS DISCENTES'!AG$1,'RESPOSTAS GERAIS DISCENTES'!AG405,0)</f>
        <v>0</v>
      </c>
      <c r="AV407" s="1">
        <f>IF($A$2='RESPOSTAS GERAIS DISCENTES'!AH$1,'RESPOSTAS GERAIS DISCENTES'!AH405,0)</f>
        <v>0</v>
      </c>
      <c r="AW407" s="1">
        <f>IF($A$2='RESPOSTAS GERAIS DISCENTES'!AI$1,'RESPOSTAS GERAIS DISCENTES'!AI405,0)</f>
        <v>0</v>
      </c>
      <c r="AX407" s="1">
        <f>IF($A$2='RESPOSTAS GERAIS DISCENTES'!AJ$1,'RESPOSTAS GERAIS DISCENTES'!AJ405,0)</f>
        <v>0</v>
      </c>
      <c r="AY407" s="1">
        <f>IF($A$2='RESPOSTAS GERAIS DISCENTES'!AK$1,'RESPOSTAS GERAIS DISCENTES'!AK405,0)</f>
        <v>0</v>
      </c>
      <c r="AZ407" s="1">
        <f>IF($A$2='RESPOSTAS GERAIS DISCENTES'!AL$1,'RESPOSTAS GERAIS DISCENTES'!AL405,0)</f>
        <v>0</v>
      </c>
      <c r="BA407" s="1">
        <f>IF($A$2='RESPOSTAS GERAIS DISCENTES'!AM$1,'RESPOSTAS GERAIS DISCENTES'!AM405,0)</f>
        <v>0</v>
      </c>
      <c r="BB407" s="1">
        <f>IF($A$2='RESPOSTAS GERAIS DISCENTES'!AN$1,'RESPOSTAS GERAIS DISCENTES'!AN405,0)</f>
        <v>0</v>
      </c>
      <c r="BC407" s="1">
        <f>IF($A$2='RESPOSTAS GERAIS DISCENTES'!AO$1,'RESPOSTAS GERAIS DISCENTES'!AO405,0)</f>
        <v>0</v>
      </c>
      <c r="BD407" s="1">
        <f>IF($A$2='RESPOSTAS GERAIS DISCENTES'!AP$1,'RESPOSTAS GERAIS DISCENTES'!AP405,0)</f>
        <v>0</v>
      </c>
      <c r="BE407" s="1">
        <f>IF($A$2='RESPOSTAS GERAIS DISCENTES'!AQ$1,'RESPOSTAS GERAIS DISCENTES'!AQ405,0)</f>
        <v>0</v>
      </c>
      <c r="BF407" s="1">
        <f>IF($A$2='RESPOSTAS GERAIS DISCENTES'!AR$1,'RESPOSTAS GERAIS DISCENTES'!AR405,0)</f>
        <v>0</v>
      </c>
      <c r="BG407" s="1">
        <f>IF($A$2='RESPOSTAS GERAIS DISCENTES'!AS$1,'RESPOSTAS GERAIS DISCENTES'!AS405,0)</f>
        <v>0</v>
      </c>
      <c r="BH407" s="1">
        <f>IF($A$2='RESPOSTAS GERAIS DISCENTES'!AT$1,'RESPOSTAS GERAIS DISCENTES'!AT405,0)</f>
        <v>0</v>
      </c>
      <c r="BI407" s="1">
        <f>IF($A$2='RESPOSTAS GERAIS DISCENTES'!AU$1,'RESPOSTAS GERAIS DISCENTES'!AU405,0)</f>
        <v>0</v>
      </c>
      <c r="BJ407" s="1">
        <f>IF($A$2='RESPOSTAS GERAIS DISCENTES'!AV$1,'RESPOSTAS GERAIS DISCENTES'!AV405,0)</f>
        <v>0</v>
      </c>
      <c r="BK407" s="1">
        <f>IF($A$2='RESPOSTAS GERAIS DISCENTES'!AW$1,'RESPOSTAS GERAIS DISCENTES'!AW405,0)</f>
        <v>0</v>
      </c>
      <c r="BL407" s="1">
        <f>IF($A$2='RESPOSTAS GERAIS DISCENTES'!AX$1,'RESPOSTAS GERAIS DISCENTES'!AX405,0)</f>
        <v>0</v>
      </c>
      <c r="BM407" s="1">
        <f>IF($A$2='RESPOSTAS GERAIS DISCENTES'!AY$1,'RESPOSTAS GERAIS DISCENTES'!AY405,0)</f>
        <v>0</v>
      </c>
      <c r="BN407" s="1">
        <f>IF($A$2='RESPOSTAS GERAIS DISCENTES'!AZ$1,'RESPOSTAS GERAIS DISCENTES'!AZ405,0)</f>
        <v>0</v>
      </c>
      <c r="BO407" s="1">
        <f>IF($A$2='RESPOSTAS GERAIS DISCENTES'!BA$1,'RESPOSTAS GERAIS DISCENTES'!BA405,0)</f>
        <v>0</v>
      </c>
      <c r="BP407" s="1">
        <f>IF($A$2='RESPOSTAS GERAIS DISCENTES'!BB$1,'RESPOSTAS GERAIS DISCENTES'!BB405,0)</f>
        <v>0</v>
      </c>
      <c r="BQ407" s="1">
        <f>IF($A$2='RESPOSTAS GERAIS DISCENTES'!BC$1,'RESPOSTAS GERAIS DISCENTES'!BC405,0)</f>
        <v>0</v>
      </c>
    </row>
    <row r="408" spans="17:69" x14ac:dyDescent="0.25">
      <c r="Q408" s="1" t="str">
        <f>IF($A$2='RESPOSTAS GERAIS DISCENTES'!C$1,'RESPOSTAS GERAIS DISCENTES'!C406,0)</f>
        <v>Não</v>
      </c>
      <c r="R408" s="1">
        <f>IF($A$2='RESPOSTAS GERAIS DISCENTES'!D$1,'RESPOSTAS GERAIS DISCENTES'!D406,0)</f>
        <v>0</v>
      </c>
      <c r="S408" s="1">
        <f>IF($A$2='RESPOSTAS GERAIS DISCENTES'!E$1,'RESPOSTAS GERAIS DISCENTES'!E406,0)</f>
        <v>0</v>
      </c>
      <c r="T408" s="1">
        <f>IF($A$2='RESPOSTAS GERAIS DISCENTES'!F$1,'RESPOSTAS GERAIS DISCENTES'!F406,0)</f>
        <v>0</v>
      </c>
      <c r="U408" s="1">
        <f>IF($A$2='RESPOSTAS GERAIS DISCENTES'!G$1,'RESPOSTAS GERAIS DISCENTES'!G406,0)</f>
        <v>0</v>
      </c>
      <c r="V408" s="1">
        <f>IF($A$2='RESPOSTAS GERAIS DISCENTES'!H$1,'RESPOSTAS GERAIS DISCENTES'!H406,0)</f>
        <v>0</v>
      </c>
      <c r="W408" s="1">
        <f>IF($A$2='RESPOSTAS GERAIS DISCENTES'!I$1,'RESPOSTAS GERAIS DISCENTES'!I406,0)</f>
        <v>0</v>
      </c>
      <c r="X408" s="1">
        <f>IF($A$2='RESPOSTAS GERAIS DISCENTES'!J$1,'RESPOSTAS GERAIS DISCENTES'!J406,0)</f>
        <v>0</v>
      </c>
      <c r="Y408" s="1">
        <f>IF($A$2='RESPOSTAS GERAIS DISCENTES'!K$1,'RESPOSTAS GERAIS DISCENTES'!K406,0)</f>
        <v>0</v>
      </c>
      <c r="Z408" s="1">
        <f>IF($A$2='RESPOSTAS GERAIS DISCENTES'!L$1,'RESPOSTAS GERAIS DISCENTES'!L406,0)</f>
        <v>0</v>
      </c>
      <c r="AA408" s="1">
        <f>IF($A$2='RESPOSTAS GERAIS DISCENTES'!M$1,'RESPOSTAS GERAIS DISCENTES'!M406,0)</f>
        <v>0</v>
      </c>
      <c r="AB408" s="1">
        <f>IF($A$2='RESPOSTAS GERAIS DISCENTES'!N$1,'RESPOSTAS GERAIS DISCENTES'!N406,0)</f>
        <v>0</v>
      </c>
      <c r="AC408" s="1">
        <f>IF($A$2='RESPOSTAS GERAIS DISCENTES'!O$1,'RESPOSTAS GERAIS DISCENTES'!O406,0)</f>
        <v>0</v>
      </c>
      <c r="AD408" s="1">
        <f>IF($A$2='RESPOSTAS GERAIS DISCENTES'!P$1,'RESPOSTAS GERAIS DISCENTES'!P406,0)</f>
        <v>0</v>
      </c>
      <c r="AE408" s="1">
        <f>IF($A$2='RESPOSTAS GERAIS DISCENTES'!Q$1,'RESPOSTAS GERAIS DISCENTES'!Q406,0)</f>
        <v>0</v>
      </c>
      <c r="AF408" s="1">
        <f>IF($A$2='RESPOSTAS GERAIS DISCENTES'!R$1,'RESPOSTAS GERAIS DISCENTES'!R406,0)</f>
        <v>0</v>
      </c>
      <c r="AG408" s="1">
        <f>IF($A$2='RESPOSTAS GERAIS DISCENTES'!S$1,'RESPOSTAS GERAIS DISCENTES'!S406,0)</f>
        <v>0</v>
      </c>
      <c r="AH408" s="1">
        <f>IF($A$2='RESPOSTAS GERAIS DISCENTES'!T$1,'RESPOSTAS GERAIS DISCENTES'!T406,0)</f>
        <v>0</v>
      </c>
      <c r="AI408" s="1">
        <f>IF($A$2='RESPOSTAS GERAIS DISCENTES'!U$1,'RESPOSTAS GERAIS DISCENTES'!U406,0)</f>
        <v>0</v>
      </c>
      <c r="AJ408" s="1">
        <f>IF($A$2='RESPOSTAS GERAIS DISCENTES'!V$1,'RESPOSTAS GERAIS DISCENTES'!V406,0)</f>
        <v>0</v>
      </c>
      <c r="AK408" s="1">
        <f>IF($A$2='RESPOSTAS GERAIS DISCENTES'!W$1,'RESPOSTAS GERAIS DISCENTES'!W406,0)</f>
        <v>0</v>
      </c>
      <c r="AL408" s="1">
        <f>IF($A$2='RESPOSTAS GERAIS DISCENTES'!X$1,'RESPOSTAS GERAIS DISCENTES'!X406,0)</f>
        <v>0</v>
      </c>
      <c r="AM408" s="1">
        <f>IF($A$2='RESPOSTAS GERAIS DISCENTES'!Y$1,'RESPOSTAS GERAIS DISCENTES'!Y406,0)</f>
        <v>0</v>
      </c>
      <c r="AN408" s="1">
        <f>IF($A$2='RESPOSTAS GERAIS DISCENTES'!Z$1,'RESPOSTAS GERAIS DISCENTES'!Z406,0)</f>
        <v>0</v>
      </c>
      <c r="AO408" s="1">
        <f>IF($A$2='RESPOSTAS GERAIS DISCENTES'!AA$1,'RESPOSTAS GERAIS DISCENTES'!AA406,0)</f>
        <v>0</v>
      </c>
      <c r="AP408" s="1">
        <f>IF($A$2='RESPOSTAS GERAIS DISCENTES'!AB$1,'RESPOSTAS GERAIS DISCENTES'!AB406,0)</f>
        <v>0</v>
      </c>
      <c r="AQ408" s="1">
        <f>IF($A$2='RESPOSTAS GERAIS DISCENTES'!AC$1,'RESPOSTAS GERAIS DISCENTES'!AC406,0)</f>
        <v>0</v>
      </c>
      <c r="AR408" s="1">
        <f>IF($A$2='RESPOSTAS GERAIS DISCENTES'!AD$1,'RESPOSTAS GERAIS DISCENTES'!AD406,0)</f>
        <v>0</v>
      </c>
      <c r="AS408" s="1">
        <f>IF($A$2='RESPOSTAS GERAIS DISCENTES'!AE$1,'RESPOSTAS GERAIS DISCENTES'!AE406,0)</f>
        <v>0</v>
      </c>
      <c r="AT408" s="1">
        <f>IF($A$2='RESPOSTAS GERAIS DISCENTES'!AF$1,'RESPOSTAS GERAIS DISCENTES'!AF406,0)</f>
        <v>0</v>
      </c>
      <c r="AU408" s="1">
        <f>IF($A$2='RESPOSTAS GERAIS DISCENTES'!AG$1,'RESPOSTAS GERAIS DISCENTES'!AG406,0)</f>
        <v>0</v>
      </c>
      <c r="AV408" s="1">
        <f>IF($A$2='RESPOSTAS GERAIS DISCENTES'!AH$1,'RESPOSTAS GERAIS DISCENTES'!AH406,0)</f>
        <v>0</v>
      </c>
      <c r="AW408" s="1">
        <f>IF($A$2='RESPOSTAS GERAIS DISCENTES'!AI$1,'RESPOSTAS GERAIS DISCENTES'!AI406,0)</f>
        <v>0</v>
      </c>
      <c r="AX408" s="1">
        <f>IF($A$2='RESPOSTAS GERAIS DISCENTES'!AJ$1,'RESPOSTAS GERAIS DISCENTES'!AJ406,0)</f>
        <v>0</v>
      </c>
      <c r="AY408" s="1">
        <f>IF($A$2='RESPOSTAS GERAIS DISCENTES'!AK$1,'RESPOSTAS GERAIS DISCENTES'!AK406,0)</f>
        <v>0</v>
      </c>
      <c r="AZ408" s="1">
        <f>IF($A$2='RESPOSTAS GERAIS DISCENTES'!AL$1,'RESPOSTAS GERAIS DISCENTES'!AL406,0)</f>
        <v>0</v>
      </c>
      <c r="BA408" s="1">
        <f>IF($A$2='RESPOSTAS GERAIS DISCENTES'!AM$1,'RESPOSTAS GERAIS DISCENTES'!AM406,0)</f>
        <v>0</v>
      </c>
      <c r="BB408" s="1">
        <f>IF($A$2='RESPOSTAS GERAIS DISCENTES'!AN$1,'RESPOSTAS GERAIS DISCENTES'!AN406,0)</f>
        <v>0</v>
      </c>
      <c r="BC408" s="1">
        <f>IF($A$2='RESPOSTAS GERAIS DISCENTES'!AO$1,'RESPOSTAS GERAIS DISCENTES'!AO406,0)</f>
        <v>0</v>
      </c>
      <c r="BD408" s="1">
        <f>IF($A$2='RESPOSTAS GERAIS DISCENTES'!AP$1,'RESPOSTAS GERAIS DISCENTES'!AP406,0)</f>
        <v>0</v>
      </c>
      <c r="BE408" s="1">
        <f>IF($A$2='RESPOSTAS GERAIS DISCENTES'!AQ$1,'RESPOSTAS GERAIS DISCENTES'!AQ406,0)</f>
        <v>0</v>
      </c>
      <c r="BF408" s="1">
        <f>IF($A$2='RESPOSTAS GERAIS DISCENTES'!AR$1,'RESPOSTAS GERAIS DISCENTES'!AR406,0)</f>
        <v>0</v>
      </c>
      <c r="BG408" s="1">
        <f>IF($A$2='RESPOSTAS GERAIS DISCENTES'!AS$1,'RESPOSTAS GERAIS DISCENTES'!AS406,0)</f>
        <v>0</v>
      </c>
      <c r="BH408" s="1">
        <f>IF($A$2='RESPOSTAS GERAIS DISCENTES'!AT$1,'RESPOSTAS GERAIS DISCENTES'!AT406,0)</f>
        <v>0</v>
      </c>
      <c r="BI408" s="1">
        <f>IF($A$2='RESPOSTAS GERAIS DISCENTES'!AU$1,'RESPOSTAS GERAIS DISCENTES'!AU406,0)</f>
        <v>0</v>
      </c>
      <c r="BJ408" s="1">
        <f>IF($A$2='RESPOSTAS GERAIS DISCENTES'!AV$1,'RESPOSTAS GERAIS DISCENTES'!AV406,0)</f>
        <v>0</v>
      </c>
      <c r="BK408" s="1">
        <f>IF($A$2='RESPOSTAS GERAIS DISCENTES'!AW$1,'RESPOSTAS GERAIS DISCENTES'!AW406,0)</f>
        <v>0</v>
      </c>
      <c r="BL408" s="1">
        <f>IF($A$2='RESPOSTAS GERAIS DISCENTES'!AX$1,'RESPOSTAS GERAIS DISCENTES'!AX406,0)</f>
        <v>0</v>
      </c>
      <c r="BM408" s="1">
        <f>IF($A$2='RESPOSTAS GERAIS DISCENTES'!AY$1,'RESPOSTAS GERAIS DISCENTES'!AY406,0)</f>
        <v>0</v>
      </c>
      <c r="BN408" s="1">
        <f>IF($A$2='RESPOSTAS GERAIS DISCENTES'!AZ$1,'RESPOSTAS GERAIS DISCENTES'!AZ406,0)</f>
        <v>0</v>
      </c>
      <c r="BO408" s="1">
        <f>IF($A$2='RESPOSTAS GERAIS DISCENTES'!BA$1,'RESPOSTAS GERAIS DISCENTES'!BA406,0)</f>
        <v>0</v>
      </c>
      <c r="BP408" s="1">
        <f>IF($A$2='RESPOSTAS GERAIS DISCENTES'!BB$1,'RESPOSTAS GERAIS DISCENTES'!BB406,0)</f>
        <v>0</v>
      </c>
      <c r="BQ408" s="1">
        <f>IF($A$2='RESPOSTAS GERAIS DISCENTES'!BC$1,'RESPOSTAS GERAIS DISCENTES'!BC406,0)</f>
        <v>0</v>
      </c>
    </row>
    <row r="409" spans="17:69" x14ac:dyDescent="0.25">
      <c r="Q409" s="1" t="str">
        <f>IF($A$2='RESPOSTAS GERAIS DISCENTES'!C$1,'RESPOSTAS GERAIS DISCENTES'!C407,0)</f>
        <v>Não</v>
      </c>
      <c r="R409" s="1">
        <f>IF($A$2='RESPOSTAS GERAIS DISCENTES'!D$1,'RESPOSTAS GERAIS DISCENTES'!D407,0)</f>
        <v>0</v>
      </c>
      <c r="S409" s="1">
        <f>IF($A$2='RESPOSTAS GERAIS DISCENTES'!E$1,'RESPOSTAS GERAIS DISCENTES'!E407,0)</f>
        <v>0</v>
      </c>
      <c r="T409" s="1">
        <f>IF($A$2='RESPOSTAS GERAIS DISCENTES'!F$1,'RESPOSTAS GERAIS DISCENTES'!F407,0)</f>
        <v>0</v>
      </c>
      <c r="U409" s="1">
        <f>IF($A$2='RESPOSTAS GERAIS DISCENTES'!G$1,'RESPOSTAS GERAIS DISCENTES'!G407,0)</f>
        <v>0</v>
      </c>
      <c r="V409" s="1">
        <f>IF($A$2='RESPOSTAS GERAIS DISCENTES'!H$1,'RESPOSTAS GERAIS DISCENTES'!H407,0)</f>
        <v>0</v>
      </c>
      <c r="W409" s="1">
        <f>IF($A$2='RESPOSTAS GERAIS DISCENTES'!I$1,'RESPOSTAS GERAIS DISCENTES'!I407,0)</f>
        <v>0</v>
      </c>
      <c r="X409" s="1">
        <f>IF($A$2='RESPOSTAS GERAIS DISCENTES'!J$1,'RESPOSTAS GERAIS DISCENTES'!J407,0)</f>
        <v>0</v>
      </c>
      <c r="Y409" s="1">
        <f>IF($A$2='RESPOSTAS GERAIS DISCENTES'!K$1,'RESPOSTAS GERAIS DISCENTES'!K407,0)</f>
        <v>0</v>
      </c>
      <c r="Z409" s="1">
        <f>IF($A$2='RESPOSTAS GERAIS DISCENTES'!L$1,'RESPOSTAS GERAIS DISCENTES'!L407,0)</f>
        <v>0</v>
      </c>
      <c r="AA409" s="1">
        <f>IF($A$2='RESPOSTAS GERAIS DISCENTES'!M$1,'RESPOSTAS GERAIS DISCENTES'!M407,0)</f>
        <v>0</v>
      </c>
      <c r="AB409" s="1">
        <f>IF($A$2='RESPOSTAS GERAIS DISCENTES'!N$1,'RESPOSTAS GERAIS DISCENTES'!N407,0)</f>
        <v>0</v>
      </c>
      <c r="AC409" s="1">
        <f>IF($A$2='RESPOSTAS GERAIS DISCENTES'!O$1,'RESPOSTAS GERAIS DISCENTES'!O407,0)</f>
        <v>0</v>
      </c>
      <c r="AD409" s="1">
        <f>IF($A$2='RESPOSTAS GERAIS DISCENTES'!P$1,'RESPOSTAS GERAIS DISCENTES'!P407,0)</f>
        <v>0</v>
      </c>
      <c r="AE409" s="1">
        <f>IF($A$2='RESPOSTAS GERAIS DISCENTES'!Q$1,'RESPOSTAS GERAIS DISCENTES'!Q407,0)</f>
        <v>0</v>
      </c>
      <c r="AF409" s="1">
        <f>IF($A$2='RESPOSTAS GERAIS DISCENTES'!R$1,'RESPOSTAS GERAIS DISCENTES'!R407,0)</f>
        <v>0</v>
      </c>
      <c r="AG409" s="1">
        <f>IF($A$2='RESPOSTAS GERAIS DISCENTES'!S$1,'RESPOSTAS GERAIS DISCENTES'!S407,0)</f>
        <v>0</v>
      </c>
      <c r="AH409" s="1">
        <f>IF($A$2='RESPOSTAS GERAIS DISCENTES'!T$1,'RESPOSTAS GERAIS DISCENTES'!T407,0)</f>
        <v>0</v>
      </c>
      <c r="AI409" s="1">
        <f>IF($A$2='RESPOSTAS GERAIS DISCENTES'!U$1,'RESPOSTAS GERAIS DISCENTES'!U407,0)</f>
        <v>0</v>
      </c>
      <c r="AJ409" s="1">
        <f>IF($A$2='RESPOSTAS GERAIS DISCENTES'!V$1,'RESPOSTAS GERAIS DISCENTES'!V407,0)</f>
        <v>0</v>
      </c>
      <c r="AK409" s="1">
        <f>IF($A$2='RESPOSTAS GERAIS DISCENTES'!W$1,'RESPOSTAS GERAIS DISCENTES'!W407,0)</f>
        <v>0</v>
      </c>
      <c r="AL409" s="1">
        <f>IF($A$2='RESPOSTAS GERAIS DISCENTES'!X$1,'RESPOSTAS GERAIS DISCENTES'!X407,0)</f>
        <v>0</v>
      </c>
      <c r="AM409" s="1">
        <f>IF($A$2='RESPOSTAS GERAIS DISCENTES'!Y$1,'RESPOSTAS GERAIS DISCENTES'!Y407,0)</f>
        <v>0</v>
      </c>
      <c r="AN409" s="1">
        <f>IF($A$2='RESPOSTAS GERAIS DISCENTES'!Z$1,'RESPOSTAS GERAIS DISCENTES'!Z407,0)</f>
        <v>0</v>
      </c>
      <c r="AO409" s="1">
        <f>IF($A$2='RESPOSTAS GERAIS DISCENTES'!AA$1,'RESPOSTAS GERAIS DISCENTES'!AA407,0)</f>
        <v>0</v>
      </c>
      <c r="AP409" s="1">
        <f>IF($A$2='RESPOSTAS GERAIS DISCENTES'!AB$1,'RESPOSTAS GERAIS DISCENTES'!AB407,0)</f>
        <v>0</v>
      </c>
      <c r="AQ409" s="1">
        <f>IF($A$2='RESPOSTAS GERAIS DISCENTES'!AC$1,'RESPOSTAS GERAIS DISCENTES'!AC407,0)</f>
        <v>0</v>
      </c>
      <c r="AR409" s="1">
        <f>IF($A$2='RESPOSTAS GERAIS DISCENTES'!AD$1,'RESPOSTAS GERAIS DISCENTES'!AD407,0)</f>
        <v>0</v>
      </c>
      <c r="AS409" s="1">
        <f>IF($A$2='RESPOSTAS GERAIS DISCENTES'!AE$1,'RESPOSTAS GERAIS DISCENTES'!AE407,0)</f>
        <v>0</v>
      </c>
      <c r="AT409" s="1">
        <f>IF($A$2='RESPOSTAS GERAIS DISCENTES'!AF$1,'RESPOSTAS GERAIS DISCENTES'!AF407,0)</f>
        <v>0</v>
      </c>
      <c r="AU409" s="1">
        <f>IF($A$2='RESPOSTAS GERAIS DISCENTES'!AG$1,'RESPOSTAS GERAIS DISCENTES'!AG407,0)</f>
        <v>0</v>
      </c>
      <c r="AV409" s="1">
        <f>IF($A$2='RESPOSTAS GERAIS DISCENTES'!AH$1,'RESPOSTAS GERAIS DISCENTES'!AH407,0)</f>
        <v>0</v>
      </c>
      <c r="AW409" s="1">
        <f>IF($A$2='RESPOSTAS GERAIS DISCENTES'!AI$1,'RESPOSTAS GERAIS DISCENTES'!AI407,0)</f>
        <v>0</v>
      </c>
      <c r="AX409" s="1">
        <f>IF($A$2='RESPOSTAS GERAIS DISCENTES'!AJ$1,'RESPOSTAS GERAIS DISCENTES'!AJ407,0)</f>
        <v>0</v>
      </c>
      <c r="AY409" s="1">
        <f>IF($A$2='RESPOSTAS GERAIS DISCENTES'!AK$1,'RESPOSTAS GERAIS DISCENTES'!AK407,0)</f>
        <v>0</v>
      </c>
      <c r="AZ409" s="1">
        <f>IF($A$2='RESPOSTAS GERAIS DISCENTES'!AL$1,'RESPOSTAS GERAIS DISCENTES'!AL407,0)</f>
        <v>0</v>
      </c>
      <c r="BA409" s="1">
        <f>IF($A$2='RESPOSTAS GERAIS DISCENTES'!AM$1,'RESPOSTAS GERAIS DISCENTES'!AM407,0)</f>
        <v>0</v>
      </c>
      <c r="BB409" s="1">
        <f>IF($A$2='RESPOSTAS GERAIS DISCENTES'!AN$1,'RESPOSTAS GERAIS DISCENTES'!AN407,0)</f>
        <v>0</v>
      </c>
      <c r="BC409" s="1">
        <f>IF($A$2='RESPOSTAS GERAIS DISCENTES'!AO$1,'RESPOSTAS GERAIS DISCENTES'!AO407,0)</f>
        <v>0</v>
      </c>
      <c r="BD409" s="1">
        <f>IF($A$2='RESPOSTAS GERAIS DISCENTES'!AP$1,'RESPOSTAS GERAIS DISCENTES'!AP407,0)</f>
        <v>0</v>
      </c>
      <c r="BE409" s="1">
        <f>IF($A$2='RESPOSTAS GERAIS DISCENTES'!AQ$1,'RESPOSTAS GERAIS DISCENTES'!AQ407,0)</f>
        <v>0</v>
      </c>
      <c r="BF409" s="1">
        <f>IF($A$2='RESPOSTAS GERAIS DISCENTES'!AR$1,'RESPOSTAS GERAIS DISCENTES'!AR407,0)</f>
        <v>0</v>
      </c>
      <c r="BG409" s="1">
        <f>IF($A$2='RESPOSTAS GERAIS DISCENTES'!AS$1,'RESPOSTAS GERAIS DISCENTES'!AS407,0)</f>
        <v>0</v>
      </c>
      <c r="BH409" s="1">
        <f>IF($A$2='RESPOSTAS GERAIS DISCENTES'!AT$1,'RESPOSTAS GERAIS DISCENTES'!AT407,0)</f>
        <v>0</v>
      </c>
      <c r="BI409" s="1">
        <f>IF($A$2='RESPOSTAS GERAIS DISCENTES'!AU$1,'RESPOSTAS GERAIS DISCENTES'!AU407,0)</f>
        <v>0</v>
      </c>
      <c r="BJ409" s="1">
        <f>IF($A$2='RESPOSTAS GERAIS DISCENTES'!AV$1,'RESPOSTAS GERAIS DISCENTES'!AV407,0)</f>
        <v>0</v>
      </c>
      <c r="BK409" s="1">
        <f>IF($A$2='RESPOSTAS GERAIS DISCENTES'!AW$1,'RESPOSTAS GERAIS DISCENTES'!AW407,0)</f>
        <v>0</v>
      </c>
      <c r="BL409" s="1">
        <f>IF($A$2='RESPOSTAS GERAIS DISCENTES'!AX$1,'RESPOSTAS GERAIS DISCENTES'!AX407,0)</f>
        <v>0</v>
      </c>
      <c r="BM409" s="1">
        <f>IF($A$2='RESPOSTAS GERAIS DISCENTES'!AY$1,'RESPOSTAS GERAIS DISCENTES'!AY407,0)</f>
        <v>0</v>
      </c>
      <c r="BN409" s="1">
        <f>IF($A$2='RESPOSTAS GERAIS DISCENTES'!AZ$1,'RESPOSTAS GERAIS DISCENTES'!AZ407,0)</f>
        <v>0</v>
      </c>
      <c r="BO409" s="1">
        <f>IF($A$2='RESPOSTAS GERAIS DISCENTES'!BA$1,'RESPOSTAS GERAIS DISCENTES'!BA407,0)</f>
        <v>0</v>
      </c>
      <c r="BP409" s="1">
        <f>IF($A$2='RESPOSTAS GERAIS DISCENTES'!BB$1,'RESPOSTAS GERAIS DISCENTES'!BB407,0)</f>
        <v>0</v>
      </c>
      <c r="BQ409" s="1">
        <f>IF($A$2='RESPOSTAS GERAIS DISCENTES'!BC$1,'RESPOSTAS GERAIS DISCENTES'!BC407,0)</f>
        <v>0</v>
      </c>
    </row>
    <row r="410" spans="17:69" x14ac:dyDescent="0.25">
      <c r="Q410" s="1" t="str">
        <f>IF($A$2='RESPOSTAS GERAIS DISCENTES'!C$1,'RESPOSTAS GERAIS DISCENTES'!C408,0)</f>
        <v>Não</v>
      </c>
      <c r="R410" s="1">
        <f>IF($A$2='RESPOSTAS GERAIS DISCENTES'!D$1,'RESPOSTAS GERAIS DISCENTES'!D408,0)</f>
        <v>0</v>
      </c>
      <c r="S410" s="1">
        <f>IF($A$2='RESPOSTAS GERAIS DISCENTES'!E$1,'RESPOSTAS GERAIS DISCENTES'!E408,0)</f>
        <v>0</v>
      </c>
      <c r="T410" s="1">
        <f>IF($A$2='RESPOSTAS GERAIS DISCENTES'!F$1,'RESPOSTAS GERAIS DISCENTES'!F408,0)</f>
        <v>0</v>
      </c>
      <c r="U410" s="1">
        <f>IF($A$2='RESPOSTAS GERAIS DISCENTES'!G$1,'RESPOSTAS GERAIS DISCENTES'!G408,0)</f>
        <v>0</v>
      </c>
      <c r="V410" s="1">
        <f>IF($A$2='RESPOSTAS GERAIS DISCENTES'!H$1,'RESPOSTAS GERAIS DISCENTES'!H408,0)</f>
        <v>0</v>
      </c>
      <c r="W410" s="1">
        <f>IF($A$2='RESPOSTAS GERAIS DISCENTES'!I$1,'RESPOSTAS GERAIS DISCENTES'!I408,0)</f>
        <v>0</v>
      </c>
      <c r="X410" s="1">
        <f>IF($A$2='RESPOSTAS GERAIS DISCENTES'!J$1,'RESPOSTAS GERAIS DISCENTES'!J408,0)</f>
        <v>0</v>
      </c>
      <c r="Y410" s="1">
        <f>IF($A$2='RESPOSTAS GERAIS DISCENTES'!K$1,'RESPOSTAS GERAIS DISCENTES'!K408,0)</f>
        <v>0</v>
      </c>
      <c r="Z410" s="1">
        <f>IF($A$2='RESPOSTAS GERAIS DISCENTES'!L$1,'RESPOSTAS GERAIS DISCENTES'!L408,0)</f>
        <v>0</v>
      </c>
      <c r="AA410" s="1">
        <f>IF($A$2='RESPOSTAS GERAIS DISCENTES'!M$1,'RESPOSTAS GERAIS DISCENTES'!M408,0)</f>
        <v>0</v>
      </c>
      <c r="AB410" s="1">
        <f>IF($A$2='RESPOSTAS GERAIS DISCENTES'!N$1,'RESPOSTAS GERAIS DISCENTES'!N408,0)</f>
        <v>0</v>
      </c>
      <c r="AC410" s="1">
        <f>IF($A$2='RESPOSTAS GERAIS DISCENTES'!O$1,'RESPOSTAS GERAIS DISCENTES'!O408,0)</f>
        <v>0</v>
      </c>
      <c r="AD410" s="1">
        <f>IF($A$2='RESPOSTAS GERAIS DISCENTES'!P$1,'RESPOSTAS GERAIS DISCENTES'!P408,0)</f>
        <v>0</v>
      </c>
      <c r="AE410" s="1">
        <f>IF($A$2='RESPOSTAS GERAIS DISCENTES'!Q$1,'RESPOSTAS GERAIS DISCENTES'!Q408,0)</f>
        <v>0</v>
      </c>
      <c r="AF410" s="1">
        <f>IF($A$2='RESPOSTAS GERAIS DISCENTES'!R$1,'RESPOSTAS GERAIS DISCENTES'!R408,0)</f>
        <v>0</v>
      </c>
      <c r="AG410" s="1">
        <f>IF($A$2='RESPOSTAS GERAIS DISCENTES'!S$1,'RESPOSTAS GERAIS DISCENTES'!S408,0)</f>
        <v>0</v>
      </c>
      <c r="AH410" s="1">
        <f>IF($A$2='RESPOSTAS GERAIS DISCENTES'!T$1,'RESPOSTAS GERAIS DISCENTES'!T408,0)</f>
        <v>0</v>
      </c>
      <c r="AI410" s="1">
        <f>IF($A$2='RESPOSTAS GERAIS DISCENTES'!U$1,'RESPOSTAS GERAIS DISCENTES'!U408,0)</f>
        <v>0</v>
      </c>
      <c r="AJ410" s="1">
        <f>IF($A$2='RESPOSTAS GERAIS DISCENTES'!V$1,'RESPOSTAS GERAIS DISCENTES'!V408,0)</f>
        <v>0</v>
      </c>
      <c r="AK410" s="1">
        <f>IF($A$2='RESPOSTAS GERAIS DISCENTES'!W$1,'RESPOSTAS GERAIS DISCENTES'!W408,0)</f>
        <v>0</v>
      </c>
      <c r="AL410" s="1">
        <f>IF($A$2='RESPOSTAS GERAIS DISCENTES'!X$1,'RESPOSTAS GERAIS DISCENTES'!X408,0)</f>
        <v>0</v>
      </c>
      <c r="AM410" s="1">
        <f>IF($A$2='RESPOSTAS GERAIS DISCENTES'!Y$1,'RESPOSTAS GERAIS DISCENTES'!Y408,0)</f>
        <v>0</v>
      </c>
      <c r="AN410" s="1">
        <f>IF($A$2='RESPOSTAS GERAIS DISCENTES'!Z$1,'RESPOSTAS GERAIS DISCENTES'!Z408,0)</f>
        <v>0</v>
      </c>
      <c r="AO410" s="1">
        <f>IF($A$2='RESPOSTAS GERAIS DISCENTES'!AA$1,'RESPOSTAS GERAIS DISCENTES'!AA408,0)</f>
        <v>0</v>
      </c>
      <c r="AP410" s="1">
        <f>IF($A$2='RESPOSTAS GERAIS DISCENTES'!AB$1,'RESPOSTAS GERAIS DISCENTES'!AB408,0)</f>
        <v>0</v>
      </c>
      <c r="AQ410" s="1">
        <f>IF($A$2='RESPOSTAS GERAIS DISCENTES'!AC$1,'RESPOSTAS GERAIS DISCENTES'!AC408,0)</f>
        <v>0</v>
      </c>
      <c r="AR410" s="1">
        <f>IF($A$2='RESPOSTAS GERAIS DISCENTES'!AD$1,'RESPOSTAS GERAIS DISCENTES'!AD408,0)</f>
        <v>0</v>
      </c>
      <c r="AS410" s="1">
        <f>IF($A$2='RESPOSTAS GERAIS DISCENTES'!AE$1,'RESPOSTAS GERAIS DISCENTES'!AE408,0)</f>
        <v>0</v>
      </c>
      <c r="AT410" s="1">
        <f>IF($A$2='RESPOSTAS GERAIS DISCENTES'!AF$1,'RESPOSTAS GERAIS DISCENTES'!AF408,0)</f>
        <v>0</v>
      </c>
      <c r="AU410" s="1">
        <f>IF($A$2='RESPOSTAS GERAIS DISCENTES'!AG$1,'RESPOSTAS GERAIS DISCENTES'!AG408,0)</f>
        <v>0</v>
      </c>
      <c r="AV410" s="1">
        <f>IF($A$2='RESPOSTAS GERAIS DISCENTES'!AH$1,'RESPOSTAS GERAIS DISCENTES'!AH408,0)</f>
        <v>0</v>
      </c>
      <c r="AW410" s="1">
        <f>IF($A$2='RESPOSTAS GERAIS DISCENTES'!AI$1,'RESPOSTAS GERAIS DISCENTES'!AI408,0)</f>
        <v>0</v>
      </c>
      <c r="AX410" s="1">
        <f>IF($A$2='RESPOSTAS GERAIS DISCENTES'!AJ$1,'RESPOSTAS GERAIS DISCENTES'!AJ408,0)</f>
        <v>0</v>
      </c>
      <c r="AY410" s="1">
        <f>IF($A$2='RESPOSTAS GERAIS DISCENTES'!AK$1,'RESPOSTAS GERAIS DISCENTES'!AK408,0)</f>
        <v>0</v>
      </c>
      <c r="AZ410" s="1">
        <f>IF($A$2='RESPOSTAS GERAIS DISCENTES'!AL$1,'RESPOSTAS GERAIS DISCENTES'!AL408,0)</f>
        <v>0</v>
      </c>
      <c r="BA410" s="1">
        <f>IF($A$2='RESPOSTAS GERAIS DISCENTES'!AM$1,'RESPOSTAS GERAIS DISCENTES'!AM408,0)</f>
        <v>0</v>
      </c>
      <c r="BB410" s="1">
        <f>IF($A$2='RESPOSTAS GERAIS DISCENTES'!AN$1,'RESPOSTAS GERAIS DISCENTES'!AN408,0)</f>
        <v>0</v>
      </c>
      <c r="BC410" s="1">
        <f>IF($A$2='RESPOSTAS GERAIS DISCENTES'!AO$1,'RESPOSTAS GERAIS DISCENTES'!AO408,0)</f>
        <v>0</v>
      </c>
      <c r="BD410" s="1">
        <f>IF($A$2='RESPOSTAS GERAIS DISCENTES'!AP$1,'RESPOSTAS GERAIS DISCENTES'!AP408,0)</f>
        <v>0</v>
      </c>
      <c r="BE410" s="1">
        <f>IF($A$2='RESPOSTAS GERAIS DISCENTES'!AQ$1,'RESPOSTAS GERAIS DISCENTES'!AQ408,0)</f>
        <v>0</v>
      </c>
      <c r="BF410" s="1">
        <f>IF($A$2='RESPOSTAS GERAIS DISCENTES'!AR$1,'RESPOSTAS GERAIS DISCENTES'!AR408,0)</f>
        <v>0</v>
      </c>
      <c r="BG410" s="1">
        <f>IF($A$2='RESPOSTAS GERAIS DISCENTES'!AS$1,'RESPOSTAS GERAIS DISCENTES'!AS408,0)</f>
        <v>0</v>
      </c>
      <c r="BH410" s="1">
        <f>IF($A$2='RESPOSTAS GERAIS DISCENTES'!AT$1,'RESPOSTAS GERAIS DISCENTES'!AT408,0)</f>
        <v>0</v>
      </c>
      <c r="BI410" s="1">
        <f>IF($A$2='RESPOSTAS GERAIS DISCENTES'!AU$1,'RESPOSTAS GERAIS DISCENTES'!AU408,0)</f>
        <v>0</v>
      </c>
      <c r="BJ410" s="1">
        <f>IF($A$2='RESPOSTAS GERAIS DISCENTES'!AV$1,'RESPOSTAS GERAIS DISCENTES'!AV408,0)</f>
        <v>0</v>
      </c>
      <c r="BK410" s="1">
        <f>IF($A$2='RESPOSTAS GERAIS DISCENTES'!AW$1,'RESPOSTAS GERAIS DISCENTES'!AW408,0)</f>
        <v>0</v>
      </c>
      <c r="BL410" s="1">
        <f>IF($A$2='RESPOSTAS GERAIS DISCENTES'!AX$1,'RESPOSTAS GERAIS DISCENTES'!AX408,0)</f>
        <v>0</v>
      </c>
      <c r="BM410" s="1">
        <f>IF($A$2='RESPOSTAS GERAIS DISCENTES'!AY$1,'RESPOSTAS GERAIS DISCENTES'!AY408,0)</f>
        <v>0</v>
      </c>
      <c r="BN410" s="1">
        <f>IF($A$2='RESPOSTAS GERAIS DISCENTES'!AZ$1,'RESPOSTAS GERAIS DISCENTES'!AZ408,0)</f>
        <v>0</v>
      </c>
      <c r="BO410" s="1">
        <f>IF($A$2='RESPOSTAS GERAIS DISCENTES'!BA$1,'RESPOSTAS GERAIS DISCENTES'!BA408,0)</f>
        <v>0</v>
      </c>
      <c r="BP410" s="1">
        <f>IF($A$2='RESPOSTAS GERAIS DISCENTES'!BB$1,'RESPOSTAS GERAIS DISCENTES'!BB408,0)</f>
        <v>0</v>
      </c>
      <c r="BQ410" s="1">
        <f>IF($A$2='RESPOSTAS GERAIS DISCENTES'!BC$1,'RESPOSTAS GERAIS DISCENTES'!BC408,0)</f>
        <v>0</v>
      </c>
    </row>
    <row r="411" spans="17:69" x14ac:dyDescent="0.25">
      <c r="Q411" s="1" t="str">
        <f>IF($A$2='RESPOSTAS GERAIS DISCENTES'!C$1,'RESPOSTAS GERAIS DISCENTES'!C409,0)</f>
        <v>Não</v>
      </c>
      <c r="R411" s="1">
        <f>IF($A$2='RESPOSTAS GERAIS DISCENTES'!D$1,'RESPOSTAS GERAIS DISCENTES'!D409,0)</f>
        <v>0</v>
      </c>
      <c r="S411" s="1">
        <f>IF($A$2='RESPOSTAS GERAIS DISCENTES'!E$1,'RESPOSTAS GERAIS DISCENTES'!E409,0)</f>
        <v>0</v>
      </c>
      <c r="T411" s="1">
        <f>IF($A$2='RESPOSTAS GERAIS DISCENTES'!F$1,'RESPOSTAS GERAIS DISCENTES'!F409,0)</f>
        <v>0</v>
      </c>
      <c r="U411" s="1">
        <f>IF($A$2='RESPOSTAS GERAIS DISCENTES'!G$1,'RESPOSTAS GERAIS DISCENTES'!G409,0)</f>
        <v>0</v>
      </c>
      <c r="V411" s="1">
        <f>IF($A$2='RESPOSTAS GERAIS DISCENTES'!H$1,'RESPOSTAS GERAIS DISCENTES'!H409,0)</f>
        <v>0</v>
      </c>
      <c r="W411" s="1">
        <f>IF($A$2='RESPOSTAS GERAIS DISCENTES'!I$1,'RESPOSTAS GERAIS DISCENTES'!I409,0)</f>
        <v>0</v>
      </c>
      <c r="X411" s="1">
        <f>IF($A$2='RESPOSTAS GERAIS DISCENTES'!J$1,'RESPOSTAS GERAIS DISCENTES'!J409,0)</f>
        <v>0</v>
      </c>
      <c r="Y411" s="1">
        <f>IF($A$2='RESPOSTAS GERAIS DISCENTES'!K$1,'RESPOSTAS GERAIS DISCENTES'!K409,0)</f>
        <v>0</v>
      </c>
      <c r="Z411" s="1">
        <f>IF($A$2='RESPOSTAS GERAIS DISCENTES'!L$1,'RESPOSTAS GERAIS DISCENTES'!L409,0)</f>
        <v>0</v>
      </c>
      <c r="AA411" s="1">
        <f>IF($A$2='RESPOSTAS GERAIS DISCENTES'!M$1,'RESPOSTAS GERAIS DISCENTES'!M409,0)</f>
        <v>0</v>
      </c>
      <c r="AB411" s="1">
        <f>IF($A$2='RESPOSTAS GERAIS DISCENTES'!N$1,'RESPOSTAS GERAIS DISCENTES'!N409,0)</f>
        <v>0</v>
      </c>
      <c r="AC411" s="1">
        <f>IF($A$2='RESPOSTAS GERAIS DISCENTES'!O$1,'RESPOSTAS GERAIS DISCENTES'!O409,0)</f>
        <v>0</v>
      </c>
      <c r="AD411" s="1">
        <f>IF($A$2='RESPOSTAS GERAIS DISCENTES'!P$1,'RESPOSTAS GERAIS DISCENTES'!P409,0)</f>
        <v>0</v>
      </c>
      <c r="AE411" s="1">
        <f>IF($A$2='RESPOSTAS GERAIS DISCENTES'!Q$1,'RESPOSTAS GERAIS DISCENTES'!Q409,0)</f>
        <v>0</v>
      </c>
      <c r="AF411" s="1">
        <f>IF($A$2='RESPOSTAS GERAIS DISCENTES'!R$1,'RESPOSTAS GERAIS DISCENTES'!R409,0)</f>
        <v>0</v>
      </c>
      <c r="AG411" s="1">
        <f>IF($A$2='RESPOSTAS GERAIS DISCENTES'!S$1,'RESPOSTAS GERAIS DISCENTES'!S409,0)</f>
        <v>0</v>
      </c>
      <c r="AH411" s="1">
        <f>IF($A$2='RESPOSTAS GERAIS DISCENTES'!T$1,'RESPOSTAS GERAIS DISCENTES'!T409,0)</f>
        <v>0</v>
      </c>
      <c r="AI411" s="1">
        <f>IF($A$2='RESPOSTAS GERAIS DISCENTES'!U$1,'RESPOSTAS GERAIS DISCENTES'!U409,0)</f>
        <v>0</v>
      </c>
      <c r="AJ411" s="1">
        <f>IF($A$2='RESPOSTAS GERAIS DISCENTES'!V$1,'RESPOSTAS GERAIS DISCENTES'!V409,0)</f>
        <v>0</v>
      </c>
      <c r="AK411" s="1">
        <f>IF($A$2='RESPOSTAS GERAIS DISCENTES'!W$1,'RESPOSTAS GERAIS DISCENTES'!W409,0)</f>
        <v>0</v>
      </c>
      <c r="AL411" s="1">
        <f>IF($A$2='RESPOSTAS GERAIS DISCENTES'!X$1,'RESPOSTAS GERAIS DISCENTES'!X409,0)</f>
        <v>0</v>
      </c>
      <c r="AM411" s="1">
        <f>IF($A$2='RESPOSTAS GERAIS DISCENTES'!Y$1,'RESPOSTAS GERAIS DISCENTES'!Y409,0)</f>
        <v>0</v>
      </c>
      <c r="AN411" s="1">
        <f>IF($A$2='RESPOSTAS GERAIS DISCENTES'!Z$1,'RESPOSTAS GERAIS DISCENTES'!Z409,0)</f>
        <v>0</v>
      </c>
      <c r="AO411" s="1">
        <f>IF($A$2='RESPOSTAS GERAIS DISCENTES'!AA$1,'RESPOSTAS GERAIS DISCENTES'!AA409,0)</f>
        <v>0</v>
      </c>
      <c r="AP411" s="1">
        <f>IF($A$2='RESPOSTAS GERAIS DISCENTES'!AB$1,'RESPOSTAS GERAIS DISCENTES'!AB409,0)</f>
        <v>0</v>
      </c>
      <c r="AQ411" s="1">
        <f>IF($A$2='RESPOSTAS GERAIS DISCENTES'!AC$1,'RESPOSTAS GERAIS DISCENTES'!AC409,0)</f>
        <v>0</v>
      </c>
      <c r="AR411" s="1">
        <f>IF($A$2='RESPOSTAS GERAIS DISCENTES'!AD$1,'RESPOSTAS GERAIS DISCENTES'!AD409,0)</f>
        <v>0</v>
      </c>
      <c r="AS411" s="1">
        <f>IF($A$2='RESPOSTAS GERAIS DISCENTES'!AE$1,'RESPOSTAS GERAIS DISCENTES'!AE409,0)</f>
        <v>0</v>
      </c>
      <c r="AT411" s="1">
        <f>IF($A$2='RESPOSTAS GERAIS DISCENTES'!AF$1,'RESPOSTAS GERAIS DISCENTES'!AF409,0)</f>
        <v>0</v>
      </c>
      <c r="AU411" s="1">
        <f>IF($A$2='RESPOSTAS GERAIS DISCENTES'!AG$1,'RESPOSTAS GERAIS DISCENTES'!AG409,0)</f>
        <v>0</v>
      </c>
      <c r="AV411" s="1">
        <f>IF($A$2='RESPOSTAS GERAIS DISCENTES'!AH$1,'RESPOSTAS GERAIS DISCENTES'!AH409,0)</f>
        <v>0</v>
      </c>
      <c r="AW411" s="1">
        <f>IF($A$2='RESPOSTAS GERAIS DISCENTES'!AI$1,'RESPOSTAS GERAIS DISCENTES'!AI409,0)</f>
        <v>0</v>
      </c>
      <c r="AX411" s="1">
        <f>IF($A$2='RESPOSTAS GERAIS DISCENTES'!AJ$1,'RESPOSTAS GERAIS DISCENTES'!AJ409,0)</f>
        <v>0</v>
      </c>
      <c r="AY411" s="1">
        <f>IF($A$2='RESPOSTAS GERAIS DISCENTES'!AK$1,'RESPOSTAS GERAIS DISCENTES'!AK409,0)</f>
        <v>0</v>
      </c>
      <c r="AZ411" s="1">
        <f>IF($A$2='RESPOSTAS GERAIS DISCENTES'!AL$1,'RESPOSTAS GERAIS DISCENTES'!AL409,0)</f>
        <v>0</v>
      </c>
      <c r="BA411" s="1">
        <f>IF($A$2='RESPOSTAS GERAIS DISCENTES'!AM$1,'RESPOSTAS GERAIS DISCENTES'!AM409,0)</f>
        <v>0</v>
      </c>
      <c r="BB411" s="1">
        <f>IF($A$2='RESPOSTAS GERAIS DISCENTES'!AN$1,'RESPOSTAS GERAIS DISCENTES'!AN409,0)</f>
        <v>0</v>
      </c>
      <c r="BC411" s="1">
        <f>IF($A$2='RESPOSTAS GERAIS DISCENTES'!AO$1,'RESPOSTAS GERAIS DISCENTES'!AO409,0)</f>
        <v>0</v>
      </c>
      <c r="BD411" s="1">
        <f>IF($A$2='RESPOSTAS GERAIS DISCENTES'!AP$1,'RESPOSTAS GERAIS DISCENTES'!AP409,0)</f>
        <v>0</v>
      </c>
      <c r="BE411" s="1">
        <f>IF($A$2='RESPOSTAS GERAIS DISCENTES'!AQ$1,'RESPOSTAS GERAIS DISCENTES'!AQ409,0)</f>
        <v>0</v>
      </c>
      <c r="BF411" s="1">
        <f>IF($A$2='RESPOSTAS GERAIS DISCENTES'!AR$1,'RESPOSTAS GERAIS DISCENTES'!AR409,0)</f>
        <v>0</v>
      </c>
      <c r="BG411" s="1">
        <f>IF($A$2='RESPOSTAS GERAIS DISCENTES'!AS$1,'RESPOSTAS GERAIS DISCENTES'!AS409,0)</f>
        <v>0</v>
      </c>
      <c r="BH411" s="1">
        <f>IF($A$2='RESPOSTAS GERAIS DISCENTES'!AT$1,'RESPOSTAS GERAIS DISCENTES'!AT409,0)</f>
        <v>0</v>
      </c>
      <c r="BI411" s="1">
        <f>IF($A$2='RESPOSTAS GERAIS DISCENTES'!AU$1,'RESPOSTAS GERAIS DISCENTES'!AU409,0)</f>
        <v>0</v>
      </c>
      <c r="BJ411" s="1">
        <f>IF($A$2='RESPOSTAS GERAIS DISCENTES'!AV$1,'RESPOSTAS GERAIS DISCENTES'!AV409,0)</f>
        <v>0</v>
      </c>
      <c r="BK411" s="1">
        <f>IF($A$2='RESPOSTAS GERAIS DISCENTES'!AW$1,'RESPOSTAS GERAIS DISCENTES'!AW409,0)</f>
        <v>0</v>
      </c>
      <c r="BL411" s="1">
        <f>IF($A$2='RESPOSTAS GERAIS DISCENTES'!AX$1,'RESPOSTAS GERAIS DISCENTES'!AX409,0)</f>
        <v>0</v>
      </c>
      <c r="BM411" s="1">
        <f>IF($A$2='RESPOSTAS GERAIS DISCENTES'!AY$1,'RESPOSTAS GERAIS DISCENTES'!AY409,0)</f>
        <v>0</v>
      </c>
      <c r="BN411" s="1">
        <f>IF($A$2='RESPOSTAS GERAIS DISCENTES'!AZ$1,'RESPOSTAS GERAIS DISCENTES'!AZ409,0)</f>
        <v>0</v>
      </c>
      <c r="BO411" s="1">
        <f>IF($A$2='RESPOSTAS GERAIS DISCENTES'!BA$1,'RESPOSTAS GERAIS DISCENTES'!BA409,0)</f>
        <v>0</v>
      </c>
      <c r="BP411" s="1">
        <f>IF($A$2='RESPOSTAS GERAIS DISCENTES'!BB$1,'RESPOSTAS GERAIS DISCENTES'!BB409,0)</f>
        <v>0</v>
      </c>
      <c r="BQ411" s="1">
        <f>IF($A$2='RESPOSTAS GERAIS DISCENTES'!BC$1,'RESPOSTAS GERAIS DISCENTES'!BC409,0)</f>
        <v>0</v>
      </c>
    </row>
    <row r="412" spans="17:69" x14ac:dyDescent="0.25">
      <c r="Q412" s="1" t="str">
        <f>IF($A$2='RESPOSTAS GERAIS DISCENTES'!C$1,'RESPOSTAS GERAIS DISCENTES'!C410,0)</f>
        <v>Algumas vezes</v>
      </c>
      <c r="R412" s="1">
        <f>IF($A$2='RESPOSTAS GERAIS DISCENTES'!D$1,'RESPOSTAS GERAIS DISCENTES'!D410,0)</f>
        <v>0</v>
      </c>
      <c r="S412" s="1">
        <f>IF($A$2='RESPOSTAS GERAIS DISCENTES'!E$1,'RESPOSTAS GERAIS DISCENTES'!E410,0)</f>
        <v>0</v>
      </c>
      <c r="T412" s="1">
        <f>IF($A$2='RESPOSTAS GERAIS DISCENTES'!F$1,'RESPOSTAS GERAIS DISCENTES'!F410,0)</f>
        <v>0</v>
      </c>
      <c r="U412" s="1">
        <f>IF($A$2='RESPOSTAS GERAIS DISCENTES'!G$1,'RESPOSTAS GERAIS DISCENTES'!G410,0)</f>
        <v>0</v>
      </c>
      <c r="V412" s="1">
        <f>IF($A$2='RESPOSTAS GERAIS DISCENTES'!H$1,'RESPOSTAS GERAIS DISCENTES'!H410,0)</f>
        <v>0</v>
      </c>
      <c r="W412" s="1">
        <f>IF($A$2='RESPOSTAS GERAIS DISCENTES'!I$1,'RESPOSTAS GERAIS DISCENTES'!I410,0)</f>
        <v>0</v>
      </c>
      <c r="X412" s="1">
        <f>IF($A$2='RESPOSTAS GERAIS DISCENTES'!J$1,'RESPOSTAS GERAIS DISCENTES'!J410,0)</f>
        <v>0</v>
      </c>
      <c r="Y412" s="1">
        <f>IF($A$2='RESPOSTAS GERAIS DISCENTES'!K$1,'RESPOSTAS GERAIS DISCENTES'!K410,0)</f>
        <v>0</v>
      </c>
      <c r="Z412" s="1">
        <f>IF($A$2='RESPOSTAS GERAIS DISCENTES'!L$1,'RESPOSTAS GERAIS DISCENTES'!L410,0)</f>
        <v>0</v>
      </c>
      <c r="AA412" s="1">
        <f>IF($A$2='RESPOSTAS GERAIS DISCENTES'!M$1,'RESPOSTAS GERAIS DISCENTES'!M410,0)</f>
        <v>0</v>
      </c>
      <c r="AB412" s="1">
        <f>IF($A$2='RESPOSTAS GERAIS DISCENTES'!N$1,'RESPOSTAS GERAIS DISCENTES'!N410,0)</f>
        <v>0</v>
      </c>
      <c r="AC412" s="1">
        <f>IF($A$2='RESPOSTAS GERAIS DISCENTES'!O$1,'RESPOSTAS GERAIS DISCENTES'!O410,0)</f>
        <v>0</v>
      </c>
      <c r="AD412" s="1">
        <f>IF($A$2='RESPOSTAS GERAIS DISCENTES'!P$1,'RESPOSTAS GERAIS DISCENTES'!P410,0)</f>
        <v>0</v>
      </c>
      <c r="AE412" s="1">
        <f>IF($A$2='RESPOSTAS GERAIS DISCENTES'!Q$1,'RESPOSTAS GERAIS DISCENTES'!Q410,0)</f>
        <v>0</v>
      </c>
      <c r="AF412" s="1">
        <f>IF($A$2='RESPOSTAS GERAIS DISCENTES'!R$1,'RESPOSTAS GERAIS DISCENTES'!R410,0)</f>
        <v>0</v>
      </c>
      <c r="AG412" s="1">
        <f>IF($A$2='RESPOSTAS GERAIS DISCENTES'!S$1,'RESPOSTAS GERAIS DISCENTES'!S410,0)</f>
        <v>0</v>
      </c>
      <c r="AH412" s="1">
        <f>IF($A$2='RESPOSTAS GERAIS DISCENTES'!T$1,'RESPOSTAS GERAIS DISCENTES'!T410,0)</f>
        <v>0</v>
      </c>
      <c r="AI412" s="1">
        <f>IF($A$2='RESPOSTAS GERAIS DISCENTES'!U$1,'RESPOSTAS GERAIS DISCENTES'!U410,0)</f>
        <v>0</v>
      </c>
      <c r="AJ412" s="1">
        <f>IF($A$2='RESPOSTAS GERAIS DISCENTES'!V$1,'RESPOSTAS GERAIS DISCENTES'!V410,0)</f>
        <v>0</v>
      </c>
      <c r="AK412" s="1">
        <f>IF($A$2='RESPOSTAS GERAIS DISCENTES'!W$1,'RESPOSTAS GERAIS DISCENTES'!W410,0)</f>
        <v>0</v>
      </c>
      <c r="AL412" s="1">
        <f>IF($A$2='RESPOSTAS GERAIS DISCENTES'!X$1,'RESPOSTAS GERAIS DISCENTES'!X410,0)</f>
        <v>0</v>
      </c>
      <c r="AM412" s="1">
        <f>IF($A$2='RESPOSTAS GERAIS DISCENTES'!Y$1,'RESPOSTAS GERAIS DISCENTES'!Y410,0)</f>
        <v>0</v>
      </c>
      <c r="AN412" s="1">
        <f>IF($A$2='RESPOSTAS GERAIS DISCENTES'!Z$1,'RESPOSTAS GERAIS DISCENTES'!Z410,0)</f>
        <v>0</v>
      </c>
      <c r="AO412" s="1">
        <f>IF($A$2='RESPOSTAS GERAIS DISCENTES'!AA$1,'RESPOSTAS GERAIS DISCENTES'!AA410,0)</f>
        <v>0</v>
      </c>
      <c r="AP412" s="1">
        <f>IF($A$2='RESPOSTAS GERAIS DISCENTES'!AB$1,'RESPOSTAS GERAIS DISCENTES'!AB410,0)</f>
        <v>0</v>
      </c>
      <c r="AQ412" s="1">
        <f>IF($A$2='RESPOSTAS GERAIS DISCENTES'!AC$1,'RESPOSTAS GERAIS DISCENTES'!AC410,0)</f>
        <v>0</v>
      </c>
      <c r="AR412" s="1">
        <f>IF($A$2='RESPOSTAS GERAIS DISCENTES'!AD$1,'RESPOSTAS GERAIS DISCENTES'!AD410,0)</f>
        <v>0</v>
      </c>
      <c r="AS412" s="1">
        <f>IF($A$2='RESPOSTAS GERAIS DISCENTES'!AE$1,'RESPOSTAS GERAIS DISCENTES'!AE410,0)</f>
        <v>0</v>
      </c>
      <c r="AT412" s="1">
        <f>IF($A$2='RESPOSTAS GERAIS DISCENTES'!AF$1,'RESPOSTAS GERAIS DISCENTES'!AF410,0)</f>
        <v>0</v>
      </c>
      <c r="AU412" s="1">
        <f>IF($A$2='RESPOSTAS GERAIS DISCENTES'!AG$1,'RESPOSTAS GERAIS DISCENTES'!AG410,0)</f>
        <v>0</v>
      </c>
      <c r="AV412" s="1">
        <f>IF($A$2='RESPOSTAS GERAIS DISCENTES'!AH$1,'RESPOSTAS GERAIS DISCENTES'!AH410,0)</f>
        <v>0</v>
      </c>
      <c r="AW412" s="1">
        <f>IF($A$2='RESPOSTAS GERAIS DISCENTES'!AI$1,'RESPOSTAS GERAIS DISCENTES'!AI410,0)</f>
        <v>0</v>
      </c>
      <c r="AX412" s="1">
        <f>IF($A$2='RESPOSTAS GERAIS DISCENTES'!AJ$1,'RESPOSTAS GERAIS DISCENTES'!AJ410,0)</f>
        <v>0</v>
      </c>
      <c r="AY412" s="1">
        <f>IF($A$2='RESPOSTAS GERAIS DISCENTES'!AK$1,'RESPOSTAS GERAIS DISCENTES'!AK410,0)</f>
        <v>0</v>
      </c>
      <c r="AZ412" s="1">
        <f>IF($A$2='RESPOSTAS GERAIS DISCENTES'!AL$1,'RESPOSTAS GERAIS DISCENTES'!AL410,0)</f>
        <v>0</v>
      </c>
      <c r="BA412" s="1">
        <f>IF($A$2='RESPOSTAS GERAIS DISCENTES'!AM$1,'RESPOSTAS GERAIS DISCENTES'!AM410,0)</f>
        <v>0</v>
      </c>
      <c r="BB412" s="1">
        <f>IF($A$2='RESPOSTAS GERAIS DISCENTES'!AN$1,'RESPOSTAS GERAIS DISCENTES'!AN410,0)</f>
        <v>0</v>
      </c>
      <c r="BC412" s="1">
        <f>IF($A$2='RESPOSTAS GERAIS DISCENTES'!AO$1,'RESPOSTAS GERAIS DISCENTES'!AO410,0)</f>
        <v>0</v>
      </c>
      <c r="BD412" s="1">
        <f>IF($A$2='RESPOSTAS GERAIS DISCENTES'!AP$1,'RESPOSTAS GERAIS DISCENTES'!AP410,0)</f>
        <v>0</v>
      </c>
      <c r="BE412" s="1">
        <f>IF($A$2='RESPOSTAS GERAIS DISCENTES'!AQ$1,'RESPOSTAS GERAIS DISCENTES'!AQ410,0)</f>
        <v>0</v>
      </c>
      <c r="BF412" s="1">
        <f>IF($A$2='RESPOSTAS GERAIS DISCENTES'!AR$1,'RESPOSTAS GERAIS DISCENTES'!AR410,0)</f>
        <v>0</v>
      </c>
      <c r="BG412" s="1">
        <f>IF($A$2='RESPOSTAS GERAIS DISCENTES'!AS$1,'RESPOSTAS GERAIS DISCENTES'!AS410,0)</f>
        <v>0</v>
      </c>
      <c r="BH412" s="1">
        <f>IF($A$2='RESPOSTAS GERAIS DISCENTES'!AT$1,'RESPOSTAS GERAIS DISCENTES'!AT410,0)</f>
        <v>0</v>
      </c>
      <c r="BI412" s="1">
        <f>IF($A$2='RESPOSTAS GERAIS DISCENTES'!AU$1,'RESPOSTAS GERAIS DISCENTES'!AU410,0)</f>
        <v>0</v>
      </c>
      <c r="BJ412" s="1">
        <f>IF($A$2='RESPOSTAS GERAIS DISCENTES'!AV$1,'RESPOSTAS GERAIS DISCENTES'!AV410,0)</f>
        <v>0</v>
      </c>
      <c r="BK412" s="1">
        <f>IF($A$2='RESPOSTAS GERAIS DISCENTES'!AW$1,'RESPOSTAS GERAIS DISCENTES'!AW410,0)</f>
        <v>0</v>
      </c>
      <c r="BL412" s="1">
        <f>IF($A$2='RESPOSTAS GERAIS DISCENTES'!AX$1,'RESPOSTAS GERAIS DISCENTES'!AX410,0)</f>
        <v>0</v>
      </c>
      <c r="BM412" s="1">
        <f>IF($A$2='RESPOSTAS GERAIS DISCENTES'!AY$1,'RESPOSTAS GERAIS DISCENTES'!AY410,0)</f>
        <v>0</v>
      </c>
      <c r="BN412" s="1">
        <f>IF($A$2='RESPOSTAS GERAIS DISCENTES'!AZ$1,'RESPOSTAS GERAIS DISCENTES'!AZ410,0)</f>
        <v>0</v>
      </c>
      <c r="BO412" s="1">
        <f>IF($A$2='RESPOSTAS GERAIS DISCENTES'!BA$1,'RESPOSTAS GERAIS DISCENTES'!BA410,0)</f>
        <v>0</v>
      </c>
      <c r="BP412" s="1">
        <f>IF($A$2='RESPOSTAS GERAIS DISCENTES'!BB$1,'RESPOSTAS GERAIS DISCENTES'!BB410,0)</f>
        <v>0</v>
      </c>
      <c r="BQ412" s="1">
        <f>IF($A$2='RESPOSTAS GERAIS DISCENTES'!BC$1,'RESPOSTAS GERAIS DISCENTES'!BC410,0)</f>
        <v>0</v>
      </c>
    </row>
    <row r="413" spans="17:69" x14ac:dyDescent="0.25">
      <c r="Q413" s="1" t="str">
        <f>IF($A$2='RESPOSTAS GERAIS DISCENTES'!C$1,'RESPOSTAS GERAIS DISCENTES'!C411,0)</f>
        <v>Não</v>
      </c>
      <c r="R413" s="1">
        <f>IF($A$2='RESPOSTAS GERAIS DISCENTES'!D$1,'RESPOSTAS GERAIS DISCENTES'!D411,0)</f>
        <v>0</v>
      </c>
      <c r="S413" s="1">
        <f>IF($A$2='RESPOSTAS GERAIS DISCENTES'!E$1,'RESPOSTAS GERAIS DISCENTES'!E411,0)</f>
        <v>0</v>
      </c>
      <c r="T413" s="1">
        <f>IF($A$2='RESPOSTAS GERAIS DISCENTES'!F$1,'RESPOSTAS GERAIS DISCENTES'!F411,0)</f>
        <v>0</v>
      </c>
      <c r="U413" s="1">
        <f>IF($A$2='RESPOSTAS GERAIS DISCENTES'!G$1,'RESPOSTAS GERAIS DISCENTES'!G411,0)</f>
        <v>0</v>
      </c>
      <c r="V413" s="1">
        <f>IF($A$2='RESPOSTAS GERAIS DISCENTES'!H$1,'RESPOSTAS GERAIS DISCENTES'!H411,0)</f>
        <v>0</v>
      </c>
      <c r="W413" s="1">
        <f>IF($A$2='RESPOSTAS GERAIS DISCENTES'!I$1,'RESPOSTAS GERAIS DISCENTES'!I411,0)</f>
        <v>0</v>
      </c>
      <c r="X413" s="1">
        <f>IF($A$2='RESPOSTAS GERAIS DISCENTES'!J$1,'RESPOSTAS GERAIS DISCENTES'!J411,0)</f>
        <v>0</v>
      </c>
      <c r="Y413" s="1">
        <f>IF($A$2='RESPOSTAS GERAIS DISCENTES'!K$1,'RESPOSTAS GERAIS DISCENTES'!K411,0)</f>
        <v>0</v>
      </c>
      <c r="Z413" s="1">
        <f>IF($A$2='RESPOSTAS GERAIS DISCENTES'!L$1,'RESPOSTAS GERAIS DISCENTES'!L411,0)</f>
        <v>0</v>
      </c>
      <c r="AA413" s="1">
        <f>IF($A$2='RESPOSTAS GERAIS DISCENTES'!M$1,'RESPOSTAS GERAIS DISCENTES'!M411,0)</f>
        <v>0</v>
      </c>
      <c r="AB413" s="1">
        <f>IF($A$2='RESPOSTAS GERAIS DISCENTES'!N$1,'RESPOSTAS GERAIS DISCENTES'!N411,0)</f>
        <v>0</v>
      </c>
      <c r="AC413" s="1">
        <f>IF($A$2='RESPOSTAS GERAIS DISCENTES'!O$1,'RESPOSTAS GERAIS DISCENTES'!O411,0)</f>
        <v>0</v>
      </c>
      <c r="AD413" s="1">
        <f>IF($A$2='RESPOSTAS GERAIS DISCENTES'!P$1,'RESPOSTAS GERAIS DISCENTES'!P411,0)</f>
        <v>0</v>
      </c>
      <c r="AE413" s="1">
        <f>IF($A$2='RESPOSTAS GERAIS DISCENTES'!Q$1,'RESPOSTAS GERAIS DISCENTES'!Q411,0)</f>
        <v>0</v>
      </c>
      <c r="AF413" s="1">
        <f>IF($A$2='RESPOSTAS GERAIS DISCENTES'!R$1,'RESPOSTAS GERAIS DISCENTES'!R411,0)</f>
        <v>0</v>
      </c>
      <c r="AG413" s="1">
        <f>IF($A$2='RESPOSTAS GERAIS DISCENTES'!S$1,'RESPOSTAS GERAIS DISCENTES'!S411,0)</f>
        <v>0</v>
      </c>
      <c r="AH413" s="1">
        <f>IF($A$2='RESPOSTAS GERAIS DISCENTES'!T$1,'RESPOSTAS GERAIS DISCENTES'!T411,0)</f>
        <v>0</v>
      </c>
      <c r="AI413" s="1">
        <f>IF($A$2='RESPOSTAS GERAIS DISCENTES'!U$1,'RESPOSTAS GERAIS DISCENTES'!U411,0)</f>
        <v>0</v>
      </c>
      <c r="AJ413" s="1">
        <f>IF($A$2='RESPOSTAS GERAIS DISCENTES'!V$1,'RESPOSTAS GERAIS DISCENTES'!V411,0)</f>
        <v>0</v>
      </c>
      <c r="AK413" s="1">
        <f>IF($A$2='RESPOSTAS GERAIS DISCENTES'!W$1,'RESPOSTAS GERAIS DISCENTES'!W411,0)</f>
        <v>0</v>
      </c>
      <c r="AL413" s="1">
        <f>IF($A$2='RESPOSTAS GERAIS DISCENTES'!X$1,'RESPOSTAS GERAIS DISCENTES'!X411,0)</f>
        <v>0</v>
      </c>
      <c r="AM413" s="1">
        <f>IF($A$2='RESPOSTAS GERAIS DISCENTES'!Y$1,'RESPOSTAS GERAIS DISCENTES'!Y411,0)</f>
        <v>0</v>
      </c>
      <c r="AN413" s="1">
        <f>IF($A$2='RESPOSTAS GERAIS DISCENTES'!Z$1,'RESPOSTAS GERAIS DISCENTES'!Z411,0)</f>
        <v>0</v>
      </c>
      <c r="AO413" s="1">
        <f>IF($A$2='RESPOSTAS GERAIS DISCENTES'!AA$1,'RESPOSTAS GERAIS DISCENTES'!AA411,0)</f>
        <v>0</v>
      </c>
      <c r="AP413" s="1">
        <f>IF($A$2='RESPOSTAS GERAIS DISCENTES'!AB$1,'RESPOSTAS GERAIS DISCENTES'!AB411,0)</f>
        <v>0</v>
      </c>
      <c r="AQ413" s="1">
        <f>IF($A$2='RESPOSTAS GERAIS DISCENTES'!AC$1,'RESPOSTAS GERAIS DISCENTES'!AC411,0)</f>
        <v>0</v>
      </c>
      <c r="AR413" s="1">
        <f>IF($A$2='RESPOSTAS GERAIS DISCENTES'!AD$1,'RESPOSTAS GERAIS DISCENTES'!AD411,0)</f>
        <v>0</v>
      </c>
      <c r="AS413" s="1">
        <f>IF($A$2='RESPOSTAS GERAIS DISCENTES'!AE$1,'RESPOSTAS GERAIS DISCENTES'!AE411,0)</f>
        <v>0</v>
      </c>
      <c r="AT413" s="1">
        <f>IF($A$2='RESPOSTAS GERAIS DISCENTES'!AF$1,'RESPOSTAS GERAIS DISCENTES'!AF411,0)</f>
        <v>0</v>
      </c>
      <c r="AU413" s="1">
        <f>IF($A$2='RESPOSTAS GERAIS DISCENTES'!AG$1,'RESPOSTAS GERAIS DISCENTES'!AG411,0)</f>
        <v>0</v>
      </c>
      <c r="AV413" s="1">
        <f>IF($A$2='RESPOSTAS GERAIS DISCENTES'!AH$1,'RESPOSTAS GERAIS DISCENTES'!AH411,0)</f>
        <v>0</v>
      </c>
      <c r="AW413" s="1">
        <f>IF($A$2='RESPOSTAS GERAIS DISCENTES'!AI$1,'RESPOSTAS GERAIS DISCENTES'!AI411,0)</f>
        <v>0</v>
      </c>
      <c r="AX413" s="1">
        <f>IF($A$2='RESPOSTAS GERAIS DISCENTES'!AJ$1,'RESPOSTAS GERAIS DISCENTES'!AJ411,0)</f>
        <v>0</v>
      </c>
      <c r="AY413" s="1">
        <f>IF($A$2='RESPOSTAS GERAIS DISCENTES'!AK$1,'RESPOSTAS GERAIS DISCENTES'!AK411,0)</f>
        <v>0</v>
      </c>
      <c r="AZ413" s="1">
        <f>IF($A$2='RESPOSTAS GERAIS DISCENTES'!AL$1,'RESPOSTAS GERAIS DISCENTES'!AL411,0)</f>
        <v>0</v>
      </c>
      <c r="BA413" s="1">
        <f>IF($A$2='RESPOSTAS GERAIS DISCENTES'!AM$1,'RESPOSTAS GERAIS DISCENTES'!AM411,0)</f>
        <v>0</v>
      </c>
      <c r="BB413" s="1">
        <f>IF($A$2='RESPOSTAS GERAIS DISCENTES'!AN$1,'RESPOSTAS GERAIS DISCENTES'!AN411,0)</f>
        <v>0</v>
      </c>
      <c r="BC413" s="1">
        <f>IF($A$2='RESPOSTAS GERAIS DISCENTES'!AO$1,'RESPOSTAS GERAIS DISCENTES'!AO411,0)</f>
        <v>0</v>
      </c>
      <c r="BD413" s="1">
        <f>IF($A$2='RESPOSTAS GERAIS DISCENTES'!AP$1,'RESPOSTAS GERAIS DISCENTES'!AP411,0)</f>
        <v>0</v>
      </c>
      <c r="BE413" s="1">
        <f>IF($A$2='RESPOSTAS GERAIS DISCENTES'!AQ$1,'RESPOSTAS GERAIS DISCENTES'!AQ411,0)</f>
        <v>0</v>
      </c>
      <c r="BF413" s="1">
        <f>IF($A$2='RESPOSTAS GERAIS DISCENTES'!AR$1,'RESPOSTAS GERAIS DISCENTES'!AR411,0)</f>
        <v>0</v>
      </c>
      <c r="BG413" s="1">
        <f>IF($A$2='RESPOSTAS GERAIS DISCENTES'!AS$1,'RESPOSTAS GERAIS DISCENTES'!AS411,0)</f>
        <v>0</v>
      </c>
      <c r="BH413" s="1">
        <f>IF($A$2='RESPOSTAS GERAIS DISCENTES'!AT$1,'RESPOSTAS GERAIS DISCENTES'!AT411,0)</f>
        <v>0</v>
      </c>
      <c r="BI413" s="1">
        <f>IF($A$2='RESPOSTAS GERAIS DISCENTES'!AU$1,'RESPOSTAS GERAIS DISCENTES'!AU411,0)</f>
        <v>0</v>
      </c>
      <c r="BJ413" s="1">
        <f>IF($A$2='RESPOSTAS GERAIS DISCENTES'!AV$1,'RESPOSTAS GERAIS DISCENTES'!AV411,0)</f>
        <v>0</v>
      </c>
      <c r="BK413" s="1">
        <f>IF($A$2='RESPOSTAS GERAIS DISCENTES'!AW$1,'RESPOSTAS GERAIS DISCENTES'!AW411,0)</f>
        <v>0</v>
      </c>
      <c r="BL413" s="1">
        <f>IF($A$2='RESPOSTAS GERAIS DISCENTES'!AX$1,'RESPOSTAS GERAIS DISCENTES'!AX411,0)</f>
        <v>0</v>
      </c>
      <c r="BM413" s="1">
        <f>IF($A$2='RESPOSTAS GERAIS DISCENTES'!AY$1,'RESPOSTAS GERAIS DISCENTES'!AY411,0)</f>
        <v>0</v>
      </c>
      <c r="BN413" s="1">
        <f>IF($A$2='RESPOSTAS GERAIS DISCENTES'!AZ$1,'RESPOSTAS GERAIS DISCENTES'!AZ411,0)</f>
        <v>0</v>
      </c>
      <c r="BO413" s="1">
        <f>IF($A$2='RESPOSTAS GERAIS DISCENTES'!BA$1,'RESPOSTAS GERAIS DISCENTES'!BA411,0)</f>
        <v>0</v>
      </c>
      <c r="BP413" s="1">
        <f>IF($A$2='RESPOSTAS GERAIS DISCENTES'!BB$1,'RESPOSTAS GERAIS DISCENTES'!BB411,0)</f>
        <v>0</v>
      </c>
      <c r="BQ413" s="1">
        <f>IF($A$2='RESPOSTAS GERAIS DISCENTES'!BC$1,'RESPOSTAS GERAIS DISCENTES'!BC411,0)</f>
        <v>0</v>
      </c>
    </row>
    <row r="414" spans="17:69" x14ac:dyDescent="0.25">
      <c r="Q414" s="1" t="str">
        <f>IF($A$2='RESPOSTAS GERAIS DISCENTES'!C$1,'RESPOSTAS GERAIS DISCENTES'!C412,0)</f>
        <v>Não</v>
      </c>
      <c r="R414" s="1">
        <f>IF($A$2='RESPOSTAS GERAIS DISCENTES'!D$1,'RESPOSTAS GERAIS DISCENTES'!D412,0)</f>
        <v>0</v>
      </c>
      <c r="S414" s="1">
        <f>IF($A$2='RESPOSTAS GERAIS DISCENTES'!E$1,'RESPOSTAS GERAIS DISCENTES'!E412,0)</f>
        <v>0</v>
      </c>
      <c r="T414" s="1">
        <f>IF($A$2='RESPOSTAS GERAIS DISCENTES'!F$1,'RESPOSTAS GERAIS DISCENTES'!F412,0)</f>
        <v>0</v>
      </c>
      <c r="U414" s="1">
        <f>IF($A$2='RESPOSTAS GERAIS DISCENTES'!G$1,'RESPOSTAS GERAIS DISCENTES'!G412,0)</f>
        <v>0</v>
      </c>
      <c r="V414" s="1">
        <f>IF($A$2='RESPOSTAS GERAIS DISCENTES'!H$1,'RESPOSTAS GERAIS DISCENTES'!H412,0)</f>
        <v>0</v>
      </c>
      <c r="W414" s="1">
        <f>IF($A$2='RESPOSTAS GERAIS DISCENTES'!I$1,'RESPOSTAS GERAIS DISCENTES'!I412,0)</f>
        <v>0</v>
      </c>
      <c r="X414" s="1">
        <f>IF($A$2='RESPOSTAS GERAIS DISCENTES'!J$1,'RESPOSTAS GERAIS DISCENTES'!J412,0)</f>
        <v>0</v>
      </c>
      <c r="Y414" s="1">
        <f>IF($A$2='RESPOSTAS GERAIS DISCENTES'!K$1,'RESPOSTAS GERAIS DISCENTES'!K412,0)</f>
        <v>0</v>
      </c>
      <c r="Z414" s="1">
        <f>IF($A$2='RESPOSTAS GERAIS DISCENTES'!L$1,'RESPOSTAS GERAIS DISCENTES'!L412,0)</f>
        <v>0</v>
      </c>
      <c r="AA414" s="1">
        <f>IF($A$2='RESPOSTAS GERAIS DISCENTES'!M$1,'RESPOSTAS GERAIS DISCENTES'!M412,0)</f>
        <v>0</v>
      </c>
      <c r="AB414" s="1">
        <f>IF($A$2='RESPOSTAS GERAIS DISCENTES'!N$1,'RESPOSTAS GERAIS DISCENTES'!N412,0)</f>
        <v>0</v>
      </c>
      <c r="AC414" s="1">
        <f>IF($A$2='RESPOSTAS GERAIS DISCENTES'!O$1,'RESPOSTAS GERAIS DISCENTES'!O412,0)</f>
        <v>0</v>
      </c>
      <c r="AD414" s="1">
        <f>IF($A$2='RESPOSTAS GERAIS DISCENTES'!P$1,'RESPOSTAS GERAIS DISCENTES'!P412,0)</f>
        <v>0</v>
      </c>
      <c r="AE414" s="1">
        <f>IF($A$2='RESPOSTAS GERAIS DISCENTES'!Q$1,'RESPOSTAS GERAIS DISCENTES'!Q412,0)</f>
        <v>0</v>
      </c>
      <c r="AF414" s="1">
        <f>IF($A$2='RESPOSTAS GERAIS DISCENTES'!R$1,'RESPOSTAS GERAIS DISCENTES'!R412,0)</f>
        <v>0</v>
      </c>
      <c r="AG414" s="1">
        <f>IF($A$2='RESPOSTAS GERAIS DISCENTES'!S$1,'RESPOSTAS GERAIS DISCENTES'!S412,0)</f>
        <v>0</v>
      </c>
      <c r="AH414" s="1">
        <f>IF($A$2='RESPOSTAS GERAIS DISCENTES'!T$1,'RESPOSTAS GERAIS DISCENTES'!T412,0)</f>
        <v>0</v>
      </c>
      <c r="AI414" s="1">
        <f>IF($A$2='RESPOSTAS GERAIS DISCENTES'!U$1,'RESPOSTAS GERAIS DISCENTES'!U412,0)</f>
        <v>0</v>
      </c>
      <c r="AJ414" s="1">
        <f>IF($A$2='RESPOSTAS GERAIS DISCENTES'!V$1,'RESPOSTAS GERAIS DISCENTES'!V412,0)</f>
        <v>0</v>
      </c>
      <c r="AK414" s="1">
        <f>IF($A$2='RESPOSTAS GERAIS DISCENTES'!W$1,'RESPOSTAS GERAIS DISCENTES'!W412,0)</f>
        <v>0</v>
      </c>
      <c r="AL414" s="1">
        <f>IF($A$2='RESPOSTAS GERAIS DISCENTES'!X$1,'RESPOSTAS GERAIS DISCENTES'!X412,0)</f>
        <v>0</v>
      </c>
      <c r="AM414" s="1">
        <f>IF($A$2='RESPOSTAS GERAIS DISCENTES'!Y$1,'RESPOSTAS GERAIS DISCENTES'!Y412,0)</f>
        <v>0</v>
      </c>
      <c r="AN414" s="1">
        <f>IF($A$2='RESPOSTAS GERAIS DISCENTES'!Z$1,'RESPOSTAS GERAIS DISCENTES'!Z412,0)</f>
        <v>0</v>
      </c>
      <c r="AO414" s="1">
        <f>IF($A$2='RESPOSTAS GERAIS DISCENTES'!AA$1,'RESPOSTAS GERAIS DISCENTES'!AA412,0)</f>
        <v>0</v>
      </c>
      <c r="AP414" s="1">
        <f>IF($A$2='RESPOSTAS GERAIS DISCENTES'!AB$1,'RESPOSTAS GERAIS DISCENTES'!AB412,0)</f>
        <v>0</v>
      </c>
      <c r="AQ414" s="1">
        <f>IF($A$2='RESPOSTAS GERAIS DISCENTES'!AC$1,'RESPOSTAS GERAIS DISCENTES'!AC412,0)</f>
        <v>0</v>
      </c>
      <c r="AR414" s="1">
        <f>IF($A$2='RESPOSTAS GERAIS DISCENTES'!AD$1,'RESPOSTAS GERAIS DISCENTES'!AD412,0)</f>
        <v>0</v>
      </c>
      <c r="AS414" s="1">
        <f>IF($A$2='RESPOSTAS GERAIS DISCENTES'!AE$1,'RESPOSTAS GERAIS DISCENTES'!AE412,0)</f>
        <v>0</v>
      </c>
      <c r="AT414" s="1">
        <f>IF($A$2='RESPOSTAS GERAIS DISCENTES'!AF$1,'RESPOSTAS GERAIS DISCENTES'!AF412,0)</f>
        <v>0</v>
      </c>
      <c r="AU414" s="1">
        <f>IF($A$2='RESPOSTAS GERAIS DISCENTES'!AG$1,'RESPOSTAS GERAIS DISCENTES'!AG412,0)</f>
        <v>0</v>
      </c>
      <c r="AV414" s="1">
        <f>IF($A$2='RESPOSTAS GERAIS DISCENTES'!AH$1,'RESPOSTAS GERAIS DISCENTES'!AH412,0)</f>
        <v>0</v>
      </c>
      <c r="AW414" s="1">
        <f>IF($A$2='RESPOSTAS GERAIS DISCENTES'!AI$1,'RESPOSTAS GERAIS DISCENTES'!AI412,0)</f>
        <v>0</v>
      </c>
      <c r="AX414" s="1">
        <f>IF($A$2='RESPOSTAS GERAIS DISCENTES'!AJ$1,'RESPOSTAS GERAIS DISCENTES'!AJ412,0)</f>
        <v>0</v>
      </c>
      <c r="AY414" s="1">
        <f>IF($A$2='RESPOSTAS GERAIS DISCENTES'!AK$1,'RESPOSTAS GERAIS DISCENTES'!AK412,0)</f>
        <v>0</v>
      </c>
      <c r="AZ414" s="1">
        <f>IF($A$2='RESPOSTAS GERAIS DISCENTES'!AL$1,'RESPOSTAS GERAIS DISCENTES'!AL412,0)</f>
        <v>0</v>
      </c>
      <c r="BA414" s="1">
        <f>IF($A$2='RESPOSTAS GERAIS DISCENTES'!AM$1,'RESPOSTAS GERAIS DISCENTES'!AM412,0)</f>
        <v>0</v>
      </c>
      <c r="BB414" s="1">
        <f>IF($A$2='RESPOSTAS GERAIS DISCENTES'!AN$1,'RESPOSTAS GERAIS DISCENTES'!AN412,0)</f>
        <v>0</v>
      </c>
      <c r="BC414" s="1">
        <f>IF($A$2='RESPOSTAS GERAIS DISCENTES'!AO$1,'RESPOSTAS GERAIS DISCENTES'!AO412,0)</f>
        <v>0</v>
      </c>
      <c r="BD414" s="1">
        <f>IF($A$2='RESPOSTAS GERAIS DISCENTES'!AP$1,'RESPOSTAS GERAIS DISCENTES'!AP412,0)</f>
        <v>0</v>
      </c>
      <c r="BE414" s="1">
        <f>IF($A$2='RESPOSTAS GERAIS DISCENTES'!AQ$1,'RESPOSTAS GERAIS DISCENTES'!AQ412,0)</f>
        <v>0</v>
      </c>
      <c r="BF414" s="1">
        <f>IF($A$2='RESPOSTAS GERAIS DISCENTES'!AR$1,'RESPOSTAS GERAIS DISCENTES'!AR412,0)</f>
        <v>0</v>
      </c>
      <c r="BG414" s="1">
        <f>IF($A$2='RESPOSTAS GERAIS DISCENTES'!AS$1,'RESPOSTAS GERAIS DISCENTES'!AS412,0)</f>
        <v>0</v>
      </c>
      <c r="BH414" s="1">
        <f>IF($A$2='RESPOSTAS GERAIS DISCENTES'!AT$1,'RESPOSTAS GERAIS DISCENTES'!AT412,0)</f>
        <v>0</v>
      </c>
      <c r="BI414" s="1">
        <f>IF($A$2='RESPOSTAS GERAIS DISCENTES'!AU$1,'RESPOSTAS GERAIS DISCENTES'!AU412,0)</f>
        <v>0</v>
      </c>
      <c r="BJ414" s="1">
        <f>IF($A$2='RESPOSTAS GERAIS DISCENTES'!AV$1,'RESPOSTAS GERAIS DISCENTES'!AV412,0)</f>
        <v>0</v>
      </c>
      <c r="BK414" s="1">
        <f>IF($A$2='RESPOSTAS GERAIS DISCENTES'!AW$1,'RESPOSTAS GERAIS DISCENTES'!AW412,0)</f>
        <v>0</v>
      </c>
      <c r="BL414" s="1">
        <f>IF($A$2='RESPOSTAS GERAIS DISCENTES'!AX$1,'RESPOSTAS GERAIS DISCENTES'!AX412,0)</f>
        <v>0</v>
      </c>
      <c r="BM414" s="1">
        <f>IF($A$2='RESPOSTAS GERAIS DISCENTES'!AY$1,'RESPOSTAS GERAIS DISCENTES'!AY412,0)</f>
        <v>0</v>
      </c>
      <c r="BN414" s="1">
        <f>IF($A$2='RESPOSTAS GERAIS DISCENTES'!AZ$1,'RESPOSTAS GERAIS DISCENTES'!AZ412,0)</f>
        <v>0</v>
      </c>
      <c r="BO414" s="1">
        <f>IF($A$2='RESPOSTAS GERAIS DISCENTES'!BA$1,'RESPOSTAS GERAIS DISCENTES'!BA412,0)</f>
        <v>0</v>
      </c>
      <c r="BP414" s="1">
        <f>IF($A$2='RESPOSTAS GERAIS DISCENTES'!BB$1,'RESPOSTAS GERAIS DISCENTES'!BB412,0)</f>
        <v>0</v>
      </c>
      <c r="BQ414" s="1">
        <f>IF($A$2='RESPOSTAS GERAIS DISCENTES'!BC$1,'RESPOSTAS GERAIS DISCENTES'!BC412,0)</f>
        <v>0</v>
      </c>
    </row>
    <row r="415" spans="17:69" x14ac:dyDescent="0.25">
      <c r="Q415" s="1" t="str">
        <f>IF($A$2='RESPOSTAS GERAIS DISCENTES'!C$1,'RESPOSTAS GERAIS DISCENTES'!C413,0)</f>
        <v>Não</v>
      </c>
      <c r="R415" s="1">
        <f>IF($A$2='RESPOSTAS GERAIS DISCENTES'!D$1,'RESPOSTAS GERAIS DISCENTES'!D413,0)</f>
        <v>0</v>
      </c>
      <c r="S415" s="1">
        <f>IF($A$2='RESPOSTAS GERAIS DISCENTES'!E$1,'RESPOSTAS GERAIS DISCENTES'!E413,0)</f>
        <v>0</v>
      </c>
      <c r="T415" s="1">
        <f>IF($A$2='RESPOSTAS GERAIS DISCENTES'!F$1,'RESPOSTAS GERAIS DISCENTES'!F413,0)</f>
        <v>0</v>
      </c>
      <c r="U415" s="1">
        <f>IF($A$2='RESPOSTAS GERAIS DISCENTES'!G$1,'RESPOSTAS GERAIS DISCENTES'!G413,0)</f>
        <v>0</v>
      </c>
      <c r="V415" s="1">
        <f>IF($A$2='RESPOSTAS GERAIS DISCENTES'!H$1,'RESPOSTAS GERAIS DISCENTES'!H413,0)</f>
        <v>0</v>
      </c>
      <c r="W415" s="1">
        <f>IF($A$2='RESPOSTAS GERAIS DISCENTES'!I$1,'RESPOSTAS GERAIS DISCENTES'!I413,0)</f>
        <v>0</v>
      </c>
      <c r="X415" s="1">
        <f>IF($A$2='RESPOSTAS GERAIS DISCENTES'!J$1,'RESPOSTAS GERAIS DISCENTES'!J413,0)</f>
        <v>0</v>
      </c>
      <c r="Y415" s="1">
        <f>IF($A$2='RESPOSTAS GERAIS DISCENTES'!K$1,'RESPOSTAS GERAIS DISCENTES'!K413,0)</f>
        <v>0</v>
      </c>
      <c r="Z415" s="1">
        <f>IF($A$2='RESPOSTAS GERAIS DISCENTES'!L$1,'RESPOSTAS GERAIS DISCENTES'!L413,0)</f>
        <v>0</v>
      </c>
      <c r="AA415" s="1">
        <f>IF($A$2='RESPOSTAS GERAIS DISCENTES'!M$1,'RESPOSTAS GERAIS DISCENTES'!M413,0)</f>
        <v>0</v>
      </c>
      <c r="AB415" s="1">
        <f>IF($A$2='RESPOSTAS GERAIS DISCENTES'!N$1,'RESPOSTAS GERAIS DISCENTES'!N413,0)</f>
        <v>0</v>
      </c>
      <c r="AC415" s="1">
        <f>IF($A$2='RESPOSTAS GERAIS DISCENTES'!O$1,'RESPOSTAS GERAIS DISCENTES'!O413,0)</f>
        <v>0</v>
      </c>
      <c r="AD415" s="1">
        <f>IF($A$2='RESPOSTAS GERAIS DISCENTES'!P$1,'RESPOSTAS GERAIS DISCENTES'!P413,0)</f>
        <v>0</v>
      </c>
      <c r="AE415" s="1">
        <f>IF($A$2='RESPOSTAS GERAIS DISCENTES'!Q$1,'RESPOSTAS GERAIS DISCENTES'!Q413,0)</f>
        <v>0</v>
      </c>
      <c r="AF415" s="1">
        <f>IF($A$2='RESPOSTAS GERAIS DISCENTES'!R$1,'RESPOSTAS GERAIS DISCENTES'!R413,0)</f>
        <v>0</v>
      </c>
      <c r="AG415" s="1">
        <f>IF($A$2='RESPOSTAS GERAIS DISCENTES'!S$1,'RESPOSTAS GERAIS DISCENTES'!S413,0)</f>
        <v>0</v>
      </c>
      <c r="AH415" s="1">
        <f>IF($A$2='RESPOSTAS GERAIS DISCENTES'!T$1,'RESPOSTAS GERAIS DISCENTES'!T413,0)</f>
        <v>0</v>
      </c>
      <c r="AI415" s="1">
        <f>IF($A$2='RESPOSTAS GERAIS DISCENTES'!U$1,'RESPOSTAS GERAIS DISCENTES'!U413,0)</f>
        <v>0</v>
      </c>
      <c r="AJ415" s="1">
        <f>IF($A$2='RESPOSTAS GERAIS DISCENTES'!V$1,'RESPOSTAS GERAIS DISCENTES'!V413,0)</f>
        <v>0</v>
      </c>
      <c r="AK415" s="1">
        <f>IF($A$2='RESPOSTAS GERAIS DISCENTES'!W$1,'RESPOSTAS GERAIS DISCENTES'!W413,0)</f>
        <v>0</v>
      </c>
      <c r="AL415" s="1">
        <f>IF($A$2='RESPOSTAS GERAIS DISCENTES'!X$1,'RESPOSTAS GERAIS DISCENTES'!X413,0)</f>
        <v>0</v>
      </c>
      <c r="AM415" s="1">
        <f>IF($A$2='RESPOSTAS GERAIS DISCENTES'!Y$1,'RESPOSTAS GERAIS DISCENTES'!Y413,0)</f>
        <v>0</v>
      </c>
      <c r="AN415" s="1">
        <f>IF($A$2='RESPOSTAS GERAIS DISCENTES'!Z$1,'RESPOSTAS GERAIS DISCENTES'!Z413,0)</f>
        <v>0</v>
      </c>
      <c r="AO415" s="1">
        <f>IF($A$2='RESPOSTAS GERAIS DISCENTES'!AA$1,'RESPOSTAS GERAIS DISCENTES'!AA413,0)</f>
        <v>0</v>
      </c>
      <c r="AP415" s="1">
        <f>IF($A$2='RESPOSTAS GERAIS DISCENTES'!AB$1,'RESPOSTAS GERAIS DISCENTES'!AB413,0)</f>
        <v>0</v>
      </c>
      <c r="AQ415" s="1">
        <f>IF($A$2='RESPOSTAS GERAIS DISCENTES'!AC$1,'RESPOSTAS GERAIS DISCENTES'!AC413,0)</f>
        <v>0</v>
      </c>
      <c r="AR415" s="1">
        <f>IF($A$2='RESPOSTAS GERAIS DISCENTES'!AD$1,'RESPOSTAS GERAIS DISCENTES'!AD413,0)</f>
        <v>0</v>
      </c>
      <c r="AS415" s="1">
        <f>IF($A$2='RESPOSTAS GERAIS DISCENTES'!AE$1,'RESPOSTAS GERAIS DISCENTES'!AE413,0)</f>
        <v>0</v>
      </c>
      <c r="AT415" s="1">
        <f>IF($A$2='RESPOSTAS GERAIS DISCENTES'!AF$1,'RESPOSTAS GERAIS DISCENTES'!AF413,0)</f>
        <v>0</v>
      </c>
      <c r="AU415" s="1">
        <f>IF($A$2='RESPOSTAS GERAIS DISCENTES'!AG$1,'RESPOSTAS GERAIS DISCENTES'!AG413,0)</f>
        <v>0</v>
      </c>
      <c r="AV415" s="1">
        <f>IF($A$2='RESPOSTAS GERAIS DISCENTES'!AH$1,'RESPOSTAS GERAIS DISCENTES'!AH413,0)</f>
        <v>0</v>
      </c>
      <c r="AW415" s="1">
        <f>IF($A$2='RESPOSTAS GERAIS DISCENTES'!AI$1,'RESPOSTAS GERAIS DISCENTES'!AI413,0)</f>
        <v>0</v>
      </c>
      <c r="AX415" s="1">
        <f>IF($A$2='RESPOSTAS GERAIS DISCENTES'!AJ$1,'RESPOSTAS GERAIS DISCENTES'!AJ413,0)</f>
        <v>0</v>
      </c>
      <c r="AY415" s="1">
        <f>IF($A$2='RESPOSTAS GERAIS DISCENTES'!AK$1,'RESPOSTAS GERAIS DISCENTES'!AK413,0)</f>
        <v>0</v>
      </c>
      <c r="AZ415" s="1">
        <f>IF($A$2='RESPOSTAS GERAIS DISCENTES'!AL$1,'RESPOSTAS GERAIS DISCENTES'!AL413,0)</f>
        <v>0</v>
      </c>
      <c r="BA415" s="1">
        <f>IF($A$2='RESPOSTAS GERAIS DISCENTES'!AM$1,'RESPOSTAS GERAIS DISCENTES'!AM413,0)</f>
        <v>0</v>
      </c>
      <c r="BB415" s="1">
        <f>IF($A$2='RESPOSTAS GERAIS DISCENTES'!AN$1,'RESPOSTAS GERAIS DISCENTES'!AN413,0)</f>
        <v>0</v>
      </c>
      <c r="BC415" s="1">
        <f>IF($A$2='RESPOSTAS GERAIS DISCENTES'!AO$1,'RESPOSTAS GERAIS DISCENTES'!AO413,0)</f>
        <v>0</v>
      </c>
      <c r="BD415" s="1">
        <f>IF($A$2='RESPOSTAS GERAIS DISCENTES'!AP$1,'RESPOSTAS GERAIS DISCENTES'!AP413,0)</f>
        <v>0</v>
      </c>
      <c r="BE415" s="1">
        <f>IF($A$2='RESPOSTAS GERAIS DISCENTES'!AQ$1,'RESPOSTAS GERAIS DISCENTES'!AQ413,0)</f>
        <v>0</v>
      </c>
      <c r="BF415" s="1">
        <f>IF($A$2='RESPOSTAS GERAIS DISCENTES'!AR$1,'RESPOSTAS GERAIS DISCENTES'!AR413,0)</f>
        <v>0</v>
      </c>
      <c r="BG415" s="1">
        <f>IF($A$2='RESPOSTAS GERAIS DISCENTES'!AS$1,'RESPOSTAS GERAIS DISCENTES'!AS413,0)</f>
        <v>0</v>
      </c>
      <c r="BH415" s="1">
        <f>IF($A$2='RESPOSTAS GERAIS DISCENTES'!AT$1,'RESPOSTAS GERAIS DISCENTES'!AT413,0)</f>
        <v>0</v>
      </c>
      <c r="BI415" s="1">
        <f>IF($A$2='RESPOSTAS GERAIS DISCENTES'!AU$1,'RESPOSTAS GERAIS DISCENTES'!AU413,0)</f>
        <v>0</v>
      </c>
      <c r="BJ415" s="1">
        <f>IF($A$2='RESPOSTAS GERAIS DISCENTES'!AV$1,'RESPOSTAS GERAIS DISCENTES'!AV413,0)</f>
        <v>0</v>
      </c>
      <c r="BK415" s="1">
        <f>IF($A$2='RESPOSTAS GERAIS DISCENTES'!AW$1,'RESPOSTAS GERAIS DISCENTES'!AW413,0)</f>
        <v>0</v>
      </c>
      <c r="BL415" s="1">
        <f>IF($A$2='RESPOSTAS GERAIS DISCENTES'!AX$1,'RESPOSTAS GERAIS DISCENTES'!AX413,0)</f>
        <v>0</v>
      </c>
      <c r="BM415" s="1">
        <f>IF($A$2='RESPOSTAS GERAIS DISCENTES'!AY$1,'RESPOSTAS GERAIS DISCENTES'!AY413,0)</f>
        <v>0</v>
      </c>
      <c r="BN415" s="1">
        <f>IF($A$2='RESPOSTAS GERAIS DISCENTES'!AZ$1,'RESPOSTAS GERAIS DISCENTES'!AZ413,0)</f>
        <v>0</v>
      </c>
      <c r="BO415" s="1">
        <f>IF($A$2='RESPOSTAS GERAIS DISCENTES'!BA$1,'RESPOSTAS GERAIS DISCENTES'!BA413,0)</f>
        <v>0</v>
      </c>
      <c r="BP415" s="1">
        <f>IF($A$2='RESPOSTAS GERAIS DISCENTES'!BB$1,'RESPOSTAS GERAIS DISCENTES'!BB413,0)</f>
        <v>0</v>
      </c>
      <c r="BQ415" s="1">
        <f>IF($A$2='RESPOSTAS GERAIS DISCENTES'!BC$1,'RESPOSTAS GERAIS DISCENTES'!BC413,0)</f>
        <v>0</v>
      </c>
    </row>
    <row r="416" spans="17:69" x14ac:dyDescent="0.25">
      <c r="Q416" s="1" t="str">
        <f>IF($A$2='RESPOSTAS GERAIS DISCENTES'!C$1,'RESPOSTAS GERAIS DISCENTES'!C414,0)</f>
        <v>Não</v>
      </c>
      <c r="R416" s="1">
        <f>IF($A$2='RESPOSTAS GERAIS DISCENTES'!D$1,'RESPOSTAS GERAIS DISCENTES'!D414,0)</f>
        <v>0</v>
      </c>
      <c r="S416" s="1">
        <f>IF($A$2='RESPOSTAS GERAIS DISCENTES'!E$1,'RESPOSTAS GERAIS DISCENTES'!E414,0)</f>
        <v>0</v>
      </c>
      <c r="T416" s="1">
        <f>IF($A$2='RESPOSTAS GERAIS DISCENTES'!F$1,'RESPOSTAS GERAIS DISCENTES'!F414,0)</f>
        <v>0</v>
      </c>
      <c r="U416" s="1">
        <f>IF($A$2='RESPOSTAS GERAIS DISCENTES'!G$1,'RESPOSTAS GERAIS DISCENTES'!G414,0)</f>
        <v>0</v>
      </c>
      <c r="V416" s="1">
        <f>IF($A$2='RESPOSTAS GERAIS DISCENTES'!H$1,'RESPOSTAS GERAIS DISCENTES'!H414,0)</f>
        <v>0</v>
      </c>
      <c r="W416" s="1">
        <f>IF($A$2='RESPOSTAS GERAIS DISCENTES'!I$1,'RESPOSTAS GERAIS DISCENTES'!I414,0)</f>
        <v>0</v>
      </c>
      <c r="X416" s="1">
        <f>IF($A$2='RESPOSTAS GERAIS DISCENTES'!J$1,'RESPOSTAS GERAIS DISCENTES'!J414,0)</f>
        <v>0</v>
      </c>
      <c r="Y416" s="1">
        <f>IF($A$2='RESPOSTAS GERAIS DISCENTES'!K$1,'RESPOSTAS GERAIS DISCENTES'!K414,0)</f>
        <v>0</v>
      </c>
      <c r="Z416" s="1">
        <f>IF($A$2='RESPOSTAS GERAIS DISCENTES'!L$1,'RESPOSTAS GERAIS DISCENTES'!L414,0)</f>
        <v>0</v>
      </c>
      <c r="AA416" s="1">
        <f>IF($A$2='RESPOSTAS GERAIS DISCENTES'!M$1,'RESPOSTAS GERAIS DISCENTES'!M414,0)</f>
        <v>0</v>
      </c>
      <c r="AB416" s="1">
        <f>IF($A$2='RESPOSTAS GERAIS DISCENTES'!N$1,'RESPOSTAS GERAIS DISCENTES'!N414,0)</f>
        <v>0</v>
      </c>
      <c r="AC416" s="1">
        <f>IF($A$2='RESPOSTAS GERAIS DISCENTES'!O$1,'RESPOSTAS GERAIS DISCENTES'!O414,0)</f>
        <v>0</v>
      </c>
      <c r="AD416" s="1">
        <f>IF($A$2='RESPOSTAS GERAIS DISCENTES'!P$1,'RESPOSTAS GERAIS DISCENTES'!P414,0)</f>
        <v>0</v>
      </c>
      <c r="AE416" s="1">
        <f>IF($A$2='RESPOSTAS GERAIS DISCENTES'!Q$1,'RESPOSTAS GERAIS DISCENTES'!Q414,0)</f>
        <v>0</v>
      </c>
      <c r="AF416" s="1">
        <f>IF($A$2='RESPOSTAS GERAIS DISCENTES'!R$1,'RESPOSTAS GERAIS DISCENTES'!R414,0)</f>
        <v>0</v>
      </c>
      <c r="AG416" s="1">
        <f>IF($A$2='RESPOSTAS GERAIS DISCENTES'!S$1,'RESPOSTAS GERAIS DISCENTES'!S414,0)</f>
        <v>0</v>
      </c>
      <c r="AH416" s="1">
        <f>IF($A$2='RESPOSTAS GERAIS DISCENTES'!T$1,'RESPOSTAS GERAIS DISCENTES'!T414,0)</f>
        <v>0</v>
      </c>
      <c r="AI416" s="1">
        <f>IF($A$2='RESPOSTAS GERAIS DISCENTES'!U$1,'RESPOSTAS GERAIS DISCENTES'!U414,0)</f>
        <v>0</v>
      </c>
      <c r="AJ416" s="1">
        <f>IF($A$2='RESPOSTAS GERAIS DISCENTES'!V$1,'RESPOSTAS GERAIS DISCENTES'!V414,0)</f>
        <v>0</v>
      </c>
      <c r="AK416" s="1">
        <f>IF($A$2='RESPOSTAS GERAIS DISCENTES'!W$1,'RESPOSTAS GERAIS DISCENTES'!W414,0)</f>
        <v>0</v>
      </c>
      <c r="AL416" s="1">
        <f>IF($A$2='RESPOSTAS GERAIS DISCENTES'!X$1,'RESPOSTAS GERAIS DISCENTES'!X414,0)</f>
        <v>0</v>
      </c>
      <c r="AM416" s="1">
        <f>IF($A$2='RESPOSTAS GERAIS DISCENTES'!Y$1,'RESPOSTAS GERAIS DISCENTES'!Y414,0)</f>
        <v>0</v>
      </c>
      <c r="AN416" s="1">
        <f>IF($A$2='RESPOSTAS GERAIS DISCENTES'!Z$1,'RESPOSTAS GERAIS DISCENTES'!Z414,0)</f>
        <v>0</v>
      </c>
      <c r="AO416" s="1">
        <f>IF($A$2='RESPOSTAS GERAIS DISCENTES'!AA$1,'RESPOSTAS GERAIS DISCENTES'!AA414,0)</f>
        <v>0</v>
      </c>
      <c r="AP416" s="1">
        <f>IF($A$2='RESPOSTAS GERAIS DISCENTES'!AB$1,'RESPOSTAS GERAIS DISCENTES'!AB414,0)</f>
        <v>0</v>
      </c>
      <c r="AQ416" s="1">
        <f>IF($A$2='RESPOSTAS GERAIS DISCENTES'!AC$1,'RESPOSTAS GERAIS DISCENTES'!AC414,0)</f>
        <v>0</v>
      </c>
      <c r="AR416" s="1">
        <f>IF($A$2='RESPOSTAS GERAIS DISCENTES'!AD$1,'RESPOSTAS GERAIS DISCENTES'!AD414,0)</f>
        <v>0</v>
      </c>
      <c r="AS416" s="1">
        <f>IF($A$2='RESPOSTAS GERAIS DISCENTES'!AE$1,'RESPOSTAS GERAIS DISCENTES'!AE414,0)</f>
        <v>0</v>
      </c>
      <c r="AT416" s="1">
        <f>IF($A$2='RESPOSTAS GERAIS DISCENTES'!AF$1,'RESPOSTAS GERAIS DISCENTES'!AF414,0)</f>
        <v>0</v>
      </c>
      <c r="AU416" s="1">
        <f>IF($A$2='RESPOSTAS GERAIS DISCENTES'!AG$1,'RESPOSTAS GERAIS DISCENTES'!AG414,0)</f>
        <v>0</v>
      </c>
      <c r="AV416" s="1">
        <f>IF($A$2='RESPOSTAS GERAIS DISCENTES'!AH$1,'RESPOSTAS GERAIS DISCENTES'!AH414,0)</f>
        <v>0</v>
      </c>
      <c r="AW416" s="1">
        <f>IF($A$2='RESPOSTAS GERAIS DISCENTES'!AI$1,'RESPOSTAS GERAIS DISCENTES'!AI414,0)</f>
        <v>0</v>
      </c>
      <c r="AX416" s="1">
        <f>IF($A$2='RESPOSTAS GERAIS DISCENTES'!AJ$1,'RESPOSTAS GERAIS DISCENTES'!AJ414,0)</f>
        <v>0</v>
      </c>
      <c r="AY416" s="1">
        <f>IF($A$2='RESPOSTAS GERAIS DISCENTES'!AK$1,'RESPOSTAS GERAIS DISCENTES'!AK414,0)</f>
        <v>0</v>
      </c>
      <c r="AZ416" s="1">
        <f>IF($A$2='RESPOSTAS GERAIS DISCENTES'!AL$1,'RESPOSTAS GERAIS DISCENTES'!AL414,0)</f>
        <v>0</v>
      </c>
      <c r="BA416" s="1">
        <f>IF($A$2='RESPOSTAS GERAIS DISCENTES'!AM$1,'RESPOSTAS GERAIS DISCENTES'!AM414,0)</f>
        <v>0</v>
      </c>
      <c r="BB416" s="1">
        <f>IF($A$2='RESPOSTAS GERAIS DISCENTES'!AN$1,'RESPOSTAS GERAIS DISCENTES'!AN414,0)</f>
        <v>0</v>
      </c>
      <c r="BC416" s="1">
        <f>IF($A$2='RESPOSTAS GERAIS DISCENTES'!AO$1,'RESPOSTAS GERAIS DISCENTES'!AO414,0)</f>
        <v>0</v>
      </c>
      <c r="BD416" s="1">
        <f>IF($A$2='RESPOSTAS GERAIS DISCENTES'!AP$1,'RESPOSTAS GERAIS DISCENTES'!AP414,0)</f>
        <v>0</v>
      </c>
      <c r="BE416" s="1">
        <f>IF($A$2='RESPOSTAS GERAIS DISCENTES'!AQ$1,'RESPOSTAS GERAIS DISCENTES'!AQ414,0)</f>
        <v>0</v>
      </c>
      <c r="BF416" s="1">
        <f>IF($A$2='RESPOSTAS GERAIS DISCENTES'!AR$1,'RESPOSTAS GERAIS DISCENTES'!AR414,0)</f>
        <v>0</v>
      </c>
      <c r="BG416" s="1">
        <f>IF($A$2='RESPOSTAS GERAIS DISCENTES'!AS$1,'RESPOSTAS GERAIS DISCENTES'!AS414,0)</f>
        <v>0</v>
      </c>
      <c r="BH416" s="1">
        <f>IF($A$2='RESPOSTAS GERAIS DISCENTES'!AT$1,'RESPOSTAS GERAIS DISCENTES'!AT414,0)</f>
        <v>0</v>
      </c>
      <c r="BI416" s="1">
        <f>IF($A$2='RESPOSTAS GERAIS DISCENTES'!AU$1,'RESPOSTAS GERAIS DISCENTES'!AU414,0)</f>
        <v>0</v>
      </c>
      <c r="BJ416" s="1">
        <f>IF($A$2='RESPOSTAS GERAIS DISCENTES'!AV$1,'RESPOSTAS GERAIS DISCENTES'!AV414,0)</f>
        <v>0</v>
      </c>
      <c r="BK416" s="1">
        <f>IF($A$2='RESPOSTAS GERAIS DISCENTES'!AW$1,'RESPOSTAS GERAIS DISCENTES'!AW414,0)</f>
        <v>0</v>
      </c>
      <c r="BL416" s="1">
        <f>IF($A$2='RESPOSTAS GERAIS DISCENTES'!AX$1,'RESPOSTAS GERAIS DISCENTES'!AX414,0)</f>
        <v>0</v>
      </c>
      <c r="BM416" s="1">
        <f>IF($A$2='RESPOSTAS GERAIS DISCENTES'!AY$1,'RESPOSTAS GERAIS DISCENTES'!AY414,0)</f>
        <v>0</v>
      </c>
      <c r="BN416" s="1">
        <f>IF($A$2='RESPOSTAS GERAIS DISCENTES'!AZ$1,'RESPOSTAS GERAIS DISCENTES'!AZ414,0)</f>
        <v>0</v>
      </c>
      <c r="BO416" s="1">
        <f>IF($A$2='RESPOSTAS GERAIS DISCENTES'!BA$1,'RESPOSTAS GERAIS DISCENTES'!BA414,0)</f>
        <v>0</v>
      </c>
      <c r="BP416" s="1">
        <f>IF($A$2='RESPOSTAS GERAIS DISCENTES'!BB$1,'RESPOSTAS GERAIS DISCENTES'!BB414,0)</f>
        <v>0</v>
      </c>
      <c r="BQ416" s="1">
        <f>IF($A$2='RESPOSTAS GERAIS DISCENTES'!BC$1,'RESPOSTAS GERAIS DISCENTES'!BC414,0)</f>
        <v>0</v>
      </c>
    </row>
    <row r="417" spans="17:69" x14ac:dyDescent="0.25">
      <c r="Q417" s="1" t="str">
        <f>IF($A$2='RESPOSTAS GERAIS DISCENTES'!C$1,'RESPOSTAS GERAIS DISCENTES'!C415,0)</f>
        <v>Não</v>
      </c>
      <c r="R417" s="1">
        <f>IF($A$2='RESPOSTAS GERAIS DISCENTES'!D$1,'RESPOSTAS GERAIS DISCENTES'!D415,0)</f>
        <v>0</v>
      </c>
      <c r="S417" s="1">
        <f>IF($A$2='RESPOSTAS GERAIS DISCENTES'!E$1,'RESPOSTAS GERAIS DISCENTES'!E415,0)</f>
        <v>0</v>
      </c>
      <c r="T417" s="1">
        <f>IF($A$2='RESPOSTAS GERAIS DISCENTES'!F$1,'RESPOSTAS GERAIS DISCENTES'!F415,0)</f>
        <v>0</v>
      </c>
      <c r="U417" s="1">
        <f>IF($A$2='RESPOSTAS GERAIS DISCENTES'!G$1,'RESPOSTAS GERAIS DISCENTES'!G415,0)</f>
        <v>0</v>
      </c>
      <c r="V417" s="1">
        <f>IF($A$2='RESPOSTAS GERAIS DISCENTES'!H$1,'RESPOSTAS GERAIS DISCENTES'!H415,0)</f>
        <v>0</v>
      </c>
      <c r="W417" s="1">
        <f>IF($A$2='RESPOSTAS GERAIS DISCENTES'!I$1,'RESPOSTAS GERAIS DISCENTES'!I415,0)</f>
        <v>0</v>
      </c>
      <c r="X417" s="1">
        <f>IF($A$2='RESPOSTAS GERAIS DISCENTES'!J$1,'RESPOSTAS GERAIS DISCENTES'!J415,0)</f>
        <v>0</v>
      </c>
      <c r="Y417" s="1">
        <f>IF($A$2='RESPOSTAS GERAIS DISCENTES'!K$1,'RESPOSTAS GERAIS DISCENTES'!K415,0)</f>
        <v>0</v>
      </c>
      <c r="Z417" s="1">
        <f>IF($A$2='RESPOSTAS GERAIS DISCENTES'!L$1,'RESPOSTAS GERAIS DISCENTES'!L415,0)</f>
        <v>0</v>
      </c>
      <c r="AA417" s="1">
        <f>IF($A$2='RESPOSTAS GERAIS DISCENTES'!M$1,'RESPOSTAS GERAIS DISCENTES'!M415,0)</f>
        <v>0</v>
      </c>
      <c r="AB417" s="1">
        <f>IF($A$2='RESPOSTAS GERAIS DISCENTES'!N$1,'RESPOSTAS GERAIS DISCENTES'!N415,0)</f>
        <v>0</v>
      </c>
      <c r="AC417" s="1">
        <f>IF($A$2='RESPOSTAS GERAIS DISCENTES'!O$1,'RESPOSTAS GERAIS DISCENTES'!O415,0)</f>
        <v>0</v>
      </c>
      <c r="AD417" s="1">
        <f>IF($A$2='RESPOSTAS GERAIS DISCENTES'!P$1,'RESPOSTAS GERAIS DISCENTES'!P415,0)</f>
        <v>0</v>
      </c>
      <c r="AE417" s="1">
        <f>IF($A$2='RESPOSTAS GERAIS DISCENTES'!Q$1,'RESPOSTAS GERAIS DISCENTES'!Q415,0)</f>
        <v>0</v>
      </c>
      <c r="AF417" s="1">
        <f>IF($A$2='RESPOSTAS GERAIS DISCENTES'!R$1,'RESPOSTAS GERAIS DISCENTES'!R415,0)</f>
        <v>0</v>
      </c>
      <c r="AG417" s="1">
        <f>IF($A$2='RESPOSTAS GERAIS DISCENTES'!S$1,'RESPOSTAS GERAIS DISCENTES'!S415,0)</f>
        <v>0</v>
      </c>
      <c r="AH417" s="1">
        <f>IF($A$2='RESPOSTAS GERAIS DISCENTES'!T$1,'RESPOSTAS GERAIS DISCENTES'!T415,0)</f>
        <v>0</v>
      </c>
      <c r="AI417" s="1">
        <f>IF($A$2='RESPOSTAS GERAIS DISCENTES'!U$1,'RESPOSTAS GERAIS DISCENTES'!U415,0)</f>
        <v>0</v>
      </c>
      <c r="AJ417" s="1">
        <f>IF($A$2='RESPOSTAS GERAIS DISCENTES'!V$1,'RESPOSTAS GERAIS DISCENTES'!V415,0)</f>
        <v>0</v>
      </c>
      <c r="AK417" s="1">
        <f>IF($A$2='RESPOSTAS GERAIS DISCENTES'!W$1,'RESPOSTAS GERAIS DISCENTES'!W415,0)</f>
        <v>0</v>
      </c>
      <c r="AL417" s="1">
        <f>IF($A$2='RESPOSTAS GERAIS DISCENTES'!X$1,'RESPOSTAS GERAIS DISCENTES'!X415,0)</f>
        <v>0</v>
      </c>
      <c r="AM417" s="1">
        <f>IF($A$2='RESPOSTAS GERAIS DISCENTES'!Y$1,'RESPOSTAS GERAIS DISCENTES'!Y415,0)</f>
        <v>0</v>
      </c>
      <c r="AN417" s="1">
        <f>IF($A$2='RESPOSTAS GERAIS DISCENTES'!Z$1,'RESPOSTAS GERAIS DISCENTES'!Z415,0)</f>
        <v>0</v>
      </c>
      <c r="AO417" s="1">
        <f>IF($A$2='RESPOSTAS GERAIS DISCENTES'!AA$1,'RESPOSTAS GERAIS DISCENTES'!AA415,0)</f>
        <v>0</v>
      </c>
      <c r="AP417" s="1">
        <f>IF($A$2='RESPOSTAS GERAIS DISCENTES'!AB$1,'RESPOSTAS GERAIS DISCENTES'!AB415,0)</f>
        <v>0</v>
      </c>
      <c r="AQ417" s="1">
        <f>IF($A$2='RESPOSTAS GERAIS DISCENTES'!AC$1,'RESPOSTAS GERAIS DISCENTES'!AC415,0)</f>
        <v>0</v>
      </c>
      <c r="AR417" s="1">
        <f>IF($A$2='RESPOSTAS GERAIS DISCENTES'!AD$1,'RESPOSTAS GERAIS DISCENTES'!AD415,0)</f>
        <v>0</v>
      </c>
      <c r="AS417" s="1">
        <f>IF($A$2='RESPOSTAS GERAIS DISCENTES'!AE$1,'RESPOSTAS GERAIS DISCENTES'!AE415,0)</f>
        <v>0</v>
      </c>
      <c r="AT417" s="1">
        <f>IF($A$2='RESPOSTAS GERAIS DISCENTES'!AF$1,'RESPOSTAS GERAIS DISCENTES'!AF415,0)</f>
        <v>0</v>
      </c>
      <c r="AU417" s="1">
        <f>IF($A$2='RESPOSTAS GERAIS DISCENTES'!AG$1,'RESPOSTAS GERAIS DISCENTES'!AG415,0)</f>
        <v>0</v>
      </c>
      <c r="AV417" s="1">
        <f>IF($A$2='RESPOSTAS GERAIS DISCENTES'!AH$1,'RESPOSTAS GERAIS DISCENTES'!AH415,0)</f>
        <v>0</v>
      </c>
      <c r="AW417" s="1">
        <f>IF($A$2='RESPOSTAS GERAIS DISCENTES'!AI$1,'RESPOSTAS GERAIS DISCENTES'!AI415,0)</f>
        <v>0</v>
      </c>
      <c r="AX417" s="1">
        <f>IF($A$2='RESPOSTAS GERAIS DISCENTES'!AJ$1,'RESPOSTAS GERAIS DISCENTES'!AJ415,0)</f>
        <v>0</v>
      </c>
      <c r="AY417" s="1">
        <f>IF($A$2='RESPOSTAS GERAIS DISCENTES'!AK$1,'RESPOSTAS GERAIS DISCENTES'!AK415,0)</f>
        <v>0</v>
      </c>
      <c r="AZ417" s="1">
        <f>IF($A$2='RESPOSTAS GERAIS DISCENTES'!AL$1,'RESPOSTAS GERAIS DISCENTES'!AL415,0)</f>
        <v>0</v>
      </c>
      <c r="BA417" s="1">
        <f>IF($A$2='RESPOSTAS GERAIS DISCENTES'!AM$1,'RESPOSTAS GERAIS DISCENTES'!AM415,0)</f>
        <v>0</v>
      </c>
      <c r="BB417" s="1">
        <f>IF($A$2='RESPOSTAS GERAIS DISCENTES'!AN$1,'RESPOSTAS GERAIS DISCENTES'!AN415,0)</f>
        <v>0</v>
      </c>
      <c r="BC417" s="1">
        <f>IF($A$2='RESPOSTAS GERAIS DISCENTES'!AO$1,'RESPOSTAS GERAIS DISCENTES'!AO415,0)</f>
        <v>0</v>
      </c>
      <c r="BD417" s="1">
        <f>IF($A$2='RESPOSTAS GERAIS DISCENTES'!AP$1,'RESPOSTAS GERAIS DISCENTES'!AP415,0)</f>
        <v>0</v>
      </c>
      <c r="BE417" s="1">
        <f>IF($A$2='RESPOSTAS GERAIS DISCENTES'!AQ$1,'RESPOSTAS GERAIS DISCENTES'!AQ415,0)</f>
        <v>0</v>
      </c>
      <c r="BF417" s="1">
        <f>IF($A$2='RESPOSTAS GERAIS DISCENTES'!AR$1,'RESPOSTAS GERAIS DISCENTES'!AR415,0)</f>
        <v>0</v>
      </c>
      <c r="BG417" s="1">
        <f>IF($A$2='RESPOSTAS GERAIS DISCENTES'!AS$1,'RESPOSTAS GERAIS DISCENTES'!AS415,0)</f>
        <v>0</v>
      </c>
      <c r="BH417" s="1">
        <f>IF($A$2='RESPOSTAS GERAIS DISCENTES'!AT$1,'RESPOSTAS GERAIS DISCENTES'!AT415,0)</f>
        <v>0</v>
      </c>
      <c r="BI417" s="1">
        <f>IF($A$2='RESPOSTAS GERAIS DISCENTES'!AU$1,'RESPOSTAS GERAIS DISCENTES'!AU415,0)</f>
        <v>0</v>
      </c>
      <c r="BJ417" s="1">
        <f>IF($A$2='RESPOSTAS GERAIS DISCENTES'!AV$1,'RESPOSTAS GERAIS DISCENTES'!AV415,0)</f>
        <v>0</v>
      </c>
      <c r="BK417" s="1">
        <f>IF($A$2='RESPOSTAS GERAIS DISCENTES'!AW$1,'RESPOSTAS GERAIS DISCENTES'!AW415,0)</f>
        <v>0</v>
      </c>
      <c r="BL417" s="1">
        <f>IF($A$2='RESPOSTAS GERAIS DISCENTES'!AX$1,'RESPOSTAS GERAIS DISCENTES'!AX415,0)</f>
        <v>0</v>
      </c>
      <c r="BM417" s="1">
        <f>IF($A$2='RESPOSTAS GERAIS DISCENTES'!AY$1,'RESPOSTAS GERAIS DISCENTES'!AY415,0)</f>
        <v>0</v>
      </c>
      <c r="BN417" s="1">
        <f>IF($A$2='RESPOSTAS GERAIS DISCENTES'!AZ$1,'RESPOSTAS GERAIS DISCENTES'!AZ415,0)</f>
        <v>0</v>
      </c>
      <c r="BO417" s="1">
        <f>IF($A$2='RESPOSTAS GERAIS DISCENTES'!BA$1,'RESPOSTAS GERAIS DISCENTES'!BA415,0)</f>
        <v>0</v>
      </c>
      <c r="BP417" s="1">
        <f>IF($A$2='RESPOSTAS GERAIS DISCENTES'!BB$1,'RESPOSTAS GERAIS DISCENTES'!BB415,0)</f>
        <v>0</v>
      </c>
      <c r="BQ417" s="1">
        <f>IF($A$2='RESPOSTAS GERAIS DISCENTES'!BC$1,'RESPOSTAS GERAIS DISCENTES'!BC415,0)</f>
        <v>0</v>
      </c>
    </row>
    <row r="418" spans="17:69" x14ac:dyDescent="0.25">
      <c r="Q418" s="1" t="str">
        <f>IF($A$2='RESPOSTAS GERAIS DISCENTES'!C$1,'RESPOSTAS GERAIS DISCENTES'!C416,0)</f>
        <v>Não</v>
      </c>
      <c r="R418" s="1">
        <f>IF($A$2='RESPOSTAS GERAIS DISCENTES'!D$1,'RESPOSTAS GERAIS DISCENTES'!D416,0)</f>
        <v>0</v>
      </c>
      <c r="S418" s="1">
        <f>IF($A$2='RESPOSTAS GERAIS DISCENTES'!E$1,'RESPOSTAS GERAIS DISCENTES'!E416,0)</f>
        <v>0</v>
      </c>
      <c r="T418" s="1">
        <f>IF($A$2='RESPOSTAS GERAIS DISCENTES'!F$1,'RESPOSTAS GERAIS DISCENTES'!F416,0)</f>
        <v>0</v>
      </c>
      <c r="U418" s="1">
        <f>IF($A$2='RESPOSTAS GERAIS DISCENTES'!G$1,'RESPOSTAS GERAIS DISCENTES'!G416,0)</f>
        <v>0</v>
      </c>
      <c r="V418" s="1">
        <f>IF($A$2='RESPOSTAS GERAIS DISCENTES'!H$1,'RESPOSTAS GERAIS DISCENTES'!H416,0)</f>
        <v>0</v>
      </c>
      <c r="W418" s="1">
        <f>IF($A$2='RESPOSTAS GERAIS DISCENTES'!I$1,'RESPOSTAS GERAIS DISCENTES'!I416,0)</f>
        <v>0</v>
      </c>
      <c r="X418" s="1">
        <f>IF($A$2='RESPOSTAS GERAIS DISCENTES'!J$1,'RESPOSTAS GERAIS DISCENTES'!J416,0)</f>
        <v>0</v>
      </c>
      <c r="Y418" s="1">
        <f>IF($A$2='RESPOSTAS GERAIS DISCENTES'!K$1,'RESPOSTAS GERAIS DISCENTES'!K416,0)</f>
        <v>0</v>
      </c>
      <c r="Z418" s="1">
        <f>IF($A$2='RESPOSTAS GERAIS DISCENTES'!L$1,'RESPOSTAS GERAIS DISCENTES'!L416,0)</f>
        <v>0</v>
      </c>
      <c r="AA418" s="1">
        <f>IF($A$2='RESPOSTAS GERAIS DISCENTES'!M$1,'RESPOSTAS GERAIS DISCENTES'!M416,0)</f>
        <v>0</v>
      </c>
      <c r="AB418" s="1">
        <f>IF($A$2='RESPOSTAS GERAIS DISCENTES'!N$1,'RESPOSTAS GERAIS DISCENTES'!N416,0)</f>
        <v>0</v>
      </c>
      <c r="AC418" s="1">
        <f>IF($A$2='RESPOSTAS GERAIS DISCENTES'!O$1,'RESPOSTAS GERAIS DISCENTES'!O416,0)</f>
        <v>0</v>
      </c>
      <c r="AD418" s="1">
        <f>IF($A$2='RESPOSTAS GERAIS DISCENTES'!P$1,'RESPOSTAS GERAIS DISCENTES'!P416,0)</f>
        <v>0</v>
      </c>
      <c r="AE418" s="1">
        <f>IF($A$2='RESPOSTAS GERAIS DISCENTES'!Q$1,'RESPOSTAS GERAIS DISCENTES'!Q416,0)</f>
        <v>0</v>
      </c>
      <c r="AF418" s="1">
        <f>IF($A$2='RESPOSTAS GERAIS DISCENTES'!R$1,'RESPOSTAS GERAIS DISCENTES'!R416,0)</f>
        <v>0</v>
      </c>
      <c r="AG418" s="1">
        <f>IF($A$2='RESPOSTAS GERAIS DISCENTES'!S$1,'RESPOSTAS GERAIS DISCENTES'!S416,0)</f>
        <v>0</v>
      </c>
      <c r="AH418" s="1">
        <f>IF($A$2='RESPOSTAS GERAIS DISCENTES'!T$1,'RESPOSTAS GERAIS DISCENTES'!T416,0)</f>
        <v>0</v>
      </c>
      <c r="AI418" s="1">
        <f>IF($A$2='RESPOSTAS GERAIS DISCENTES'!U$1,'RESPOSTAS GERAIS DISCENTES'!U416,0)</f>
        <v>0</v>
      </c>
      <c r="AJ418" s="1">
        <f>IF($A$2='RESPOSTAS GERAIS DISCENTES'!V$1,'RESPOSTAS GERAIS DISCENTES'!V416,0)</f>
        <v>0</v>
      </c>
      <c r="AK418" s="1">
        <f>IF($A$2='RESPOSTAS GERAIS DISCENTES'!W$1,'RESPOSTAS GERAIS DISCENTES'!W416,0)</f>
        <v>0</v>
      </c>
      <c r="AL418" s="1">
        <f>IF($A$2='RESPOSTAS GERAIS DISCENTES'!X$1,'RESPOSTAS GERAIS DISCENTES'!X416,0)</f>
        <v>0</v>
      </c>
      <c r="AM418" s="1">
        <f>IF($A$2='RESPOSTAS GERAIS DISCENTES'!Y$1,'RESPOSTAS GERAIS DISCENTES'!Y416,0)</f>
        <v>0</v>
      </c>
      <c r="AN418" s="1">
        <f>IF($A$2='RESPOSTAS GERAIS DISCENTES'!Z$1,'RESPOSTAS GERAIS DISCENTES'!Z416,0)</f>
        <v>0</v>
      </c>
      <c r="AO418" s="1">
        <f>IF($A$2='RESPOSTAS GERAIS DISCENTES'!AA$1,'RESPOSTAS GERAIS DISCENTES'!AA416,0)</f>
        <v>0</v>
      </c>
      <c r="AP418" s="1">
        <f>IF($A$2='RESPOSTAS GERAIS DISCENTES'!AB$1,'RESPOSTAS GERAIS DISCENTES'!AB416,0)</f>
        <v>0</v>
      </c>
      <c r="AQ418" s="1">
        <f>IF($A$2='RESPOSTAS GERAIS DISCENTES'!AC$1,'RESPOSTAS GERAIS DISCENTES'!AC416,0)</f>
        <v>0</v>
      </c>
      <c r="AR418" s="1">
        <f>IF($A$2='RESPOSTAS GERAIS DISCENTES'!AD$1,'RESPOSTAS GERAIS DISCENTES'!AD416,0)</f>
        <v>0</v>
      </c>
      <c r="AS418" s="1">
        <f>IF($A$2='RESPOSTAS GERAIS DISCENTES'!AE$1,'RESPOSTAS GERAIS DISCENTES'!AE416,0)</f>
        <v>0</v>
      </c>
      <c r="AT418" s="1">
        <f>IF($A$2='RESPOSTAS GERAIS DISCENTES'!AF$1,'RESPOSTAS GERAIS DISCENTES'!AF416,0)</f>
        <v>0</v>
      </c>
      <c r="AU418" s="1">
        <f>IF($A$2='RESPOSTAS GERAIS DISCENTES'!AG$1,'RESPOSTAS GERAIS DISCENTES'!AG416,0)</f>
        <v>0</v>
      </c>
      <c r="AV418" s="1">
        <f>IF($A$2='RESPOSTAS GERAIS DISCENTES'!AH$1,'RESPOSTAS GERAIS DISCENTES'!AH416,0)</f>
        <v>0</v>
      </c>
      <c r="AW418" s="1">
        <f>IF($A$2='RESPOSTAS GERAIS DISCENTES'!AI$1,'RESPOSTAS GERAIS DISCENTES'!AI416,0)</f>
        <v>0</v>
      </c>
      <c r="AX418" s="1">
        <f>IF($A$2='RESPOSTAS GERAIS DISCENTES'!AJ$1,'RESPOSTAS GERAIS DISCENTES'!AJ416,0)</f>
        <v>0</v>
      </c>
      <c r="AY418" s="1">
        <f>IF($A$2='RESPOSTAS GERAIS DISCENTES'!AK$1,'RESPOSTAS GERAIS DISCENTES'!AK416,0)</f>
        <v>0</v>
      </c>
      <c r="AZ418" s="1">
        <f>IF($A$2='RESPOSTAS GERAIS DISCENTES'!AL$1,'RESPOSTAS GERAIS DISCENTES'!AL416,0)</f>
        <v>0</v>
      </c>
      <c r="BA418" s="1">
        <f>IF($A$2='RESPOSTAS GERAIS DISCENTES'!AM$1,'RESPOSTAS GERAIS DISCENTES'!AM416,0)</f>
        <v>0</v>
      </c>
      <c r="BB418" s="1">
        <f>IF($A$2='RESPOSTAS GERAIS DISCENTES'!AN$1,'RESPOSTAS GERAIS DISCENTES'!AN416,0)</f>
        <v>0</v>
      </c>
      <c r="BC418" s="1">
        <f>IF($A$2='RESPOSTAS GERAIS DISCENTES'!AO$1,'RESPOSTAS GERAIS DISCENTES'!AO416,0)</f>
        <v>0</v>
      </c>
      <c r="BD418" s="1">
        <f>IF($A$2='RESPOSTAS GERAIS DISCENTES'!AP$1,'RESPOSTAS GERAIS DISCENTES'!AP416,0)</f>
        <v>0</v>
      </c>
      <c r="BE418" s="1">
        <f>IF($A$2='RESPOSTAS GERAIS DISCENTES'!AQ$1,'RESPOSTAS GERAIS DISCENTES'!AQ416,0)</f>
        <v>0</v>
      </c>
      <c r="BF418" s="1">
        <f>IF($A$2='RESPOSTAS GERAIS DISCENTES'!AR$1,'RESPOSTAS GERAIS DISCENTES'!AR416,0)</f>
        <v>0</v>
      </c>
      <c r="BG418" s="1">
        <f>IF($A$2='RESPOSTAS GERAIS DISCENTES'!AS$1,'RESPOSTAS GERAIS DISCENTES'!AS416,0)</f>
        <v>0</v>
      </c>
      <c r="BH418" s="1">
        <f>IF($A$2='RESPOSTAS GERAIS DISCENTES'!AT$1,'RESPOSTAS GERAIS DISCENTES'!AT416,0)</f>
        <v>0</v>
      </c>
      <c r="BI418" s="1">
        <f>IF($A$2='RESPOSTAS GERAIS DISCENTES'!AU$1,'RESPOSTAS GERAIS DISCENTES'!AU416,0)</f>
        <v>0</v>
      </c>
      <c r="BJ418" s="1">
        <f>IF($A$2='RESPOSTAS GERAIS DISCENTES'!AV$1,'RESPOSTAS GERAIS DISCENTES'!AV416,0)</f>
        <v>0</v>
      </c>
      <c r="BK418" s="1">
        <f>IF($A$2='RESPOSTAS GERAIS DISCENTES'!AW$1,'RESPOSTAS GERAIS DISCENTES'!AW416,0)</f>
        <v>0</v>
      </c>
      <c r="BL418" s="1">
        <f>IF($A$2='RESPOSTAS GERAIS DISCENTES'!AX$1,'RESPOSTAS GERAIS DISCENTES'!AX416,0)</f>
        <v>0</v>
      </c>
      <c r="BM418" s="1">
        <f>IF($A$2='RESPOSTAS GERAIS DISCENTES'!AY$1,'RESPOSTAS GERAIS DISCENTES'!AY416,0)</f>
        <v>0</v>
      </c>
      <c r="BN418" s="1">
        <f>IF($A$2='RESPOSTAS GERAIS DISCENTES'!AZ$1,'RESPOSTAS GERAIS DISCENTES'!AZ416,0)</f>
        <v>0</v>
      </c>
      <c r="BO418" s="1">
        <f>IF($A$2='RESPOSTAS GERAIS DISCENTES'!BA$1,'RESPOSTAS GERAIS DISCENTES'!BA416,0)</f>
        <v>0</v>
      </c>
      <c r="BP418" s="1">
        <f>IF($A$2='RESPOSTAS GERAIS DISCENTES'!BB$1,'RESPOSTAS GERAIS DISCENTES'!BB416,0)</f>
        <v>0</v>
      </c>
      <c r="BQ418" s="1">
        <f>IF($A$2='RESPOSTAS GERAIS DISCENTES'!BC$1,'RESPOSTAS GERAIS DISCENTES'!BC416,0)</f>
        <v>0</v>
      </c>
    </row>
    <row r="419" spans="17:69" x14ac:dyDescent="0.25">
      <c r="Q419" s="1" t="str">
        <f>IF($A$2='RESPOSTAS GERAIS DISCENTES'!C$1,'RESPOSTAS GERAIS DISCENTES'!C417,0)</f>
        <v>Algumas vezes</v>
      </c>
      <c r="R419" s="1">
        <f>IF($A$2='RESPOSTAS GERAIS DISCENTES'!D$1,'RESPOSTAS GERAIS DISCENTES'!D417,0)</f>
        <v>0</v>
      </c>
      <c r="S419" s="1">
        <f>IF($A$2='RESPOSTAS GERAIS DISCENTES'!E$1,'RESPOSTAS GERAIS DISCENTES'!E417,0)</f>
        <v>0</v>
      </c>
      <c r="T419" s="1">
        <f>IF($A$2='RESPOSTAS GERAIS DISCENTES'!F$1,'RESPOSTAS GERAIS DISCENTES'!F417,0)</f>
        <v>0</v>
      </c>
      <c r="U419" s="1">
        <f>IF($A$2='RESPOSTAS GERAIS DISCENTES'!G$1,'RESPOSTAS GERAIS DISCENTES'!G417,0)</f>
        <v>0</v>
      </c>
      <c r="V419" s="1">
        <f>IF($A$2='RESPOSTAS GERAIS DISCENTES'!H$1,'RESPOSTAS GERAIS DISCENTES'!H417,0)</f>
        <v>0</v>
      </c>
      <c r="W419" s="1">
        <f>IF($A$2='RESPOSTAS GERAIS DISCENTES'!I$1,'RESPOSTAS GERAIS DISCENTES'!I417,0)</f>
        <v>0</v>
      </c>
      <c r="X419" s="1">
        <f>IF($A$2='RESPOSTAS GERAIS DISCENTES'!J$1,'RESPOSTAS GERAIS DISCENTES'!J417,0)</f>
        <v>0</v>
      </c>
      <c r="Y419" s="1">
        <f>IF($A$2='RESPOSTAS GERAIS DISCENTES'!K$1,'RESPOSTAS GERAIS DISCENTES'!K417,0)</f>
        <v>0</v>
      </c>
      <c r="Z419" s="1">
        <f>IF($A$2='RESPOSTAS GERAIS DISCENTES'!L$1,'RESPOSTAS GERAIS DISCENTES'!L417,0)</f>
        <v>0</v>
      </c>
      <c r="AA419" s="1">
        <f>IF($A$2='RESPOSTAS GERAIS DISCENTES'!M$1,'RESPOSTAS GERAIS DISCENTES'!M417,0)</f>
        <v>0</v>
      </c>
      <c r="AB419" s="1">
        <f>IF($A$2='RESPOSTAS GERAIS DISCENTES'!N$1,'RESPOSTAS GERAIS DISCENTES'!N417,0)</f>
        <v>0</v>
      </c>
      <c r="AC419" s="1">
        <f>IF($A$2='RESPOSTAS GERAIS DISCENTES'!O$1,'RESPOSTAS GERAIS DISCENTES'!O417,0)</f>
        <v>0</v>
      </c>
      <c r="AD419" s="1">
        <f>IF($A$2='RESPOSTAS GERAIS DISCENTES'!P$1,'RESPOSTAS GERAIS DISCENTES'!P417,0)</f>
        <v>0</v>
      </c>
      <c r="AE419" s="1">
        <f>IF($A$2='RESPOSTAS GERAIS DISCENTES'!Q$1,'RESPOSTAS GERAIS DISCENTES'!Q417,0)</f>
        <v>0</v>
      </c>
      <c r="AF419" s="1">
        <f>IF($A$2='RESPOSTAS GERAIS DISCENTES'!R$1,'RESPOSTAS GERAIS DISCENTES'!R417,0)</f>
        <v>0</v>
      </c>
      <c r="AG419" s="1">
        <f>IF($A$2='RESPOSTAS GERAIS DISCENTES'!S$1,'RESPOSTAS GERAIS DISCENTES'!S417,0)</f>
        <v>0</v>
      </c>
      <c r="AH419" s="1">
        <f>IF($A$2='RESPOSTAS GERAIS DISCENTES'!T$1,'RESPOSTAS GERAIS DISCENTES'!T417,0)</f>
        <v>0</v>
      </c>
      <c r="AI419" s="1">
        <f>IF($A$2='RESPOSTAS GERAIS DISCENTES'!U$1,'RESPOSTAS GERAIS DISCENTES'!U417,0)</f>
        <v>0</v>
      </c>
      <c r="AJ419" s="1">
        <f>IF($A$2='RESPOSTAS GERAIS DISCENTES'!V$1,'RESPOSTAS GERAIS DISCENTES'!V417,0)</f>
        <v>0</v>
      </c>
      <c r="AK419" s="1">
        <f>IF($A$2='RESPOSTAS GERAIS DISCENTES'!W$1,'RESPOSTAS GERAIS DISCENTES'!W417,0)</f>
        <v>0</v>
      </c>
      <c r="AL419" s="1">
        <f>IF($A$2='RESPOSTAS GERAIS DISCENTES'!X$1,'RESPOSTAS GERAIS DISCENTES'!X417,0)</f>
        <v>0</v>
      </c>
      <c r="AM419" s="1">
        <f>IF($A$2='RESPOSTAS GERAIS DISCENTES'!Y$1,'RESPOSTAS GERAIS DISCENTES'!Y417,0)</f>
        <v>0</v>
      </c>
      <c r="AN419" s="1">
        <f>IF($A$2='RESPOSTAS GERAIS DISCENTES'!Z$1,'RESPOSTAS GERAIS DISCENTES'!Z417,0)</f>
        <v>0</v>
      </c>
      <c r="AO419" s="1">
        <f>IF($A$2='RESPOSTAS GERAIS DISCENTES'!AA$1,'RESPOSTAS GERAIS DISCENTES'!AA417,0)</f>
        <v>0</v>
      </c>
      <c r="AP419" s="1">
        <f>IF($A$2='RESPOSTAS GERAIS DISCENTES'!AB$1,'RESPOSTAS GERAIS DISCENTES'!AB417,0)</f>
        <v>0</v>
      </c>
      <c r="AQ419" s="1">
        <f>IF($A$2='RESPOSTAS GERAIS DISCENTES'!AC$1,'RESPOSTAS GERAIS DISCENTES'!AC417,0)</f>
        <v>0</v>
      </c>
      <c r="AR419" s="1">
        <f>IF($A$2='RESPOSTAS GERAIS DISCENTES'!AD$1,'RESPOSTAS GERAIS DISCENTES'!AD417,0)</f>
        <v>0</v>
      </c>
      <c r="AS419" s="1">
        <f>IF($A$2='RESPOSTAS GERAIS DISCENTES'!AE$1,'RESPOSTAS GERAIS DISCENTES'!AE417,0)</f>
        <v>0</v>
      </c>
      <c r="AT419" s="1">
        <f>IF($A$2='RESPOSTAS GERAIS DISCENTES'!AF$1,'RESPOSTAS GERAIS DISCENTES'!AF417,0)</f>
        <v>0</v>
      </c>
      <c r="AU419" s="1">
        <f>IF($A$2='RESPOSTAS GERAIS DISCENTES'!AG$1,'RESPOSTAS GERAIS DISCENTES'!AG417,0)</f>
        <v>0</v>
      </c>
      <c r="AV419" s="1">
        <f>IF($A$2='RESPOSTAS GERAIS DISCENTES'!AH$1,'RESPOSTAS GERAIS DISCENTES'!AH417,0)</f>
        <v>0</v>
      </c>
      <c r="AW419" s="1">
        <f>IF($A$2='RESPOSTAS GERAIS DISCENTES'!AI$1,'RESPOSTAS GERAIS DISCENTES'!AI417,0)</f>
        <v>0</v>
      </c>
      <c r="AX419" s="1">
        <f>IF($A$2='RESPOSTAS GERAIS DISCENTES'!AJ$1,'RESPOSTAS GERAIS DISCENTES'!AJ417,0)</f>
        <v>0</v>
      </c>
      <c r="AY419" s="1">
        <f>IF($A$2='RESPOSTAS GERAIS DISCENTES'!AK$1,'RESPOSTAS GERAIS DISCENTES'!AK417,0)</f>
        <v>0</v>
      </c>
      <c r="AZ419" s="1">
        <f>IF($A$2='RESPOSTAS GERAIS DISCENTES'!AL$1,'RESPOSTAS GERAIS DISCENTES'!AL417,0)</f>
        <v>0</v>
      </c>
      <c r="BA419" s="1">
        <f>IF($A$2='RESPOSTAS GERAIS DISCENTES'!AM$1,'RESPOSTAS GERAIS DISCENTES'!AM417,0)</f>
        <v>0</v>
      </c>
      <c r="BB419" s="1">
        <f>IF($A$2='RESPOSTAS GERAIS DISCENTES'!AN$1,'RESPOSTAS GERAIS DISCENTES'!AN417,0)</f>
        <v>0</v>
      </c>
      <c r="BC419" s="1">
        <f>IF($A$2='RESPOSTAS GERAIS DISCENTES'!AO$1,'RESPOSTAS GERAIS DISCENTES'!AO417,0)</f>
        <v>0</v>
      </c>
      <c r="BD419" s="1">
        <f>IF($A$2='RESPOSTAS GERAIS DISCENTES'!AP$1,'RESPOSTAS GERAIS DISCENTES'!AP417,0)</f>
        <v>0</v>
      </c>
      <c r="BE419" s="1">
        <f>IF($A$2='RESPOSTAS GERAIS DISCENTES'!AQ$1,'RESPOSTAS GERAIS DISCENTES'!AQ417,0)</f>
        <v>0</v>
      </c>
      <c r="BF419" s="1">
        <f>IF($A$2='RESPOSTAS GERAIS DISCENTES'!AR$1,'RESPOSTAS GERAIS DISCENTES'!AR417,0)</f>
        <v>0</v>
      </c>
      <c r="BG419" s="1">
        <f>IF($A$2='RESPOSTAS GERAIS DISCENTES'!AS$1,'RESPOSTAS GERAIS DISCENTES'!AS417,0)</f>
        <v>0</v>
      </c>
      <c r="BH419" s="1">
        <f>IF($A$2='RESPOSTAS GERAIS DISCENTES'!AT$1,'RESPOSTAS GERAIS DISCENTES'!AT417,0)</f>
        <v>0</v>
      </c>
      <c r="BI419" s="1">
        <f>IF($A$2='RESPOSTAS GERAIS DISCENTES'!AU$1,'RESPOSTAS GERAIS DISCENTES'!AU417,0)</f>
        <v>0</v>
      </c>
      <c r="BJ419" s="1">
        <f>IF($A$2='RESPOSTAS GERAIS DISCENTES'!AV$1,'RESPOSTAS GERAIS DISCENTES'!AV417,0)</f>
        <v>0</v>
      </c>
      <c r="BK419" s="1">
        <f>IF($A$2='RESPOSTAS GERAIS DISCENTES'!AW$1,'RESPOSTAS GERAIS DISCENTES'!AW417,0)</f>
        <v>0</v>
      </c>
      <c r="BL419" s="1">
        <f>IF($A$2='RESPOSTAS GERAIS DISCENTES'!AX$1,'RESPOSTAS GERAIS DISCENTES'!AX417,0)</f>
        <v>0</v>
      </c>
      <c r="BM419" s="1">
        <f>IF($A$2='RESPOSTAS GERAIS DISCENTES'!AY$1,'RESPOSTAS GERAIS DISCENTES'!AY417,0)</f>
        <v>0</v>
      </c>
      <c r="BN419" s="1">
        <f>IF($A$2='RESPOSTAS GERAIS DISCENTES'!AZ$1,'RESPOSTAS GERAIS DISCENTES'!AZ417,0)</f>
        <v>0</v>
      </c>
      <c r="BO419" s="1">
        <f>IF($A$2='RESPOSTAS GERAIS DISCENTES'!BA$1,'RESPOSTAS GERAIS DISCENTES'!BA417,0)</f>
        <v>0</v>
      </c>
      <c r="BP419" s="1">
        <f>IF($A$2='RESPOSTAS GERAIS DISCENTES'!BB$1,'RESPOSTAS GERAIS DISCENTES'!BB417,0)</f>
        <v>0</v>
      </c>
      <c r="BQ419" s="1">
        <f>IF($A$2='RESPOSTAS GERAIS DISCENTES'!BC$1,'RESPOSTAS GERAIS DISCENTES'!BC417,0)</f>
        <v>0</v>
      </c>
    </row>
    <row r="420" spans="17:69" x14ac:dyDescent="0.25">
      <c r="Q420" s="1" t="str">
        <f>IF($A$2='RESPOSTAS GERAIS DISCENTES'!C$1,'RESPOSTAS GERAIS DISCENTES'!C418,0)</f>
        <v>Não</v>
      </c>
      <c r="R420" s="1">
        <f>IF($A$2='RESPOSTAS GERAIS DISCENTES'!D$1,'RESPOSTAS GERAIS DISCENTES'!D418,0)</f>
        <v>0</v>
      </c>
      <c r="S420" s="1">
        <f>IF($A$2='RESPOSTAS GERAIS DISCENTES'!E$1,'RESPOSTAS GERAIS DISCENTES'!E418,0)</f>
        <v>0</v>
      </c>
      <c r="T420" s="1">
        <f>IF($A$2='RESPOSTAS GERAIS DISCENTES'!F$1,'RESPOSTAS GERAIS DISCENTES'!F418,0)</f>
        <v>0</v>
      </c>
      <c r="U420" s="1">
        <f>IF($A$2='RESPOSTAS GERAIS DISCENTES'!G$1,'RESPOSTAS GERAIS DISCENTES'!G418,0)</f>
        <v>0</v>
      </c>
      <c r="V420" s="1">
        <f>IF($A$2='RESPOSTAS GERAIS DISCENTES'!H$1,'RESPOSTAS GERAIS DISCENTES'!H418,0)</f>
        <v>0</v>
      </c>
      <c r="W420" s="1">
        <f>IF($A$2='RESPOSTAS GERAIS DISCENTES'!I$1,'RESPOSTAS GERAIS DISCENTES'!I418,0)</f>
        <v>0</v>
      </c>
      <c r="X420" s="1">
        <f>IF($A$2='RESPOSTAS GERAIS DISCENTES'!J$1,'RESPOSTAS GERAIS DISCENTES'!J418,0)</f>
        <v>0</v>
      </c>
      <c r="Y420" s="1">
        <f>IF($A$2='RESPOSTAS GERAIS DISCENTES'!K$1,'RESPOSTAS GERAIS DISCENTES'!K418,0)</f>
        <v>0</v>
      </c>
      <c r="Z420" s="1">
        <f>IF($A$2='RESPOSTAS GERAIS DISCENTES'!L$1,'RESPOSTAS GERAIS DISCENTES'!L418,0)</f>
        <v>0</v>
      </c>
      <c r="AA420" s="1">
        <f>IF($A$2='RESPOSTAS GERAIS DISCENTES'!M$1,'RESPOSTAS GERAIS DISCENTES'!M418,0)</f>
        <v>0</v>
      </c>
      <c r="AB420" s="1">
        <f>IF($A$2='RESPOSTAS GERAIS DISCENTES'!N$1,'RESPOSTAS GERAIS DISCENTES'!N418,0)</f>
        <v>0</v>
      </c>
      <c r="AC420" s="1">
        <f>IF($A$2='RESPOSTAS GERAIS DISCENTES'!O$1,'RESPOSTAS GERAIS DISCENTES'!O418,0)</f>
        <v>0</v>
      </c>
      <c r="AD420" s="1">
        <f>IF($A$2='RESPOSTAS GERAIS DISCENTES'!P$1,'RESPOSTAS GERAIS DISCENTES'!P418,0)</f>
        <v>0</v>
      </c>
      <c r="AE420" s="1">
        <f>IF($A$2='RESPOSTAS GERAIS DISCENTES'!Q$1,'RESPOSTAS GERAIS DISCENTES'!Q418,0)</f>
        <v>0</v>
      </c>
      <c r="AF420" s="1">
        <f>IF($A$2='RESPOSTAS GERAIS DISCENTES'!R$1,'RESPOSTAS GERAIS DISCENTES'!R418,0)</f>
        <v>0</v>
      </c>
      <c r="AG420" s="1">
        <f>IF($A$2='RESPOSTAS GERAIS DISCENTES'!S$1,'RESPOSTAS GERAIS DISCENTES'!S418,0)</f>
        <v>0</v>
      </c>
      <c r="AH420" s="1">
        <f>IF($A$2='RESPOSTAS GERAIS DISCENTES'!T$1,'RESPOSTAS GERAIS DISCENTES'!T418,0)</f>
        <v>0</v>
      </c>
      <c r="AI420" s="1">
        <f>IF($A$2='RESPOSTAS GERAIS DISCENTES'!U$1,'RESPOSTAS GERAIS DISCENTES'!U418,0)</f>
        <v>0</v>
      </c>
      <c r="AJ420" s="1">
        <f>IF($A$2='RESPOSTAS GERAIS DISCENTES'!V$1,'RESPOSTAS GERAIS DISCENTES'!V418,0)</f>
        <v>0</v>
      </c>
      <c r="AK420" s="1">
        <f>IF($A$2='RESPOSTAS GERAIS DISCENTES'!W$1,'RESPOSTAS GERAIS DISCENTES'!W418,0)</f>
        <v>0</v>
      </c>
      <c r="AL420" s="1">
        <f>IF($A$2='RESPOSTAS GERAIS DISCENTES'!X$1,'RESPOSTAS GERAIS DISCENTES'!X418,0)</f>
        <v>0</v>
      </c>
      <c r="AM420" s="1">
        <f>IF($A$2='RESPOSTAS GERAIS DISCENTES'!Y$1,'RESPOSTAS GERAIS DISCENTES'!Y418,0)</f>
        <v>0</v>
      </c>
      <c r="AN420" s="1">
        <f>IF($A$2='RESPOSTAS GERAIS DISCENTES'!Z$1,'RESPOSTAS GERAIS DISCENTES'!Z418,0)</f>
        <v>0</v>
      </c>
      <c r="AO420" s="1">
        <f>IF($A$2='RESPOSTAS GERAIS DISCENTES'!AA$1,'RESPOSTAS GERAIS DISCENTES'!AA418,0)</f>
        <v>0</v>
      </c>
      <c r="AP420" s="1">
        <f>IF($A$2='RESPOSTAS GERAIS DISCENTES'!AB$1,'RESPOSTAS GERAIS DISCENTES'!AB418,0)</f>
        <v>0</v>
      </c>
      <c r="AQ420" s="1">
        <f>IF($A$2='RESPOSTAS GERAIS DISCENTES'!AC$1,'RESPOSTAS GERAIS DISCENTES'!AC418,0)</f>
        <v>0</v>
      </c>
      <c r="AR420" s="1">
        <f>IF($A$2='RESPOSTAS GERAIS DISCENTES'!AD$1,'RESPOSTAS GERAIS DISCENTES'!AD418,0)</f>
        <v>0</v>
      </c>
      <c r="AS420" s="1">
        <f>IF($A$2='RESPOSTAS GERAIS DISCENTES'!AE$1,'RESPOSTAS GERAIS DISCENTES'!AE418,0)</f>
        <v>0</v>
      </c>
      <c r="AT420" s="1">
        <f>IF($A$2='RESPOSTAS GERAIS DISCENTES'!AF$1,'RESPOSTAS GERAIS DISCENTES'!AF418,0)</f>
        <v>0</v>
      </c>
      <c r="AU420" s="1">
        <f>IF($A$2='RESPOSTAS GERAIS DISCENTES'!AG$1,'RESPOSTAS GERAIS DISCENTES'!AG418,0)</f>
        <v>0</v>
      </c>
      <c r="AV420" s="1">
        <f>IF($A$2='RESPOSTAS GERAIS DISCENTES'!AH$1,'RESPOSTAS GERAIS DISCENTES'!AH418,0)</f>
        <v>0</v>
      </c>
      <c r="AW420" s="1">
        <f>IF($A$2='RESPOSTAS GERAIS DISCENTES'!AI$1,'RESPOSTAS GERAIS DISCENTES'!AI418,0)</f>
        <v>0</v>
      </c>
      <c r="AX420" s="1">
        <f>IF($A$2='RESPOSTAS GERAIS DISCENTES'!AJ$1,'RESPOSTAS GERAIS DISCENTES'!AJ418,0)</f>
        <v>0</v>
      </c>
      <c r="AY420" s="1">
        <f>IF($A$2='RESPOSTAS GERAIS DISCENTES'!AK$1,'RESPOSTAS GERAIS DISCENTES'!AK418,0)</f>
        <v>0</v>
      </c>
      <c r="AZ420" s="1">
        <f>IF($A$2='RESPOSTAS GERAIS DISCENTES'!AL$1,'RESPOSTAS GERAIS DISCENTES'!AL418,0)</f>
        <v>0</v>
      </c>
      <c r="BA420" s="1">
        <f>IF($A$2='RESPOSTAS GERAIS DISCENTES'!AM$1,'RESPOSTAS GERAIS DISCENTES'!AM418,0)</f>
        <v>0</v>
      </c>
      <c r="BB420" s="1">
        <f>IF($A$2='RESPOSTAS GERAIS DISCENTES'!AN$1,'RESPOSTAS GERAIS DISCENTES'!AN418,0)</f>
        <v>0</v>
      </c>
      <c r="BC420" s="1">
        <f>IF($A$2='RESPOSTAS GERAIS DISCENTES'!AO$1,'RESPOSTAS GERAIS DISCENTES'!AO418,0)</f>
        <v>0</v>
      </c>
      <c r="BD420" s="1">
        <f>IF($A$2='RESPOSTAS GERAIS DISCENTES'!AP$1,'RESPOSTAS GERAIS DISCENTES'!AP418,0)</f>
        <v>0</v>
      </c>
      <c r="BE420" s="1">
        <f>IF($A$2='RESPOSTAS GERAIS DISCENTES'!AQ$1,'RESPOSTAS GERAIS DISCENTES'!AQ418,0)</f>
        <v>0</v>
      </c>
      <c r="BF420" s="1">
        <f>IF($A$2='RESPOSTAS GERAIS DISCENTES'!AR$1,'RESPOSTAS GERAIS DISCENTES'!AR418,0)</f>
        <v>0</v>
      </c>
      <c r="BG420" s="1">
        <f>IF($A$2='RESPOSTAS GERAIS DISCENTES'!AS$1,'RESPOSTAS GERAIS DISCENTES'!AS418,0)</f>
        <v>0</v>
      </c>
      <c r="BH420" s="1">
        <f>IF($A$2='RESPOSTAS GERAIS DISCENTES'!AT$1,'RESPOSTAS GERAIS DISCENTES'!AT418,0)</f>
        <v>0</v>
      </c>
      <c r="BI420" s="1">
        <f>IF($A$2='RESPOSTAS GERAIS DISCENTES'!AU$1,'RESPOSTAS GERAIS DISCENTES'!AU418,0)</f>
        <v>0</v>
      </c>
      <c r="BJ420" s="1">
        <f>IF($A$2='RESPOSTAS GERAIS DISCENTES'!AV$1,'RESPOSTAS GERAIS DISCENTES'!AV418,0)</f>
        <v>0</v>
      </c>
      <c r="BK420" s="1">
        <f>IF($A$2='RESPOSTAS GERAIS DISCENTES'!AW$1,'RESPOSTAS GERAIS DISCENTES'!AW418,0)</f>
        <v>0</v>
      </c>
      <c r="BL420" s="1">
        <f>IF($A$2='RESPOSTAS GERAIS DISCENTES'!AX$1,'RESPOSTAS GERAIS DISCENTES'!AX418,0)</f>
        <v>0</v>
      </c>
      <c r="BM420" s="1">
        <f>IF($A$2='RESPOSTAS GERAIS DISCENTES'!AY$1,'RESPOSTAS GERAIS DISCENTES'!AY418,0)</f>
        <v>0</v>
      </c>
      <c r="BN420" s="1">
        <f>IF($A$2='RESPOSTAS GERAIS DISCENTES'!AZ$1,'RESPOSTAS GERAIS DISCENTES'!AZ418,0)</f>
        <v>0</v>
      </c>
      <c r="BO420" s="1">
        <f>IF($A$2='RESPOSTAS GERAIS DISCENTES'!BA$1,'RESPOSTAS GERAIS DISCENTES'!BA418,0)</f>
        <v>0</v>
      </c>
      <c r="BP420" s="1">
        <f>IF($A$2='RESPOSTAS GERAIS DISCENTES'!BB$1,'RESPOSTAS GERAIS DISCENTES'!BB418,0)</f>
        <v>0</v>
      </c>
      <c r="BQ420" s="1">
        <f>IF($A$2='RESPOSTAS GERAIS DISCENTES'!BC$1,'RESPOSTAS GERAIS DISCENTES'!BC418,0)</f>
        <v>0</v>
      </c>
    </row>
    <row r="421" spans="17:69" x14ac:dyDescent="0.25">
      <c r="Q421" s="1" t="str">
        <f>IF($A$2='RESPOSTAS GERAIS DISCENTES'!C$1,'RESPOSTAS GERAIS DISCENTES'!C419,0)</f>
        <v>Não</v>
      </c>
      <c r="R421" s="1">
        <f>IF($A$2='RESPOSTAS GERAIS DISCENTES'!D$1,'RESPOSTAS GERAIS DISCENTES'!D419,0)</f>
        <v>0</v>
      </c>
      <c r="S421" s="1">
        <f>IF($A$2='RESPOSTAS GERAIS DISCENTES'!E$1,'RESPOSTAS GERAIS DISCENTES'!E419,0)</f>
        <v>0</v>
      </c>
      <c r="T421" s="1">
        <f>IF($A$2='RESPOSTAS GERAIS DISCENTES'!F$1,'RESPOSTAS GERAIS DISCENTES'!F419,0)</f>
        <v>0</v>
      </c>
      <c r="U421" s="1">
        <f>IF($A$2='RESPOSTAS GERAIS DISCENTES'!G$1,'RESPOSTAS GERAIS DISCENTES'!G419,0)</f>
        <v>0</v>
      </c>
      <c r="V421" s="1">
        <f>IF($A$2='RESPOSTAS GERAIS DISCENTES'!H$1,'RESPOSTAS GERAIS DISCENTES'!H419,0)</f>
        <v>0</v>
      </c>
      <c r="W421" s="1">
        <f>IF($A$2='RESPOSTAS GERAIS DISCENTES'!I$1,'RESPOSTAS GERAIS DISCENTES'!I419,0)</f>
        <v>0</v>
      </c>
      <c r="X421" s="1">
        <f>IF($A$2='RESPOSTAS GERAIS DISCENTES'!J$1,'RESPOSTAS GERAIS DISCENTES'!J419,0)</f>
        <v>0</v>
      </c>
      <c r="Y421" s="1">
        <f>IF($A$2='RESPOSTAS GERAIS DISCENTES'!K$1,'RESPOSTAS GERAIS DISCENTES'!K419,0)</f>
        <v>0</v>
      </c>
      <c r="Z421" s="1">
        <f>IF($A$2='RESPOSTAS GERAIS DISCENTES'!L$1,'RESPOSTAS GERAIS DISCENTES'!L419,0)</f>
        <v>0</v>
      </c>
      <c r="AA421" s="1">
        <f>IF($A$2='RESPOSTAS GERAIS DISCENTES'!M$1,'RESPOSTAS GERAIS DISCENTES'!M419,0)</f>
        <v>0</v>
      </c>
      <c r="AB421" s="1">
        <f>IF($A$2='RESPOSTAS GERAIS DISCENTES'!N$1,'RESPOSTAS GERAIS DISCENTES'!N419,0)</f>
        <v>0</v>
      </c>
      <c r="AC421" s="1">
        <f>IF($A$2='RESPOSTAS GERAIS DISCENTES'!O$1,'RESPOSTAS GERAIS DISCENTES'!O419,0)</f>
        <v>0</v>
      </c>
      <c r="AD421" s="1">
        <f>IF($A$2='RESPOSTAS GERAIS DISCENTES'!P$1,'RESPOSTAS GERAIS DISCENTES'!P419,0)</f>
        <v>0</v>
      </c>
      <c r="AE421" s="1">
        <f>IF($A$2='RESPOSTAS GERAIS DISCENTES'!Q$1,'RESPOSTAS GERAIS DISCENTES'!Q419,0)</f>
        <v>0</v>
      </c>
      <c r="AF421" s="1">
        <f>IF($A$2='RESPOSTAS GERAIS DISCENTES'!R$1,'RESPOSTAS GERAIS DISCENTES'!R419,0)</f>
        <v>0</v>
      </c>
      <c r="AG421" s="1">
        <f>IF($A$2='RESPOSTAS GERAIS DISCENTES'!S$1,'RESPOSTAS GERAIS DISCENTES'!S419,0)</f>
        <v>0</v>
      </c>
      <c r="AH421" s="1">
        <f>IF($A$2='RESPOSTAS GERAIS DISCENTES'!T$1,'RESPOSTAS GERAIS DISCENTES'!T419,0)</f>
        <v>0</v>
      </c>
      <c r="AI421" s="1">
        <f>IF($A$2='RESPOSTAS GERAIS DISCENTES'!U$1,'RESPOSTAS GERAIS DISCENTES'!U419,0)</f>
        <v>0</v>
      </c>
      <c r="AJ421" s="1">
        <f>IF($A$2='RESPOSTAS GERAIS DISCENTES'!V$1,'RESPOSTAS GERAIS DISCENTES'!V419,0)</f>
        <v>0</v>
      </c>
      <c r="AK421" s="1">
        <f>IF($A$2='RESPOSTAS GERAIS DISCENTES'!W$1,'RESPOSTAS GERAIS DISCENTES'!W419,0)</f>
        <v>0</v>
      </c>
      <c r="AL421" s="1">
        <f>IF($A$2='RESPOSTAS GERAIS DISCENTES'!X$1,'RESPOSTAS GERAIS DISCENTES'!X419,0)</f>
        <v>0</v>
      </c>
      <c r="AM421" s="1">
        <f>IF($A$2='RESPOSTAS GERAIS DISCENTES'!Y$1,'RESPOSTAS GERAIS DISCENTES'!Y419,0)</f>
        <v>0</v>
      </c>
      <c r="AN421" s="1">
        <f>IF($A$2='RESPOSTAS GERAIS DISCENTES'!Z$1,'RESPOSTAS GERAIS DISCENTES'!Z419,0)</f>
        <v>0</v>
      </c>
      <c r="AO421" s="1">
        <f>IF($A$2='RESPOSTAS GERAIS DISCENTES'!AA$1,'RESPOSTAS GERAIS DISCENTES'!AA419,0)</f>
        <v>0</v>
      </c>
      <c r="AP421" s="1">
        <f>IF($A$2='RESPOSTAS GERAIS DISCENTES'!AB$1,'RESPOSTAS GERAIS DISCENTES'!AB419,0)</f>
        <v>0</v>
      </c>
      <c r="AQ421" s="1">
        <f>IF($A$2='RESPOSTAS GERAIS DISCENTES'!AC$1,'RESPOSTAS GERAIS DISCENTES'!AC419,0)</f>
        <v>0</v>
      </c>
      <c r="AR421" s="1">
        <f>IF($A$2='RESPOSTAS GERAIS DISCENTES'!AD$1,'RESPOSTAS GERAIS DISCENTES'!AD419,0)</f>
        <v>0</v>
      </c>
      <c r="AS421" s="1">
        <f>IF($A$2='RESPOSTAS GERAIS DISCENTES'!AE$1,'RESPOSTAS GERAIS DISCENTES'!AE419,0)</f>
        <v>0</v>
      </c>
      <c r="AT421" s="1">
        <f>IF($A$2='RESPOSTAS GERAIS DISCENTES'!AF$1,'RESPOSTAS GERAIS DISCENTES'!AF419,0)</f>
        <v>0</v>
      </c>
      <c r="AU421" s="1">
        <f>IF($A$2='RESPOSTAS GERAIS DISCENTES'!AG$1,'RESPOSTAS GERAIS DISCENTES'!AG419,0)</f>
        <v>0</v>
      </c>
      <c r="AV421" s="1">
        <f>IF($A$2='RESPOSTAS GERAIS DISCENTES'!AH$1,'RESPOSTAS GERAIS DISCENTES'!AH419,0)</f>
        <v>0</v>
      </c>
      <c r="AW421" s="1">
        <f>IF($A$2='RESPOSTAS GERAIS DISCENTES'!AI$1,'RESPOSTAS GERAIS DISCENTES'!AI419,0)</f>
        <v>0</v>
      </c>
      <c r="AX421" s="1">
        <f>IF($A$2='RESPOSTAS GERAIS DISCENTES'!AJ$1,'RESPOSTAS GERAIS DISCENTES'!AJ419,0)</f>
        <v>0</v>
      </c>
      <c r="AY421" s="1">
        <f>IF($A$2='RESPOSTAS GERAIS DISCENTES'!AK$1,'RESPOSTAS GERAIS DISCENTES'!AK419,0)</f>
        <v>0</v>
      </c>
      <c r="AZ421" s="1">
        <f>IF($A$2='RESPOSTAS GERAIS DISCENTES'!AL$1,'RESPOSTAS GERAIS DISCENTES'!AL419,0)</f>
        <v>0</v>
      </c>
      <c r="BA421" s="1">
        <f>IF($A$2='RESPOSTAS GERAIS DISCENTES'!AM$1,'RESPOSTAS GERAIS DISCENTES'!AM419,0)</f>
        <v>0</v>
      </c>
      <c r="BB421" s="1">
        <f>IF($A$2='RESPOSTAS GERAIS DISCENTES'!AN$1,'RESPOSTAS GERAIS DISCENTES'!AN419,0)</f>
        <v>0</v>
      </c>
      <c r="BC421" s="1">
        <f>IF($A$2='RESPOSTAS GERAIS DISCENTES'!AO$1,'RESPOSTAS GERAIS DISCENTES'!AO419,0)</f>
        <v>0</v>
      </c>
      <c r="BD421" s="1">
        <f>IF($A$2='RESPOSTAS GERAIS DISCENTES'!AP$1,'RESPOSTAS GERAIS DISCENTES'!AP419,0)</f>
        <v>0</v>
      </c>
      <c r="BE421" s="1">
        <f>IF($A$2='RESPOSTAS GERAIS DISCENTES'!AQ$1,'RESPOSTAS GERAIS DISCENTES'!AQ419,0)</f>
        <v>0</v>
      </c>
      <c r="BF421" s="1">
        <f>IF($A$2='RESPOSTAS GERAIS DISCENTES'!AR$1,'RESPOSTAS GERAIS DISCENTES'!AR419,0)</f>
        <v>0</v>
      </c>
      <c r="BG421" s="1">
        <f>IF($A$2='RESPOSTAS GERAIS DISCENTES'!AS$1,'RESPOSTAS GERAIS DISCENTES'!AS419,0)</f>
        <v>0</v>
      </c>
      <c r="BH421" s="1">
        <f>IF($A$2='RESPOSTAS GERAIS DISCENTES'!AT$1,'RESPOSTAS GERAIS DISCENTES'!AT419,0)</f>
        <v>0</v>
      </c>
      <c r="BI421" s="1">
        <f>IF($A$2='RESPOSTAS GERAIS DISCENTES'!AU$1,'RESPOSTAS GERAIS DISCENTES'!AU419,0)</f>
        <v>0</v>
      </c>
      <c r="BJ421" s="1">
        <f>IF($A$2='RESPOSTAS GERAIS DISCENTES'!AV$1,'RESPOSTAS GERAIS DISCENTES'!AV419,0)</f>
        <v>0</v>
      </c>
      <c r="BK421" s="1">
        <f>IF($A$2='RESPOSTAS GERAIS DISCENTES'!AW$1,'RESPOSTAS GERAIS DISCENTES'!AW419,0)</f>
        <v>0</v>
      </c>
      <c r="BL421" s="1">
        <f>IF($A$2='RESPOSTAS GERAIS DISCENTES'!AX$1,'RESPOSTAS GERAIS DISCENTES'!AX419,0)</f>
        <v>0</v>
      </c>
      <c r="BM421" s="1">
        <f>IF($A$2='RESPOSTAS GERAIS DISCENTES'!AY$1,'RESPOSTAS GERAIS DISCENTES'!AY419,0)</f>
        <v>0</v>
      </c>
      <c r="BN421" s="1">
        <f>IF($A$2='RESPOSTAS GERAIS DISCENTES'!AZ$1,'RESPOSTAS GERAIS DISCENTES'!AZ419,0)</f>
        <v>0</v>
      </c>
      <c r="BO421" s="1">
        <f>IF($A$2='RESPOSTAS GERAIS DISCENTES'!BA$1,'RESPOSTAS GERAIS DISCENTES'!BA419,0)</f>
        <v>0</v>
      </c>
      <c r="BP421" s="1">
        <f>IF($A$2='RESPOSTAS GERAIS DISCENTES'!BB$1,'RESPOSTAS GERAIS DISCENTES'!BB419,0)</f>
        <v>0</v>
      </c>
      <c r="BQ421" s="1">
        <f>IF($A$2='RESPOSTAS GERAIS DISCENTES'!BC$1,'RESPOSTAS GERAIS DISCENTES'!BC419,0)</f>
        <v>0</v>
      </c>
    </row>
    <row r="422" spans="17:69" x14ac:dyDescent="0.25">
      <c r="Q422" s="1" t="str">
        <f>IF($A$2='RESPOSTAS GERAIS DISCENTES'!C$1,'RESPOSTAS GERAIS DISCENTES'!C420,0)</f>
        <v>Não</v>
      </c>
      <c r="R422" s="1">
        <f>IF($A$2='RESPOSTAS GERAIS DISCENTES'!D$1,'RESPOSTAS GERAIS DISCENTES'!D420,0)</f>
        <v>0</v>
      </c>
      <c r="S422" s="1">
        <f>IF($A$2='RESPOSTAS GERAIS DISCENTES'!E$1,'RESPOSTAS GERAIS DISCENTES'!E420,0)</f>
        <v>0</v>
      </c>
      <c r="T422" s="1">
        <f>IF($A$2='RESPOSTAS GERAIS DISCENTES'!F$1,'RESPOSTAS GERAIS DISCENTES'!F420,0)</f>
        <v>0</v>
      </c>
      <c r="U422" s="1">
        <f>IF($A$2='RESPOSTAS GERAIS DISCENTES'!G$1,'RESPOSTAS GERAIS DISCENTES'!G420,0)</f>
        <v>0</v>
      </c>
      <c r="V422" s="1">
        <f>IF($A$2='RESPOSTAS GERAIS DISCENTES'!H$1,'RESPOSTAS GERAIS DISCENTES'!H420,0)</f>
        <v>0</v>
      </c>
      <c r="W422" s="1">
        <f>IF($A$2='RESPOSTAS GERAIS DISCENTES'!I$1,'RESPOSTAS GERAIS DISCENTES'!I420,0)</f>
        <v>0</v>
      </c>
      <c r="X422" s="1">
        <f>IF($A$2='RESPOSTAS GERAIS DISCENTES'!J$1,'RESPOSTAS GERAIS DISCENTES'!J420,0)</f>
        <v>0</v>
      </c>
      <c r="Y422" s="1">
        <f>IF($A$2='RESPOSTAS GERAIS DISCENTES'!K$1,'RESPOSTAS GERAIS DISCENTES'!K420,0)</f>
        <v>0</v>
      </c>
      <c r="Z422" s="1">
        <f>IF($A$2='RESPOSTAS GERAIS DISCENTES'!L$1,'RESPOSTAS GERAIS DISCENTES'!L420,0)</f>
        <v>0</v>
      </c>
      <c r="AA422" s="1">
        <f>IF($A$2='RESPOSTAS GERAIS DISCENTES'!M$1,'RESPOSTAS GERAIS DISCENTES'!M420,0)</f>
        <v>0</v>
      </c>
      <c r="AB422" s="1">
        <f>IF($A$2='RESPOSTAS GERAIS DISCENTES'!N$1,'RESPOSTAS GERAIS DISCENTES'!N420,0)</f>
        <v>0</v>
      </c>
      <c r="AC422" s="1">
        <f>IF($A$2='RESPOSTAS GERAIS DISCENTES'!O$1,'RESPOSTAS GERAIS DISCENTES'!O420,0)</f>
        <v>0</v>
      </c>
      <c r="AD422" s="1">
        <f>IF($A$2='RESPOSTAS GERAIS DISCENTES'!P$1,'RESPOSTAS GERAIS DISCENTES'!P420,0)</f>
        <v>0</v>
      </c>
      <c r="AE422" s="1">
        <f>IF($A$2='RESPOSTAS GERAIS DISCENTES'!Q$1,'RESPOSTAS GERAIS DISCENTES'!Q420,0)</f>
        <v>0</v>
      </c>
      <c r="AF422" s="1">
        <f>IF($A$2='RESPOSTAS GERAIS DISCENTES'!R$1,'RESPOSTAS GERAIS DISCENTES'!R420,0)</f>
        <v>0</v>
      </c>
      <c r="AG422" s="1">
        <f>IF($A$2='RESPOSTAS GERAIS DISCENTES'!S$1,'RESPOSTAS GERAIS DISCENTES'!S420,0)</f>
        <v>0</v>
      </c>
      <c r="AH422" s="1">
        <f>IF($A$2='RESPOSTAS GERAIS DISCENTES'!T$1,'RESPOSTAS GERAIS DISCENTES'!T420,0)</f>
        <v>0</v>
      </c>
      <c r="AI422" s="1">
        <f>IF($A$2='RESPOSTAS GERAIS DISCENTES'!U$1,'RESPOSTAS GERAIS DISCENTES'!U420,0)</f>
        <v>0</v>
      </c>
      <c r="AJ422" s="1">
        <f>IF($A$2='RESPOSTAS GERAIS DISCENTES'!V$1,'RESPOSTAS GERAIS DISCENTES'!V420,0)</f>
        <v>0</v>
      </c>
      <c r="AK422" s="1">
        <f>IF($A$2='RESPOSTAS GERAIS DISCENTES'!W$1,'RESPOSTAS GERAIS DISCENTES'!W420,0)</f>
        <v>0</v>
      </c>
      <c r="AL422" s="1">
        <f>IF($A$2='RESPOSTAS GERAIS DISCENTES'!X$1,'RESPOSTAS GERAIS DISCENTES'!X420,0)</f>
        <v>0</v>
      </c>
      <c r="AM422" s="1">
        <f>IF($A$2='RESPOSTAS GERAIS DISCENTES'!Y$1,'RESPOSTAS GERAIS DISCENTES'!Y420,0)</f>
        <v>0</v>
      </c>
      <c r="AN422" s="1">
        <f>IF($A$2='RESPOSTAS GERAIS DISCENTES'!Z$1,'RESPOSTAS GERAIS DISCENTES'!Z420,0)</f>
        <v>0</v>
      </c>
      <c r="AO422" s="1">
        <f>IF($A$2='RESPOSTAS GERAIS DISCENTES'!AA$1,'RESPOSTAS GERAIS DISCENTES'!AA420,0)</f>
        <v>0</v>
      </c>
      <c r="AP422" s="1">
        <f>IF($A$2='RESPOSTAS GERAIS DISCENTES'!AB$1,'RESPOSTAS GERAIS DISCENTES'!AB420,0)</f>
        <v>0</v>
      </c>
      <c r="AQ422" s="1">
        <f>IF($A$2='RESPOSTAS GERAIS DISCENTES'!AC$1,'RESPOSTAS GERAIS DISCENTES'!AC420,0)</f>
        <v>0</v>
      </c>
      <c r="AR422" s="1">
        <f>IF($A$2='RESPOSTAS GERAIS DISCENTES'!AD$1,'RESPOSTAS GERAIS DISCENTES'!AD420,0)</f>
        <v>0</v>
      </c>
      <c r="AS422" s="1">
        <f>IF($A$2='RESPOSTAS GERAIS DISCENTES'!AE$1,'RESPOSTAS GERAIS DISCENTES'!AE420,0)</f>
        <v>0</v>
      </c>
      <c r="AT422" s="1">
        <f>IF($A$2='RESPOSTAS GERAIS DISCENTES'!AF$1,'RESPOSTAS GERAIS DISCENTES'!AF420,0)</f>
        <v>0</v>
      </c>
      <c r="AU422" s="1">
        <f>IF($A$2='RESPOSTAS GERAIS DISCENTES'!AG$1,'RESPOSTAS GERAIS DISCENTES'!AG420,0)</f>
        <v>0</v>
      </c>
      <c r="AV422" s="1">
        <f>IF($A$2='RESPOSTAS GERAIS DISCENTES'!AH$1,'RESPOSTAS GERAIS DISCENTES'!AH420,0)</f>
        <v>0</v>
      </c>
      <c r="AW422" s="1">
        <f>IF($A$2='RESPOSTAS GERAIS DISCENTES'!AI$1,'RESPOSTAS GERAIS DISCENTES'!AI420,0)</f>
        <v>0</v>
      </c>
      <c r="AX422" s="1">
        <f>IF($A$2='RESPOSTAS GERAIS DISCENTES'!AJ$1,'RESPOSTAS GERAIS DISCENTES'!AJ420,0)</f>
        <v>0</v>
      </c>
      <c r="AY422" s="1">
        <f>IF($A$2='RESPOSTAS GERAIS DISCENTES'!AK$1,'RESPOSTAS GERAIS DISCENTES'!AK420,0)</f>
        <v>0</v>
      </c>
      <c r="AZ422" s="1">
        <f>IF($A$2='RESPOSTAS GERAIS DISCENTES'!AL$1,'RESPOSTAS GERAIS DISCENTES'!AL420,0)</f>
        <v>0</v>
      </c>
      <c r="BA422" s="1">
        <f>IF($A$2='RESPOSTAS GERAIS DISCENTES'!AM$1,'RESPOSTAS GERAIS DISCENTES'!AM420,0)</f>
        <v>0</v>
      </c>
      <c r="BB422" s="1">
        <f>IF($A$2='RESPOSTAS GERAIS DISCENTES'!AN$1,'RESPOSTAS GERAIS DISCENTES'!AN420,0)</f>
        <v>0</v>
      </c>
      <c r="BC422" s="1">
        <f>IF($A$2='RESPOSTAS GERAIS DISCENTES'!AO$1,'RESPOSTAS GERAIS DISCENTES'!AO420,0)</f>
        <v>0</v>
      </c>
      <c r="BD422" s="1">
        <f>IF($A$2='RESPOSTAS GERAIS DISCENTES'!AP$1,'RESPOSTAS GERAIS DISCENTES'!AP420,0)</f>
        <v>0</v>
      </c>
      <c r="BE422" s="1">
        <f>IF($A$2='RESPOSTAS GERAIS DISCENTES'!AQ$1,'RESPOSTAS GERAIS DISCENTES'!AQ420,0)</f>
        <v>0</v>
      </c>
      <c r="BF422" s="1">
        <f>IF($A$2='RESPOSTAS GERAIS DISCENTES'!AR$1,'RESPOSTAS GERAIS DISCENTES'!AR420,0)</f>
        <v>0</v>
      </c>
      <c r="BG422" s="1">
        <f>IF($A$2='RESPOSTAS GERAIS DISCENTES'!AS$1,'RESPOSTAS GERAIS DISCENTES'!AS420,0)</f>
        <v>0</v>
      </c>
      <c r="BH422" s="1">
        <f>IF($A$2='RESPOSTAS GERAIS DISCENTES'!AT$1,'RESPOSTAS GERAIS DISCENTES'!AT420,0)</f>
        <v>0</v>
      </c>
      <c r="BI422" s="1">
        <f>IF($A$2='RESPOSTAS GERAIS DISCENTES'!AU$1,'RESPOSTAS GERAIS DISCENTES'!AU420,0)</f>
        <v>0</v>
      </c>
      <c r="BJ422" s="1">
        <f>IF($A$2='RESPOSTAS GERAIS DISCENTES'!AV$1,'RESPOSTAS GERAIS DISCENTES'!AV420,0)</f>
        <v>0</v>
      </c>
      <c r="BK422" s="1">
        <f>IF($A$2='RESPOSTAS GERAIS DISCENTES'!AW$1,'RESPOSTAS GERAIS DISCENTES'!AW420,0)</f>
        <v>0</v>
      </c>
      <c r="BL422" s="1">
        <f>IF($A$2='RESPOSTAS GERAIS DISCENTES'!AX$1,'RESPOSTAS GERAIS DISCENTES'!AX420,0)</f>
        <v>0</v>
      </c>
      <c r="BM422" s="1">
        <f>IF($A$2='RESPOSTAS GERAIS DISCENTES'!AY$1,'RESPOSTAS GERAIS DISCENTES'!AY420,0)</f>
        <v>0</v>
      </c>
      <c r="BN422" s="1">
        <f>IF($A$2='RESPOSTAS GERAIS DISCENTES'!AZ$1,'RESPOSTAS GERAIS DISCENTES'!AZ420,0)</f>
        <v>0</v>
      </c>
      <c r="BO422" s="1">
        <f>IF($A$2='RESPOSTAS GERAIS DISCENTES'!BA$1,'RESPOSTAS GERAIS DISCENTES'!BA420,0)</f>
        <v>0</v>
      </c>
      <c r="BP422" s="1">
        <f>IF($A$2='RESPOSTAS GERAIS DISCENTES'!BB$1,'RESPOSTAS GERAIS DISCENTES'!BB420,0)</f>
        <v>0</v>
      </c>
      <c r="BQ422" s="1">
        <f>IF($A$2='RESPOSTAS GERAIS DISCENTES'!BC$1,'RESPOSTAS GERAIS DISCENTES'!BC420,0)</f>
        <v>0</v>
      </c>
    </row>
    <row r="423" spans="17:69" x14ac:dyDescent="0.25">
      <c r="Q423" s="1" t="str">
        <f>IF($A$2='RESPOSTAS GERAIS DISCENTES'!C$1,'RESPOSTAS GERAIS DISCENTES'!C421,0)</f>
        <v>Não</v>
      </c>
      <c r="R423" s="1">
        <f>IF($A$2='RESPOSTAS GERAIS DISCENTES'!D$1,'RESPOSTAS GERAIS DISCENTES'!D421,0)</f>
        <v>0</v>
      </c>
      <c r="S423" s="1">
        <f>IF($A$2='RESPOSTAS GERAIS DISCENTES'!E$1,'RESPOSTAS GERAIS DISCENTES'!E421,0)</f>
        <v>0</v>
      </c>
      <c r="T423" s="1">
        <f>IF($A$2='RESPOSTAS GERAIS DISCENTES'!F$1,'RESPOSTAS GERAIS DISCENTES'!F421,0)</f>
        <v>0</v>
      </c>
      <c r="U423" s="1">
        <f>IF($A$2='RESPOSTAS GERAIS DISCENTES'!G$1,'RESPOSTAS GERAIS DISCENTES'!G421,0)</f>
        <v>0</v>
      </c>
      <c r="V423" s="1">
        <f>IF($A$2='RESPOSTAS GERAIS DISCENTES'!H$1,'RESPOSTAS GERAIS DISCENTES'!H421,0)</f>
        <v>0</v>
      </c>
      <c r="W423" s="1">
        <f>IF($A$2='RESPOSTAS GERAIS DISCENTES'!I$1,'RESPOSTAS GERAIS DISCENTES'!I421,0)</f>
        <v>0</v>
      </c>
      <c r="X423" s="1">
        <f>IF($A$2='RESPOSTAS GERAIS DISCENTES'!J$1,'RESPOSTAS GERAIS DISCENTES'!J421,0)</f>
        <v>0</v>
      </c>
      <c r="Y423" s="1">
        <f>IF($A$2='RESPOSTAS GERAIS DISCENTES'!K$1,'RESPOSTAS GERAIS DISCENTES'!K421,0)</f>
        <v>0</v>
      </c>
      <c r="Z423" s="1">
        <f>IF($A$2='RESPOSTAS GERAIS DISCENTES'!L$1,'RESPOSTAS GERAIS DISCENTES'!L421,0)</f>
        <v>0</v>
      </c>
      <c r="AA423" s="1">
        <f>IF($A$2='RESPOSTAS GERAIS DISCENTES'!M$1,'RESPOSTAS GERAIS DISCENTES'!M421,0)</f>
        <v>0</v>
      </c>
      <c r="AB423" s="1">
        <f>IF($A$2='RESPOSTAS GERAIS DISCENTES'!N$1,'RESPOSTAS GERAIS DISCENTES'!N421,0)</f>
        <v>0</v>
      </c>
      <c r="AC423" s="1">
        <f>IF($A$2='RESPOSTAS GERAIS DISCENTES'!O$1,'RESPOSTAS GERAIS DISCENTES'!O421,0)</f>
        <v>0</v>
      </c>
      <c r="AD423" s="1">
        <f>IF($A$2='RESPOSTAS GERAIS DISCENTES'!P$1,'RESPOSTAS GERAIS DISCENTES'!P421,0)</f>
        <v>0</v>
      </c>
      <c r="AE423" s="1">
        <f>IF($A$2='RESPOSTAS GERAIS DISCENTES'!Q$1,'RESPOSTAS GERAIS DISCENTES'!Q421,0)</f>
        <v>0</v>
      </c>
      <c r="AF423" s="1">
        <f>IF($A$2='RESPOSTAS GERAIS DISCENTES'!R$1,'RESPOSTAS GERAIS DISCENTES'!R421,0)</f>
        <v>0</v>
      </c>
      <c r="AG423" s="1">
        <f>IF($A$2='RESPOSTAS GERAIS DISCENTES'!S$1,'RESPOSTAS GERAIS DISCENTES'!S421,0)</f>
        <v>0</v>
      </c>
      <c r="AH423" s="1">
        <f>IF($A$2='RESPOSTAS GERAIS DISCENTES'!T$1,'RESPOSTAS GERAIS DISCENTES'!T421,0)</f>
        <v>0</v>
      </c>
      <c r="AI423" s="1">
        <f>IF($A$2='RESPOSTAS GERAIS DISCENTES'!U$1,'RESPOSTAS GERAIS DISCENTES'!U421,0)</f>
        <v>0</v>
      </c>
      <c r="AJ423" s="1">
        <f>IF($A$2='RESPOSTAS GERAIS DISCENTES'!V$1,'RESPOSTAS GERAIS DISCENTES'!V421,0)</f>
        <v>0</v>
      </c>
      <c r="AK423" s="1">
        <f>IF($A$2='RESPOSTAS GERAIS DISCENTES'!W$1,'RESPOSTAS GERAIS DISCENTES'!W421,0)</f>
        <v>0</v>
      </c>
      <c r="AL423" s="1">
        <f>IF($A$2='RESPOSTAS GERAIS DISCENTES'!X$1,'RESPOSTAS GERAIS DISCENTES'!X421,0)</f>
        <v>0</v>
      </c>
      <c r="AM423" s="1">
        <f>IF($A$2='RESPOSTAS GERAIS DISCENTES'!Y$1,'RESPOSTAS GERAIS DISCENTES'!Y421,0)</f>
        <v>0</v>
      </c>
      <c r="AN423" s="1">
        <f>IF($A$2='RESPOSTAS GERAIS DISCENTES'!Z$1,'RESPOSTAS GERAIS DISCENTES'!Z421,0)</f>
        <v>0</v>
      </c>
      <c r="AO423" s="1">
        <f>IF($A$2='RESPOSTAS GERAIS DISCENTES'!AA$1,'RESPOSTAS GERAIS DISCENTES'!AA421,0)</f>
        <v>0</v>
      </c>
      <c r="AP423" s="1">
        <f>IF($A$2='RESPOSTAS GERAIS DISCENTES'!AB$1,'RESPOSTAS GERAIS DISCENTES'!AB421,0)</f>
        <v>0</v>
      </c>
      <c r="AQ423" s="1">
        <f>IF($A$2='RESPOSTAS GERAIS DISCENTES'!AC$1,'RESPOSTAS GERAIS DISCENTES'!AC421,0)</f>
        <v>0</v>
      </c>
      <c r="AR423" s="1">
        <f>IF($A$2='RESPOSTAS GERAIS DISCENTES'!AD$1,'RESPOSTAS GERAIS DISCENTES'!AD421,0)</f>
        <v>0</v>
      </c>
      <c r="AS423" s="1">
        <f>IF($A$2='RESPOSTAS GERAIS DISCENTES'!AE$1,'RESPOSTAS GERAIS DISCENTES'!AE421,0)</f>
        <v>0</v>
      </c>
      <c r="AT423" s="1">
        <f>IF($A$2='RESPOSTAS GERAIS DISCENTES'!AF$1,'RESPOSTAS GERAIS DISCENTES'!AF421,0)</f>
        <v>0</v>
      </c>
      <c r="AU423" s="1">
        <f>IF($A$2='RESPOSTAS GERAIS DISCENTES'!AG$1,'RESPOSTAS GERAIS DISCENTES'!AG421,0)</f>
        <v>0</v>
      </c>
      <c r="AV423" s="1">
        <f>IF($A$2='RESPOSTAS GERAIS DISCENTES'!AH$1,'RESPOSTAS GERAIS DISCENTES'!AH421,0)</f>
        <v>0</v>
      </c>
      <c r="AW423" s="1">
        <f>IF($A$2='RESPOSTAS GERAIS DISCENTES'!AI$1,'RESPOSTAS GERAIS DISCENTES'!AI421,0)</f>
        <v>0</v>
      </c>
      <c r="AX423" s="1">
        <f>IF($A$2='RESPOSTAS GERAIS DISCENTES'!AJ$1,'RESPOSTAS GERAIS DISCENTES'!AJ421,0)</f>
        <v>0</v>
      </c>
      <c r="AY423" s="1">
        <f>IF($A$2='RESPOSTAS GERAIS DISCENTES'!AK$1,'RESPOSTAS GERAIS DISCENTES'!AK421,0)</f>
        <v>0</v>
      </c>
      <c r="AZ423" s="1">
        <f>IF($A$2='RESPOSTAS GERAIS DISCENTES'!AL$1,'RESPOSTAS GERAIS DISCENTES'!AL421,0)</f>
        <v>0</v>
      </c>
      <c r="BA423" s="1">
        <f>IF($A$2='RESPOSTAS GERAIS DISCENTES'!AM$1,'RESPOSTAS GERAIS DISCENTES'!AM421,0)</f>
        <v>0</v>
      </c>
      <c r="BB423" s="1">
        <f>IF($A$2='RESPOSTAS GERAIS DISCENTES'!AN$1,'RESPOSTAS GERAIS DISCENTES'!AN421,0)</f>
        <v>0</v>
      </c>
      <c r="BC423" s="1">
        <f>IF($A$2='RESPOSTAS GERAIS DISCENTES'!AO$1,'RESPOSTAS GERAIS DISCENTES'!AO421,0)</f>
        <v>0</v>
      </c>
      <c r="BD423" s="1">
        <f>IF($A$2='RESPOSTAS GERAIS DISCENTES'!AP$1,'RESPOSTAS GERAIS DISCENTES'!AP421,0)</f>
        <v>0</v>
      </c>
      <c r="BE423" s="1">
        <f>IF($A$2='RESPOSTAS GERAIS DISCENTES'!AQ$1,'RESPOSTAS GERAIS DISCENTES'!AQ421,0)</f>
        <v>0</v>
      </c>
      <c r="BF423" s="1">
        <f>IF($A$2='RESPOSTAS GERAIS DISCENTES'!AR$1,'RESPOSTAS GERAIS DISCENTES'!AR421,0)</f>
        <v>0</v>
      </c>
      <c r="BG423" s="1">
        <f>IF($A$2='RESPOSTAS GERAIS DISCENTES'!AS$1,'RESPOSTAS GERAIS DISCENTES'!AS421,0)</f>
        <v>0</v>
      </c>
      <c r="BH423" s="1">
        <f>IF($A$2='RESPOSTAS GERAIS DISCENTES'!AT$1,'RESPOSTAS GERAIS DISCENTES'!AT421,0)</f>
        <v>0</v>
      </c>
      <c r="BI423" s="1">
        <f>IF($A$2='RESPOSTAS GERAIS DISCENTES'!AU$1,'RESPOSTAS GERAIS DISCENTES'!AU421,0)</f>
        <v>0</v>
      </c>
      <c r="BJ423" s="1">
        <f>IF($A$2='RESPOSTAS GERAIS DISCENTES'!AV$1,'RESPOSTAS GERAIS DISCENTES'!AV421,0)</f>
        <v>0</v>
      </c>
      <c r="BK423" s="1">
        <f>IF($A$2='RESPOSTAS GERAIS DISCENTES'!AW$1,'RESPOSTAS GERAIS DISCENTES'!AW421,0)</f>
        <v>0</v>
      </c>
      <c r="BL423" s="1">
        <f>IF($A$2='RESPOSTAS GERAIS DISCENTES'!AX$1,'RESPOSTAS GERAIS DISCENTES'!AX421,0)</f>
        <v>0</v>
      </c>
      <c r="BM423" s="1">
        <f>IF($A$2='RESPOSTAS GERAIS DISCENTES'!AY$1,'RESPOSTAS GERAIS DISCENTES'!AY421,0)</f>
        <v>0</v>
      </c>
      <c r="BN423" s="1">
        <f>IF($A$2='RESPOSTAS GERAIS DISCENTES'!AZ$1,'RESPOSTAS GERAIS DISCENTES'!AZ421,0)</f>
        <v>0</v>
      </c>
      <c r="BO423" s="1">
        <f>IF($A$2='RESPOSTAS GERAIS DISCENTES'!BA$1,'RESPOSTAS GERAIS DISCENTES'!BA421,0)</f>
        <v>0</v>
      </c>
      <c r="BP423" s="1">
        <f>IF($A$2='RESPOSTAS GERAIS DISCENTES'!BB$1,'RESPOSTAS GERAIS DISCENTES'!BB421,0)</f>
        <v>0</v>
      </c>
      <c r="BQ423" s="1">
        <f>IF($A$2='RESPOSTAS GERAIS DISCENTES'!BC$1,'RESPOSTAS GERAIS DISCENTES'!BC421,0)</f>
        <v>0</v>
      </c>
    </row>
    <row r="424" spans="17:69" x14ac:dyDescent="0.25">
      <c r="Q424" s="1" t="str">
        <f>IF($A$2='RESPOSTAS GERAIS DISCENTES'!C$1,'RESPOSTAS GERAIS DISCENTES'!C422,0)</f>
        <v>Algumas vezes</v>
      </c>
      <c r="R424" s="1">
        <f>IF($A$2='RESPOSTAS GERAIS DISCENTES'!D$1,'RESPOSTAS GERAIS DISCENTES'!D422,0)</f>
        <v>0</v>
      </c>
      <c r="S424" s="1">
        <f>IF($A$2='RESPOSTAS GERAIS DISCENTES'!E$1,'RESPOSTAS GERAIS DISCENTES'!E422,0)</f>
        <v>0</v>
      </c>
      <c r="T424" s="1">
        <f>IF($A$2='RESPOSTAS GERAIS DISCENTES'!F$1,'RESPOSTAS GERAIS DISCENTES'!F422,0)</f>
        <v>0</v>
      </c>
      <c r="U424" s="1">
        <f>IF($A$2='RESPOSTAS GERAIS DISCENTES'!G$1,'RESPOSTAS GERAIS DISCENTES'!G422,0)</f>
        <v>0</v>
      </c>
      <c r="V424" s="1">
        <f>IF($A$2='RESPOSTAS GERAIS DISCENTES'!H$1,'RESPOSTAS GERAIS DISCENTES'!H422,0)</f>
        <v>0</v>
      </c>
      <c r="W424" s="1">
        <f>IF($A$2='RESPOSTAS GERAIS DISCENTES'!I$1,'RESPOSTAS GERAIS DISCENTES'!I422,0)</f>
        <v>0</v>
      </c>
      <c r="X424" s="1">
        <f>IF($A$2='RESPOSTAS GERAIS DISCENTES'!J$1,'RESPOSTAS GERAIS DISCENTES'!J422,0)</f>
        <v>0</v>
      </c>
      <c r="Y424" s="1">
        <f>IF($A$2='RESPOSTAS GERAIS DISCENTES'!K$1,'RESPOSTAS GERAIS DISCENTES'!K422,0)</f>
        <v>0</v>
      </c>
      <c r="Z424" s="1">
        <f>IF($A$2='RESPOSTAS GERAIS DISCENTES'!L$1,'RESPOSTAS GERAIS DISCENTES'!L422,0)</f>
        <v>0</v>
      </c>
      <c r="AA424" s="1">
        <f>IF($A$2='RESPOSTAS GERAIS DISCENTES'!M$1,'RESPOSTAS GERAIS DISCENTES'!M422,0)</f>
        <v>0</v>
      </c>
      <c r="AB424" s="1">
        <f>IF($A$2='RESPOSTAS GERAIS DISCENTES'!N$1,'RESPOSTAS GERAIS DISCENTES'!N422,0)</f>
        <v>0</v>
      </c>
      <c r="AC424" s="1">
        <f>IF($A$2='RESPOSTAS GERAIS DISCENTES'!O$1,'RESPOSTAS GERAIS DISCENTES'!O422,0)</f>
        <v>0</v>
      </c>
      <c r="AD424" s="1">
        <f>IF($A$2='RESPOSTAS GERAIS DISCENTES'!P$1,'RESPOSTAS GERAIS DISCENTES'!P422,0)</f>
        <v>0</v>
      </c>
      <c r="AE424" s="1">
        <f>IF($A$2='RESPOSTAS GERAIS DISCENTES'!Q$1,'RESPOSTAS GERAIS DISCENTES'!Q422,0)</f>
        <v>0</v>
      </c>
      <c r="AF424" s="1">
        <f>IF($A$2='RESPOSTAS GERAIS DISCENTES'!R$1,'RESPOSTAS GERAIS DISCENTES'!R422,0)</f>
        <v>0</v>
      </c>
      <c r="AG424" s="1">
        <f>IF($A$2='RESPOSTAS GERAIS DISCENTES'!S$1,'RESPOSTAS GERAIS DISCENTES'!S422,0)</f>
        <v>0</v>
      </c>
      <c r="AH424" s="1">
        <f>IF($A$2='RESPOSTAS GERAIS DISCENTES'!T$1,'RESPOSTAS GERAIS DISCENTES'!T422,0)</f>
        <v>0</v>
      </c>
      <c r="AI424" s="1">
        <f>IF($A$2='RESPOSTAS GERAIS DISCENTES'!U$1,'RESPOSTAS GERAIS DISCENTES'!U422,0)</f>
        <v>0</v>
      </c>
      <c r="AJ424" s="1">
        <f>IF($A$2='RESPOSTAS GERAIS DISCENTES'!V$1,'RESPOSTAS GERAIS DISCENTES'!V422,0)</f>
        <v>0</v>
      </c>
      <c r="AK424" s="1">
        <f>IF($A$2='RESPOSTAS GERAIS DISCENTES'!W$1,'RESPOSTAS GERAIS DISCENTES'!W422,0)</f>
        <v>0</v>
      </c>
      <c r="AL424" s="1">
        <f>IF($A$2='RESPOSTAS GERAIS DISCENTES'!X$1,'RESPOSTAS GERAIS DISCENTES'!X422,0)</f>
        <v>0</v>
      </c>
      <c r="AM424" s="1">
        <f>IF($A$2='RESPOSTAS GERAIS DISCENTES'!Y$1,'RESPOSTAS GERAIS DISCENTES'!Y422,0)</f>
        <v>0</v>
      </c>
      <c r="AN424" s="1">
        <f>IF($A$2='RESPOSTAS GERAIS DISCENTES'!Z$1,'RESPOSTAS GERAIS DISCENTES'!Z422,0)</f>
        <v>0</v>
      </c>
      <c r="AO424" s="1">
        <f>IF($A$2='RESPOSTAS GERAIS DISCENTES'!AA$1,'RESPOSTAS GERAIS DISCENTES'!AA422,0)</f>
        <v>0</v>
      </c>
      <c r="AP424" s="1">
        <f>IF($A$2='RESPOSTAS GERAIS DISCENTES'!AB$1,'RESPOSTAS GERAIS DISCENTES'!AB422,0)</f>
        <v>0</v>
      </c>
      <c r="AQ424" s="1">
        <f>IF($A$2='RESPOSTAS GERAIS DISCENTES'!AC$1,'RESPOSTAS GERAIS DISCENTES'!AC422,0)</f>
        <v>0</v>
      </c>
      <c r="AR424" s="1">
        <f>IF($A$2='RESPOSTAS GERAIS DISCENTES'!AD$1,'RESPOSTAS GERAIS DISCENTES'!AD422,0)</f>
        <v>0</v>
      </c>
      <c r="AS424" s="1">
        <f>IF($A$2='RESPOSTAS GERAIS DISCENTES'!AE$1,'RESPOSTAS GERAIS DISCENTES'!AE422,0)</f>
        <v>0</v>
      </c>
      <c r="AT424" s="1">
        <f>IF($A$2='RESPOSTAS GERAIS DISCENTES'!AF$1,'RESPOSTAS GERAIS DISCENTES'!AF422,0)</f>
        <v>0</v>
      </c>
      <c r="AU424" s="1">
        <f>IF($A$2='RESPOSTAS GERAIS DISCENTES'!AG$1,'RESPOSTAS GERAIS DISCENTES'!AG422,0)</f>
        <v>0</v>
      </c>
      <c r="AV424" s="1">
        <f>IF($A$2='RESPOSTAS GERAIS DISCENTES'!AH$1,'RESPOSTAS GERAIS DISCENTES'!AH422,0)</f>
        <v>0</v>
      </c>
      <c r="AW424" s="1">
        <f>IF($A$2='RESPOSTAS GERAIS DISCENTES'!AI$1,'RESPOSTAS GERAIS DISCENTES'!AI422,0)</f>
        <v>0</v>
      </c>
      <c r="AX424" s="1">
        <f>IF($A$2='RESPOSTAS GERAIS DISCENTES'!AJ$1,'RESPOSTAS GERAIS DISCENTES'!AJ422,0)</f>
        <v>0</v>
      </c>
      <c r="AY424" s="1">
        <f>IF($A$2='RESPOSTAS GERAIS DISCENTES'!AK$1,'RESPOSTAS GERAIS DISCENTES'!AK422,0)</f>
        <v>0</v>
      </c>
      <c r="AZ424" s="1">
        <f>IF($A$2='RESPOSTAS GERAIS DISCENTES'!AL$1,'RESPOSTAS GERAIS DISCENTES'!AL422,0)</f>
        <v>0</v>
      </c>
      <c r="BA424" s="1">
        <f>IF($A$2='RESPOSTAS GERAIS DISCENTES'!AM$1,'RESPOSTAS GERAIS DISCENTES'!AM422,0)</f>
        <v>0</v>
      </c>
      <c r="BB424" s="1">
        <f>IF($A$2='RESPOSTAS GERAIS DISCENTES'!AN$1,'RESPOSTAS GERAIS DISCENTES'!AN422,0)</f>
        <v>0</v>
      </c>
      <c r="BC424" s="1">
        <f>IF($A$2='RESPOSTAS GERAIS DISCENTES'!AO$1,'RESPOSTAS GERAIS DISCENTES'!AO422,0)</f>
        <v>0</v>
      </c>
      <c r="BD424" s="1">
        <f>IF($A$2='RESPOSTAS GERAIS DISCENTES'!AP$1,'RESPOSTAS GERAIS DISCENTES'!AP422,0)</f>
        <v>0</v>
      </c>
      <c r="BE424" s="1">
        <f>IF($A$2='RESPOSTAS GERAIS DISCENTES'!AQ$1,'RESPOSTAS GERAIS DISCENTES'!AQ422,0)</f>
        <v>0</v>
      </c>
      <c r="BF424" s="1">
        <f>IF($A$2='RESPOSTAS GERAIS DISCENTES'!AR$1,'RESPOSTAS GERAIS DISCENTES'!AR422,0)</f>
        <v>0</v>
      </c>
      <c r="BG424" s="1">
        <f>IF($A$2='RESPOSTAS GERAIS DISCENTES'!AS$1,'RESPOSTAS GERAIS DISCENTES'!AS422,0)</f>
        <v>0</v>
      </c>
      <c r="BH424" s="1">
        <f>IF($A$2='RESPOSTAS GERAIS DISCENTES'!AT$1,'RESPOSTAS GERAIS DISCENTES'!AT422,0)</f>
        <v>0</v>
      </c>
      <c r="BI424" s="1">
        <f>IF($A$2='RESPOSTAS GERAIS DISCENTES'!AU$1,'RESPOSTAS GERAIS DISCENTES'!AU422,0)</f>
        <v>0</v>
      </c>
      <c r="BJ424" s="1">
        <f>IF($A$2='RESPOSTAS GERAIS DISCENTES'!AV$1,'RESPOSTAS GERAIS DISCENTES'!AV422,0)</f>
        <v>0</v>
      </c>
      <c r="BK424" s="1">
        <f>IF($A$2='RESPOSTAS GERAIS DISCENTES'!AW$1,'RESPOSTAS GERAIS DISCENTES'!AW422,0)</f>
        <v>0</v>
      </c>
      <c r="BL424" s="1">
        <f>IF($A$2='RESPOSTAS GERAIS DISCENTES'!AX$1,'RESPOSTAS GERAIS DISCENTES'!AX422,0)</f>
        <v>0</v>
      </c>
      <c r="BM424" s="1">
        <f>IF($A$2='RESPOSTAS GERAIS DISCENTES'!AY$1,'RESPOSTAS GERAIS DISCENTES'!AY422,0)</f>
        <v>0</v>
      </c>
      <c r="BN424" s="1">
        <f>IF($A$2='RESPOSTAS GERAIS DISCENTES'!AZ$1,'RESPOSTAS GERAIS DISCENTES'!AZ422,0)</f>
        <v>0</v>
      </c>
      <c r="BO424" s="1">
        <f>IF($A$2='RESPOSTAS GERAIS DISCENTES'!BA$1,'RESPOSTAS GERAIS DISCENTES'!BA422,0)</f>
        <v>0</v>
      </c>
      <c r="BP424" s="1">
        <f>IF($A$2='RESPOSTAS GERAIS DISCENTES'!BB$1,'RESPOSTAS GERAIS DISCENTES'!BB422,0)</f>
        <v>0</v>
      </c>
      <c r="BQ424" s="1">
        <f>IF($A$2='RESPOSTAS GERAIS DISCENTES'!BC$1,'RESPOSTAS GERAIS DISCENTES'!BC422,0)</f>
        <v>0</v>
      </c>
    </row>
    <row r="425" spans="17:69" x14ac:dyDescent="0.25">
      <c r="Q425" s="1" t="str">
        <f>IF($A$2='RESPOSTAS GERAIS DISCENTES'!C$1,'RESPOSTAS GERAIS DISCENTES'!C423,0)</f>
        <v>Não</v>
      </c>
      <c r="R425" s="1">
        <f>IF($A$2='RESPOSTAS GERAIS DISCENTES'!D$1,'RESPOSTAS GERAIS DISCENTES'!D423,0)</f>
        <v>0</v>
      </c>
      <c r="S425" s="1">
        <f>IF($A$2='RESPOSTAS GERAIS DISCENTES'!E$1,'RESPOSTAS GERAIS DISCENTES'!E423,0)</f>
        <v>0</v>
      </c>
      <c r="T425" s="1">
        <f>IF($A$2='RESPOSTAS GERAIS DISCENTES'!F$1,'RESPOSTAS GERAIS DISCENTES'!F423,0)</f>
        <v>0</v>
      </c>
      <c r="U425" s="1">
        <f>IF($A$2='RESPOSTAS GERAIS DISCENTES'!G$1,'RESPOSTAS GERAIS DISCENTES'!G423,0)</f>
        <v>0</v>
      </c>
      <c r="V425" s="1">
        <f>IF($A$2='RESPOSTAS GERAIS DISCENTES'!H$1,'RESPOSTAS GERAIS DISCENTES'!H423,0)</f>
        <v>0</v>
      </c>
      <c r="W425" s="1">
        <f>IF($A$2='RESPOSTAS GERAIS DISCENTES'!I$1,'RESPOSTAS GERAIS DISCENTES'!I423,0)</f>
        <v>0</v>
      </c>
      <c r="X425" s="1">
        <f>IF($A$2='RESPOSTAS GERAIS DISCENTES'!J$1,'RESPOSTAS GERAIS DISCENTES'!J423,0)</f>
        <v>0</v>
      </c>
      <c r="Y425" s="1">
        <f>IF($A$2='RESPOSTAS GERAIS DISCENTES'!K$1,'RESPOSTAS GERAIS DISCENTES'!K423,0)</f>
        <v>0</v>
      </c>
      <c r="Z425" s="1">
        <f>IF($A$2='RESPOSTAS GERAIS DISCENTES'!L$1,'RESPOSTAS GERAIS DISCENTES'!L423,0)</f>
        <v>0</v>
      </c>
      <c r="AA425" s="1">
        <f>IF($A$2='RESPOSTAS GERAIS DISCENTES'!M$1,'RESPOSTAS GERAIS DISCENTES'!M423,0)</f>
        <v>0</v>
      </c>
      <c r="AB425" s="1">
        <f>IF($A$2='RESPOSTAS GERAIS DISCENTES'!N$1,'RESPOSTAS GERAIS DISCENTES'!N423,0)</f>
        <v>0</v>
      </c>
      <c r="AC425" s="1">
        <f>IF($A$2='RESPOSTAS GERAIS DISCENTES'!O$1,'RESPOSTAS GERAIS DISCENTES'!O423,0)</f>
        <v>0</v>
      </c>
      <c r="AD425" s="1">
        <f>IF($A$2='RESPOSTAS GERAIS DISCENTES'!P$1,'RESPOSTAS GERAIS DISCENTES'!P423,0)</f>
        <v>0</v>
      </c>
      <c r="AE425" s="1">
        <f>IF($A$2='RESPOSTAS GERAIS DISCENTES'!Q$1,'RESPOSTAS GERAIS DISCENTES'!Q423,0)</f>
        <v>0</v>
      </c>
      <c r="AF425" s="1">
        <f>IF($A$2='RESPOSTAS GERAIS DISCENTES'!R$1,'RESPOSTAS GERAIS DISCENTES'!R423,0)</f>
        <v>0</v>
      </c>
      <c r="AG425" s="1">
        <f>IF($A$2='RESPOSTAS GERAIS DISCENTES'!S$1,'RESPOSTAS GERAIS DISCENTES'!S423,0)</f>
        <v>0</v>
      </c>
      <c r="AH425" s="1">
        <f>IF($A$2='RESPOSTAS GERAIS DISCENTES'!T$1,'RESPOSTAS GERAIS DISCENTES'!T423,0)</f>
        <v>0</v>
      </c>
      <c r="AI425" s="1">
        <f>IF($A$2='RESPOSTAS GERAIS DISCENTES'!U$1,'RESPOSTAS GERAIS DISCENTES'!U423,0)</f>
        <v>0</v>
      </c>
      <c r="AJ425" s="1">
        <f>IF($A$2='RESPOSTAS GERAIS DISCENTES'!V$1,'RESPOSTAS GERAIS DISCENTES'!V423,0)</f>
        <v>0</v>
      </c>
      <c r="AK425" s="1">
        <f>IF($A$2='RESPOSTAS GERAIS DISCENTES'!W$1,'RESPOSTAS GERAIS DISCENTES'!W423,0)</f>
        <v>0</v>
      </c>
      <c r="AL425" s="1">
        <f>IF($A$2='RESPOSTAS GERAIS DISCENTES'!X$1,'RESPOSTAS GERAIS DISCENTES'!X423,0)</f>
        <v>0</v>
      </c>
      <c r="AM425" s="1">
        <f>IF($A$2='RESPOSTAS GERAIS DISCENTES'!Y$1,'RESPOSTAS GERAIS DISCENTES'!Y423,0)</f>
        <v>0</v>
      </c>
      <c r="AN425" s="1">
        <f>IF($A$2='RESPOSTAS GERAIS DISCENTES'!Z$1,'RESPOSTAS GERAIS DISCENTES'!Z423,0)</f>
        <v>0</v>
      </c>
      <c r="AO425" s="1">
        <f>IF($A$2='RESPOSTAS GERAIS DISCENTES'!AA$1,'RESPOSTAS GERAIS DISCENTES'!AA423,0)</f>
        <v>0</v>
      </c>
      <c r="AP425" s="1">
        <f>IF($A$2='RESPOSTAS GERAIS DISCENTES'!AB$1,'RESPOSTAS GERAIS DISCENTES'!AB423,0)</f>
        <v>0</v>
      </c>
      <c r="AQ425" s="1">
        <f>IF($A$2='RESPOSTAS GERAIS DISCENTES'!AC$1,'RESPOSTAS GERAIS DISCENTES'!AC423,0)</f>
        <v>0</v>
      </c>
      <c r="AR425" s="1">
        <f>IF($A$2='RESPOSTAS GERAIS DISCENTES'!AD$1,'RESPOSTAS GERAIS DISCENTES'!AD423,0)</f>
        <v>0</v>
      </c>
      <c r="AS425" s="1">
        <f>IF($A$2='RESPOSTAS GERAIS DISCENTES'!AE$1,'RESPOSTAS GERAIS DISCENTES'!AE423,0)</f>
        <v>0</v>
      </c>
      <c r="AT425" s="1">
        <f>IF($A$2='RESPOSTAS GERAIS DISCENTES'!AF$1,'RESPOSTAS GERAIS DISCENTES'!AF423,0)</f>
        <v>0</v>
      </c>
      <c r="AU425" s="1">
        <f>IF($A$2='RESPOSTAS GERAIS DISCENTES'!AG$1,'RESPOSTAS GERAIS DISCENTES'!AG423,0)</f>
        <v>0</v>
      </c>
      <c r="AV425" s="1">
        <f>IF($A$2='RESPOSTAS GERAIS DISCENTES'!AH$1,'RESPOSTAS GERAIS DISCENTES'!AH423,0)</f>
        <v>0</v>
      </c>
      <c r="AW425" s="1">
        <f>IF($A$2='RESPOSTAS GERAIS DISCENTES'!AI$1,'RESPOSTAS GERAIS DISCENTES'!AI423,0)</f>
        <v>0</v>
      </c>
      <c r="AX425" s="1">
        <f>IF($A$2='RESPOSTAS GERAIS DISCENTES'!AJ$1,'RESPOSTAS GERAIS DISCENTES'!AJ423,0)</f>
        <v>0</v>
      </c>
      <c r="AY425" s="1">
        <f>IF($A$2='RESPOSTAS GERAIS DISCENTES'!AK$1,'RESPOSTAS GERAIS DISCENTES'!AK423,0)</f>
        <v>0</v>
      </c>
      <c r="AZ425" s="1">
        <f>IF($A$2='RESPOSTAS GERAIS DISCENTES'!AL$1,'RESPOSTAS GERAIS DISCENTES'!AL423,0)</f>
        <v>0</v>
      </c>
      <c r="BA425" s="1">
        <f>IF($A$2='RESPOSTAS GERAIS DISCENTES'!AM$1,'RESPOSTAS GERAIS DISCENTES'!AM423,0)</f>
        <v>0</v>
      </c>
      <c r="BB425" s="1">
        <f>IF($A$2='RESPOSTAS GERAIS DISCENTES'!AN$1,'RESPOSTAS GERAIS DISCENTES'!AN423,0)</f>
        <v>0</v>
      </c>
      <c r="BC425" s="1">
        <f>IF($A$2='RESPOSTAS GERAIS DISCENTES'!AO$1,'RESPOSTAS GERAIS DISCENTES'!AO423,0)</f>
        <v>0</v>
      </c>
      <c r="BD425" s="1">
        <f>IF($A$2='RESPOSTAS GERAIS DISCENTES'!AP$1,'RESPOSTAS GERAIS DISCENTES'!AP423,0)</f>
        <v>0</v>
      </c>
      <c r="BE425" s="1">
        <f>IF($A$2='RESPOSTAS GERAIS DISCENTES'!AQ$1,'RESPOSTAS GERAIS DISCENTES'!AQ423,0)</f>
        <v>0</v>
      </c>
      <c r="BF425" s="1">
        <f>IF($A$2='RESPOSTAS GERAIS DISCENTES'!AR$1,'RESPOSTAS GERAIS DISCENTES'!AR423,0)</f>
        <v>0</v>
      </c>
      <c r="BG425" s="1">
        <f>IF($A$2='RESPOSTAS GERAIS DISCENTES'!AS$1,'RESPOSTAS GERAIS DISCENTES'!AS423,0)</f>
        <v>0</v>
      </c>
      <c r="BH425" s="1">
        <f>IF($A$2='RESPOSTAS GERAIS DISCENTES'!AT$1,'RESPOSTAS GERAIS DISCENTES'!AT423,0)</f>
        <v>0</v>
      </c>
      <c r="BI425" s="1">
        <f>IF($A$2='RESPOSTAS GERAIS DISCENTES'!AU$1,'RESPOSTAS GERAIS DISCENTES'!AU423,0)</f>
        <v>0</v>
      </c>
      <c r="BJ425" s="1">
        <f>IF($A$2='RESPOSTAS GERAIS DISCENTES'!AV$1,'RESPOSTAS GERAIS DISCENTES'!AV423,0)</f>
        <v>0</v>
      </c>
      <c r="BK425" s="1">
        <f>IF($A$2='RESPOSTAS GERAIS DISCENTES'!AW$1,'RESPOSTAS GERAIS DISCENTES'!AW423,0)</f>
        <v>0</v>
      </c>
      <c r="BL425" s="1">
        <f>IF($A$2='RESPOSTAS GERAIS DISCENTES'!AX$1,'RESPOSTAS GERAIS DISCENTES'!AX423,0)</f>
        <v>0</v>
      </c>
      <c r="BM425" s="1">
        <f>IF($A$2='RESPOSTAS GERAIS DISCENTES'!AY$1,'RESPOSTAS GERAIS DISCENTES'!AY423,0)</f>
        <v>0</v>
      </c>
      <c r="BN425" s="1">
        <f>IF($A$2='RESPOSTAS GERAIS DISCENTES'!AZ$1,'RESPOSTAS GERAIS DISCENTES'!AZ423,0)</f>
        <v>0</v>
      </c>
      <c r="BO425" s="1">
        <f>IF($A$2='RESPOSTAS GERAIS DISCENTES'!BA$1,'RESPOSTAS GERAIS DISCENTES'!BA423,0)</f>
        <v>0</v>
      </c>
      <c r="BP425" s="1">
        <f>IF($A$2='RESPOSTAS GERAIS DISCENTES'!BB$1,'RESPOSTAS GERAIS DISCENTES'!BB423,0)</f>
        <v>0</v>
      </c>
      <c r="BQ425" s="1">
        <f>IF($A$2='RESPOSTAS GERAIS DISCENTES'!BC$1,'RESPOSTAS GERAIS DISCENTES'!BC423,0)</f>
        <v>0</v>
      </c>
    </row>
    <row r="426" spans="17:69" x14ac:dyDescent="0.25">
      <c r="Q426" s="1" t="str">
        <f>IF($A$2='RESPOSTAS GERAIS DISCENTES'!C$1,'RESPOSTAS GERAIS DISCENTES'!C424,0)</f>
        <v>Algumas vezes</v>
      </c>
      <c r="R426" s="1">
        <f>IF($A$2='RESPOSTAS GERAIS DISCENTES'!D$1,'RESPOSTAS GERAIS DISCENTES'!D424,0)</f>
        <v>0</v>
      </c>
      <c r="S426" s="1">
        <f>IF($A$2='RESPOSTAS GERAIS DISCENTES'!E$1,'RESPOSTAS GERAIS DISCENTES'!E424,0)</f>
        <v>0</v>
      </c>
      <c r="T426" s="1">
        <f>IF($A$2='RESPOSTAS GERAIS DISCENTES'!F$1,'RESPOSTAS GERAIS DISCENTES'!F424,0)</f>
        <v>0</v>
      </c>
      <c r="U426" s="1">
        <f>IF($A$2='RESPOSTAS GERAIS DISCENTES'!G$1,'RESPOSTAS GERAIS DISCENTES'!G424,0)</f>
        <v>0</v>
      </c>
      <c r="V426" s="1">
        <f>IF($A$2='RESPOSTAS GERAIS DISCENTES'!H$1,'RESPOSTAS GERAIS DISCENTES'!H424,0)</f>
        <v>0</v>
      </c>
      <c r="W426" s="1">
        <f>IF($A$2='RESPOSTAS GERAIS DISCENTES'!I$1,'RESPOSTAS GERAIS DISCENTES'!I424,0)</f>
        <v>0</v>
      </c>
      <c r="X426" s="1">
        <f>IF($A$2='RESPOSTAS GERAIS DISCENTES'!J$1,'RESPOSTAS GERAIS DISCENTES'!J424,0)</f>
        <v>0</v>
      </c>
      <c r="Y426" s="1">
        <f>IF($A$2='RESPOSTAS GERAIS DISCENTES'!K$1,'RESPOSTAS GERAIS DISCENTES'!K424,0)</f>
        <v>0</v>
      </c>
      <c r="Z426" s="1">
        <f>IF($A$2='RESPOSTAS GERAIS DISCENTES'!L$1,'RESPOSTAS GERAIS DISCENTES'!L424,0)</f>
        <v>0</v>
      </c>
      <c r="AA426" s="1">
        <f>IF($A$2='RESPOSTAS GERAIS DISCENTES'!M$1,'RESPOSTAS GERAIS DISCENTES'!M424,0)</f>
        <v>0</v>
      </c>
      <c r="AB426" s="1">
        <f>IF($A$2='RESPOSTAS GERAIS DISCENTES'!N$1,'RESPOSTAS GERAIS DISCENTES'!N424,0)</f>
        <v>0</v>
      </c>
      <c r="AC426" s="1">
        <f>IF($A$2='RESPOSTAS GERAIS DISCENTES'!O$1,'RESPOSTAS GERAIS DISCENTES'!O424,0)</f>
        <v>0</v>
      </c>
      <c r="AD426" s="1">
        <f>IF($A$2='RESPOSTAS GERAIS DISCENTES'!P$1,'RESPOSTAS GERAIS DISCENTES'!P424,0)</f>
        <v>0</v>
      </c>
      <c r="AE426" s="1">
        <f>IF($A$2='RESPOSTAS GERAIS DISCENTES'!Q$1,'RESPOSTAS GERAIS DISCENTES'!Q424,0)</f>
        <v>0</v>
      </c>
      <c r="AF426" s="1">
        <f>IF($A$2='RESPOSTAS GERAIS DISCENTES'!R$1,'RESPOSTAS GERAIS DISCENTES'!R424,0)</f>
        <v>0</v>
      </c>
      <c r="AG426" s="1">
        <f>IF($A$2='RESPOSTAS GERAIS DISCENTES'!S$1,'RESPOSTAS GERAIS DISCENTES'!S424,0)</f>
        <v>0</v>
      </c>
      <c r="AH426" s="1">
        <f>IF($A$2='RESPOSTAS GERAIS DISCENTES'!T$1,'RESPOSTAS GERAIS DISCENTES'!T424,0)</f>
        <v>0</v>
      </c>
      <c r="AI426" s="1">
        <f>IF($A$2='RESPOSTAS GERAIS DISCENTES'!U$1,'RESPOSTAS GERAIS DISCENTES'!U424,0)</f>
        <v>0</v>
      </c>
      <c r="AJ426" s="1">
        <f>IF($A$2='RESPOSTAS GERAIS DISCENTES'!V$1,'RESPOSTAS GERAIS DISCENTES'!V424,0)</f>
        <v>0</v>
      </c>
      <c r="AK426" s="1">
        <f>IF($A$2='RESPOSTAS GERAIS DISCENTES'!W$1,'RESPOSTAS GERAIS DISCENTES'!W424,0)</f>
        <v>0</v>
      </c>
      <c r="AL426" s="1">
        <f>IF($A$2='RESPOSTAS GERAIS DISCENTES'!X$1,'RESPOSTAS GERAIS DISCENTES'!X424,0)</f>
        <v>0</v>
      </c>
      <c r="AM426" s="1">
        <f>IF($A$2='RESPOSTAS GERAIS DISCENTES'!Y$1,'RESPOSTAS GERAIS DISCENTES'!Y424,0)</f>
        <v>0</v>
      </c>
      <c r="AN426" s="1">
        <f>IF($A$2='RESPOSTAS GERAIS DISCENTES'!Z$1,'RESPOSTAS GERAIS DISCENTES'!Z424,0)</f>
        <v>0</v>
      </c>
      <c r="AO426" s="1">
        <f>IF($A$2='RESPOSTAS GERAIS DISCENTES'!AA$1,'RESPOSTAS GERAIS DISCENTES'!AA424,0)</f>
        <v>0</v>
      </c>
      <c r="AP426" s="1">
        <f>IF($A$2='RESPOSTAS GERAIS DISCENTES'!AB$1,'RESPOSTAS GERAIS DISCENTES'!AB424,0)</f>
        <v>0</v>
      </c>
      <c r="AQ426" s="1">
        <f>IF($A$2='RESPOSTAS GERAIS DISCENTES'!AC$1,'RESPOSTAS GERAIS DISCENTES'!AC424,0)</f>
        <v>0</v>
      </c>
      <c r="AR426" s="1">
        <f>IF($A$2='RESPOSTAS GERAIS DISCENTES'!AD$1,'RESPOSTAS GERAIS DISCENTES'!AD424,0)</f>
        <v>0</v>
      </c>
      <c r="AS426" s="1">
        <f>IF($A$2='RESPOSTAS GERAIS DISCENTES'!AE$1,'RESPOSTAS GERAIS DISCENTES'!AE424,0)</f>
        <v>0</v>
      </c>
      <c r="AT426" s="1">
        <f>IF($A$2='RESPOSTAS GERAIS DISCENTES'!AF$1,'RESPOSTAS GERAIS DISCENTES'!AF424,0)</f>
        <v>0</v>
      </c>
      <c r="AU426" s="1">
        <f>IF($A$2='RESPOSTAS GERAIS DISCENTES'!AG$1,'RESPOSTAS GERAIS DISCENTES'!AG424,0)</f>
        <v>0</v>
      </c>
      <c r="AV426" s="1">
        <f>IF($A$2='RESPOSTAS GERAIS DISCENTES'!AH$1,'RESPOSTAS GERAIS DISCENTES'!AH424,0)</f>
        <v>0</v>
      </c>
      <c r="AW426" s="1">
        <f>IF($A$2='RESPOSTAS GERAIS DISCENTES'!AI$1,'RESPOSTAS GERAIS DISCENTES'!AI424,0)</f>
        <v>0</v>
      </c>
      <c r="AX426" s="1">
        <f>IF($A$2='RESPOSTAS GERAIS DISCENTES'!AJ$1,'RESPOSTAS GERAIS DISCENTES'!AJ424,0)</f>
        <v>0</v>
      </c>
      <c r="AY426" s="1">
        <f>IF($A$2='RESPOSTAS GERAIS DISCENTES'!AK$1,'RESPOSTAS GERAIS DISCENTES'!AK424,0)</f>
        <v>0</v>
      </c>
      <c r="AZ426" s="1">
        <f>IF($A$2='RESPOSTAS GERAIS DISCENTES'!AL$1,'RESPOSTAS GERAIS DISCENTES'!AL424,0)</f>
        <v>0</v>
      </c>
      <c r="BA426" s="1">
        <f>IF($A$2='RESPOSTAS GERAIS DISCENTES'!AM$1,'RESPOSTAS GERAIS DISCENTES'!AM424,0)</f>
        <v>0</v>
      </c>
      <c r="BB426" s="1">
        <f>IF($A$2='RESPOSTAS GERAIS DISCENTES'!AN$1,'RESPOSTAS GERAIS DISCENTES'!AN424,0)</f>
        <v>0</v>
      </c>
      <c r="BC426" s="1">
        <f>IF($A$2='RESPOSTAS GERAIS DISCENTES'!AO$1,'RESPOSTAS GERAIS DISCENTES'!AO424,0)</f>
        <v>0</v>
      </c>
      <c r="BD426" s="1">
        <f>IF($A$2='RESPOSTAS GERAIS DISCENTES'!AP$1,'RESPOSTAS GERAIS DISCENTES'!AP424,0)</f>
        <v>0</v>
      </c>
      <c r="BE426" s="1">
        <f>IF($A$2='RESPOSTAS GERAIS DISCENTES'!AQ$1,'RESPOSTAS GERAIS DISCENTES'!AQ424,0)</f>
        <v>0</v>
      </c>
      <c r="BF426" s="1">
        <f>IF($A$2='RESPOSTAS GERAIS DISCENTES'!AR$1,'RESPOSTAS GERAIS DISCENTES'!AR424,0)</f>
        <v>0</v>
      </c>
      <c r="BG426" s="1">
        <f>IF($A$2='RESPOSTAS GERAIS DISCENTES'!AS$1,'RESPOSTAS GERAIS DISCENTES'!AS424,0)</f>
        <v>0</v>
      </c>
      <c r="BH426" s="1">
        <f>IF($A$2='RESPOSTAS GERAIS DISCENTES'!AT$1,'RESPOSTAS GERAIS DISCENTES'!AT424,0)</f>
        <v>0</v>
      </c>
      <c r="BI426" s="1">
        <f>IF($A$2='RESPOSTAS GERAIS DISCENTES'!AU$1,'RESPOSTAS GERAIS DISCENTES'!AU424,0)</f>
        <v>0</v>
      </c>
      <c r="BJ426" s="1">
        <f>IF($A$2='RESPOSTAS GERAIS DISCENTES'!AV$1,'RESPOSTAS GERAIS DISCENTES'!AV424,0)</f>
        <v>0</v>
      </c>
      <c r="BK426" s="1">
        <f>IF($A$2='RESPOSTAS GERAIS DISCENTES'!AW$1,'RESPOSTAS GERAIS DISCENTES'!AW424,0)</f>
        <v>0</v>
      </c>
      <c r="BL426" s="1">
        <f>IF($A$2='RESPOSTAS GERAIS DISCENTES'!AX$1,'RESPOSTAS GERAIS DISCENTES'!AX424,0)</f>
        <v>0</v>
      </c>
      <c r="BM426" s="1">
        <f>IF($A$2='RESPOSTAS GERAIS DISCENTES'!AY$1,'RESPOSTAS GERAIS DISCENTES'!AY424,0)</f>
        <v>0</v>
      </c>
      <c r="BN426" s="1">
        <f>IF($A$2='RESPOSTAS GERAIS DISCENTES'!AZ$1,'RESPOSTAS GERAIS DISCENTES'!AZ424,0)</f>
        <v>0</v>
      </c>
      <c r="BO426" s="1">
        <f>IF($A$2='RESPOSTAS GERAIS DISCENTES'!BA$1,'RESPOSTAS GERAIS DISCENTES'!BA424,0)</f>
        <v>0</v>
      </c>
      <c r="BP426" s="1">
        <f>IF($A$2='RESPOSTAS GERAIS DISCENTES'!BB$1,'RESPOSTAS GERAIS DISCENTES'!BB424,0)</f>
        <v>0</v>
      </c>
      <c r="BQ426" s="1">
        <f>IF($A$2='RESPOSTAS GERAIS DISCENTES'!BC$1,'RESPOSTAS GERAIS DISCENTES'!BC424,0)</f>
        <v>0</v>
      </c>
    </row>
    <row r="427" spans="17:69" x14ac:dyDescent="0.25">
      <c r="Q427" s="1" t="str">
        <f>IF($A$2='RESPOSTAS GERAIS DISCENTES'!C$1,'RESPOSTAS GERAIS DISCENTES'!C425,0)</f>
        <v>Não</v>
      </c>
      <c r="R427" s="1">
        <f>IF($A$2='RESPOSTAS GERAIS DISCENTES'!D$1,'RESPOSTAS GERAIS DISCENTES'!D425,0)</f>
        <v>0</v>
      </c>
      <c r="S427" s="1">
        <f>IF($A$2='RESPOSTAS GERAIS DISCENTES'!E$1,'RESPOSTAS GERAIS DISCENTES'!E425,0)</f>
        <v>0</v>
      </c>
      <c r="T427" s="1">
        <f>IF($A$2='RESPOSTAS GERAIS DISCENTES'!F$1,'RESPOSTAS GERAIS DISCENTES'!F425,0)</f>
        <v>0</v>
      </c>
      <c r="U427" s="1">
        <f>IF($A$2='RESPOSTAS GERAIS DISCENTES'!G$1,'RESPOSTAS GERAIS DISCENTES'!G425,0)</f>
        <v>0</v>
      </c>
      <c r="V427" s="1">
        <f>IF($A$2='RESPOSTAS GERAIS DISCENTES'!H$1,'RESPOSTAS GERAIS DISCENTES'!H425,0)</f>
        <v>0</v>
      </c>
      <c r="W427" s="1">
        <f>IF($A$2='RESPOSTAS GERAIS DISCENTES'!I$1,'RESPOSTAS GERAIS DISCENTES'!I425,0)</f>
        <v>0</v>
      </c>
      <c r="X427" s="1">
        <f>IF($A$2='RESPOSTAS GERAIS DISCENTES'!J$1,'RESPOSTAS GERAIS DISCENTES'!J425,0)</f>
        <v>0</v>
      </c>
      <c r="Y427" s="1">
        <f>IF($A$2='RESPOSTAS GERAIS DISCENTES'!K$1,'RESPOSTAS GERAIS DISCENTES'!K425,0)</f>
        <v>0</v>
      </c>
      <c r="Z427" s="1">
        <f>IF($A$2='RESPOSTAS GERAIS DISCENTES'!L$1,'RESPOSTAS GERAIS DISCENTES'!L425,0)</f>
        <v>0</v>
      </c>
      <c r="AA427" s="1">
        <f>IF($A$2='RESPOSTAS GERAIS DISCENTES'!M$1,'RESPOSTAS GERAIS DISCENTES'!M425,0)</f>
        <v>0</v>
      </c>
      <c r="AB427" s="1">
        <f>IF($A$2='RESPOSTAS GERAIS DISCENTES'!N$1,'RESPOSTAS GERAIS DISCENTES'!N425,0)</f>
        <v>0</v>
      </c>
      <c r="AC427" s="1">
        <f>IF($A$2='RESPOSTAS GERAIS DISCENTES'!O$1,'RESPOSTAS GERAIS DISCENTES'!O425,0)</f>
        <v>0</v>
      </c>
      <c r="AD427" s="1">
        <f>IF($A$2='RESPOSTAS GERAIS DISCENTES'!P$1,'RESPOSTAS GERAIS DISCENTES'!P425,0)</f>
        <v>0</v>
      </c>
      <c r="AE427" s="1">
        <f>IF($A$2='RESPOSTAS GERAIS DISCENTES'!Q$1,'RESPOSTAS GERAIS DISCENTES'!Q425,0)</f>
        <v>0</v>
      </c>
      <c r="AF427" s="1">
        <f>IF($A$2='RESPOSTAS GERAIS DISCENTES'!R$1,'RESPOSTAS GERAIS DISCENTES'!R425,0)</f>
        <v>0</v>
      </c>
      <c r="AG427" s="1">
        <f>IF($A$2='RESPOSTAS GERAIS DISCENTES'!S$1,'RESPOSTAS GERAIS DISCENTES'!S425,0)</f>
        <v>0</v>
      </c>
      <c r="AH427" s="1">
        <f>IF($A$2='RESPOSTAS GERAIS DISCENTES'!T$1,'RESPOSTAS GERAIS DISCENTES'!T425,0)</f>
        <v>0</v>
      </c>
      <c r="AI427" s="1">
        <f>IF($A$2='RESPOSTAS GERAIS DISCENTES'!U$1,'RESPOSTAS GERAIS DISCENTES'!U425,0)</f>
        <v>0</v>
      </c>
      <c r="AJ427" s="1">
        <f>IF($A$2='RESPOSTAS GERAIS DISCENTES'!V$1,'RESPOSTAS GERAIS DISCENTES'!V425,0)</f>
        <v>0</v>
      </c>
      <c r="AK427" s="1">
        <f>IF($A$2='RESPOSTAS GERAIS DISCENTES'!W$1,'RESPOSTAS GERAIS DISCENTES'!W425,0)</f>
        <v>0</v>
      </c>
      <c r="AL427" s="1">
        <f>IF($A$2='RESPOSTAS GERAIS DISCENTES'!X$1,'RESPOSTAS GERAIS DISCENTES'!X425,0)</f>
        <v>0</v>
      </c>
      <c r="AM427" s="1">
        <f>IF($A$2='RESPOSTAS GERAIS DISCENTES'!Y$1,'RESPOSTAS GERAIS DISCENTES'!Y425,0)</f>
        <v>0</v>
      </c>
      <c r="AN427" s="1">
        <f>IF($A$2='RESPOSTAS GERAIS DISCENTES'!Z$1,'RESPOSTAS GERAIS DISCENTES'!Z425,0)</f>
        <v>0</v>
      </c>
      <c r="AO427" s="1">
        <f>IF($A$2='RESPOSTAS GERAIS DISCENTES'!AA$1,'RESPOSTAS GERAIS DISCENTES'!AA425,0)</f>
        <v>0</v>
      </c>
      <c r="AP427" s="1">
        <f>IF($A$2='RESPOSTAS GERAIS DISCENTES'!AB$1,'RESPOSTAS GERAIS DISCENTES'!AB425,0)</f>
        <v>0</v>
      </c>
      <c r="AQ427" s="1">
        <f>IF($A$2='RESPOSTAS GERAIS DISCENTES'!AC$1,'RESPOSTAS GERAIS DISCENTES'!AC425,0)</f>
        <v>0</v>
      </c>
      <c r="AR427" s="1">
        <f>IF($A$2='RESPOSTAS GERAIS DISCENTES'!AD$1,'RESPOSTAS GERAIS DISCENTES'!AD425,0)</f>
        <v>0</v>
      </c>
      <c r="AS427" s="1">
        <f>IF($A$2='RESPOSTAS GERAIS DISCENTES'!AE$1,'RESPOSTAS GERAIS DISCENTES'!AE425,0)</f>
        <v>0</v>
      </c>
      <c r="AT427" s="1">
        <f>IF($A$2='RESPOSTAS GERAIS DISCENTES'!AF$1,'RESPOSTAS GERAIS DISCENTES'!AF425,0)</f>
        <v>0</v>
      </c>
      <c r="AU427" s="1">
        <f>IF($A$2='RESPOSTAS GERAIS DISCENTES'!AG$1,'RESPOSTAS GERAIS DISCENTES'!AG425,0)</f>
        <v>0</v>
      </c>
      <c r="AV427" s="1">
        <f>IF($A$2='RESPOSTAS GERAIS DISCENTES'!AH$1,'RESPOSTAS GERAIS DISCENTES'!AH425,0)</f>
        <v>0</v>
      </c>
      <c r="AW427" s="1">
        <f>IF($A$2='RESPOSTAS GERAIS DISCENTES'!AI$1,'RESPOSTAS GERAIS DISCENTES'!AI425,0)</f>
        <v>0</v>
      </c>
      <c r="AX427" s="1">
        <f>IF($A$2='RESPOSTAS GERAIS DISCENTES'!AJ$1,'RESPOSTAS GERAIS DISCENTES'!AJ425,0)</f>
        <v>0</v>
      </c>
      <c r="AY427" s="1">
        <f>IF($A$2='RESPOSTAS GERAIS DISCENTES'!AK$1,'RESPOSTAS GERAIS DISCENTES'!AK425,0)</f>
        <v>0</v>
      </c>
      <c r="AZ427" s="1">
        <f>IF($A$2='RESPOSTAS GERAIS DISCENTES'!AL$1,'RESPOSTAS GERAIS DISCENTES'!AL425,0)</f>
        <v>0</v>
      </c>
      <c r="BA427" s="1">
        <f>IF($A$2='RESPOSTAS GERAIS DISCENTES'!AM$1,'RESPOSTAS GERAIS DISCENTES'!AM425,0)</f>
        <v>0</v>
      </c>
      <c r="BB427" s="1">
        <f>IF($A$2='RESPOSTAS GERAIS DISCENTES'!AN$1,'RESPOSTAS GERAIS DISCENTES'!AN425,0)</f>
        <v>0</v>
      </c>
      <c r="BC427" s="1">
        <f>IF($A$2='RESPOSTAS GERAIS DISCENTES'!AO$1,'RESPOSTAS GERAIS DISCENTES'!AO425,0)</f>
        <v>0</v>
      </c>
      <c r="BD427" s="1">
        <f>IF($A$2='RESPOSTAS GERAIS DISCENTES'!AP$1,'RESPOSTAS GERAIS DISCENTES'!AP425,0)</f>
        <v>0</v>
      </c>
      <c r="BE427" s="1">
        <f>IF($A$2='RESPOSTAS GERAIS DISCENTES'!AQ$1,'RESPOSTAS GERAIS DISCENTES'!AQ425,0)</f>
        <v>0</v>
      </c>
      <c r="BF427" s="1">
        <f>IF($A$2='RESPOSTAS GERAIS DISCENTES'!AR$1,'RESPOSTAS GERAIS DISCENTES'!AR425,0)</f>
        <v>0</v>
      </c>
      <c r="BG427" s="1">
        <f>IF($A$2='RESPOSTAS GERAIS DISCENTES'!AS$1,'RESPOSTAS GERAIS DISCENTES'!AS425,0)</f>
        <v>0</v>
      </c>
      <c r="BH427" s="1">
        <f>IF($A$2='RESPOSTAS GERAIS DISCENTES'!AT$1,'RESPOSTAS GERAIS DISCENTES'!AT425,0)</f>
        <v>0</v>
      </c>
      <c r="BI427" s="1">
        <f>IF($A$2='RESPOSTAS GERAIS DISCENTES'!AU$1,'RESPOSTAS GERAIS DISCENTES'!AU425,0)</f>
        <v>0</v>
      </c>
      <c r="BJ427" s="1">
        <f>IF($A$2='RESPOSTAS GERAIS DISCENTES'!AV$1,'RESPOSTAS GERAIS DISCENTES'!AV425,0)</f>
        <v>0</v>
      </c>
      <c r="BK427" s="1">
        <f>IF($A$2='RESPOSTAS GERAIS DISCENTES'!AW$1,'RESPOSTAS GERAIS DISCENTES'!AW425,0)</f>
        <v>0</v>
      </c>
      <c r="BL427" s="1">
        <f>IF($A$2='RESPOSTAS GERAIS DISCENTES'!AX$1,'RESPOSTAS GERAIS DISCENTES'!AX425,0)</f>
        <v>0</v>
      </c>
      <c r="BM427" s="1">
        <f>IF($A$2='RESPOSTAS GERAIS DISCENTES'!AY$1,'RESPOSTAS GERAIS DISCENTES'!AY425,0)</f>
        <v>0</v>
      </c>
      <c r="BN427" s="1">
        <f>IF($A$2='RESPOSTAS GERAIS DISCENTES'!AZ$1,'RESPOSTAS GERAIS DISCENTES'!AZ425,0)</f>
        <v>0</v>
      </c>
      <c r="BO427" s="1">
        <f>IF($A$2='RESPOSTAS GERAIS DISCENTES'!BA$1,'RESPOSTAS GERAIS DISCENTES'!BA425,0)</f>
        <v>0</v>
      </c>
      <c r="BP427" s="1">
        <f>IF($A$2='RESPOSTAS GERAIS DISCENTES'!BB$1,'RESPOSTAS GERAIS DISCENTES'!BB425,0)</f>
        <v>0</v>
      </c>
      <c r="BQ427" s="1">
        <f>IF($A$2='RESPOSTAS GERAIS DISCENTES'!BC$1,'RESPOSTAS GERAIS DISCENTES'!BC425,0)</f>
        <v>0</v>
      </c>
    </row>
    <row r="428" spans="17:69" x14ac:dyDescent="0.25">
      <c r="Q428" s="1" t="str">
        <f>IF($A$2='RESPOSTAS GERAIS DISCENTES'!C$1,'RESPOSTAS GERAIS DISCENTES'!C426,0)</f>
        <v>Não</v>
      </c>
      <c r="R428" s="1">
        <f>IF($A$2='RESPOSTAS GERAIS DISCENTES'!D$1,'RESPOSTAS GERAIS DISCENTES'!D426,0)</f>
        <v>0</v>
      </c>
      <c r="S428" s="1">
        <f>IF($A$2='RESPOSTAS GERAIS DISCENTES'!E$1,'RESPOSTAS GERAIS DISCENTES'!E426,0)</f>
        <v>0</v>
      </c>
      <c r="T428" s="1">
        <f>IF($A$2='RESPOSTAS GERAIS DISCENTES'!F$1,'RESPOSTAS GERAIS DISCENTES'!F426,0)</f>
        <v>0</v>
      </c>
      <c r="U428" s="1">
        <f>IF($A$2='RESPOSTAS GERAIS DISCENTES'!G$1,'RESPOSTAS GERAIS DISCENTES'!G426,0)</f>
        <v>0</v>
      </c>
      <c r="V428" s="1">
        <f>IF($A$2='RESPOSTAS GERAIS DISCENTES'!H$1,'RESPOSTAS GERAIS DISCENTES'!H426,0)</f>
        <v>0</v>
      </c>
      <c r="W428" s="1">
        <f>IF($A$2='RESPOSTAS GERAIS DISCENTES'!I$1,'RESPOSTAS GERAIS DISCENTES'!I426,0)</f>
        <v>0</v>
      </c>
      <c r="X428" s="1">
        <f>IF($A$2='RESPOSTAS GERAIS DISCENTES'!J$1,'RESPOSTAS GERAIS DISCENTES'!J426,0)</f>
        <v>0</v>
      </c>
      <c r="Y428" s="1">
        <f>IF($A$2='RESPOSTAS GERAIS DISCENTES'!K$1,'RESPOSTAS GERAIS DISCENTES'!K426,0)</f>
        <v>0</v>
      </c>
      <c r="Z428" s="1">
        <f>IF($A$2='RESPOSTAS GERAIS DISCENTES'!L$1,'RESPOSTAS GERAIS DISCENTES'!L426,0)</f>
        <v>0</v>
      </c>
      <c r="AA428" s="1">
        <f>IF($A$2='RESPOSTAS GERAIS DISCENTES'!M$1,'RESPOSTAS GERAIS DISCENTES'!M426,0)</f>
        <v>0</v>
      </c>
      <c r="AB428" s="1">
        <f>IF($A$2='RESPOSTAS GERAIS DISCENTES'!N$1,'RESPOSTAS GERAIS DISCENTES'!N426,0)</f>
        <v>0</v>
      </c>
      <c r="AC428" s="1">
        <f>IF($A$2='RESPOSTAS GERAIS DISCENTES'!O$1,'RESPOSTAS GERAIS DISCENTES'!O426,0)</f>
        <v>0</v>
      </c>
      <c r="AD428" s="1">
        <f>IF($A$2='RESPOSTAS GERAIS DISCENTES'!P$1,'RESPOSTAS GERAIS DISCENTES'!P426,0)</f>
        <v>0</v>
      </c>
      <c r="AE428" s="1">
        <f>IF($A$2='RESPOSTAS GERAIS DISCENTES'!Q$1,'RESPOSTAS GERAIS DISCENTES'!Q426,0)</f>
        <v>0</v>
      </c>
      <c r="AF428" s="1">
        <f>IF($A$2='RESPOSTAS GERAIS DISCENTES'!R$1,'RESPOSTAS GERAIS DISCENTES'!R426,0)</f>
        <v>0</v>
      </c>
      <c r="AG428" s="1">
        <f>IF($A$2='RESPOSTAS GERAIS DISCENTES'!S$1,'RESPOSTAS GERAIS DISCENTES'!S426,0)</f>
        <v>0</v>
      </c>
      <c r="AH428" s="1">
        <f>IF($A$2='RESPOSTAS GERAIS DISCENTES'!T$1,'RESPOSTAS GERAIS DISCENTES'!T426,0)</f>
        <v>0</v>
      </c>
      <c r="AI428" s="1">
        <f>IF($A$2='RESPOSTAS GERAIS DISCENTES'!U$1,'RESPOSTAS GERAIS DISCENTES'!U426,0)</f>
        <v>0</v>
      </c>
      <c r="AJ428" s="1">
        <f>IF($A$2='RESPOSTAS GERAIS DISCENTES'!V$1,'RESPOSTAS GERAIS DISCENTES'!V426,0)</f>
        <v>0</v>
      </c>
      <c r="AK428" s="1">
        <f>IF($A$2='RESPOSTAS GERAIS DISCENTES'!W$1,'RESPOSTAS GERAIS DISCENTES'!W426,0)</f>
        <v>0</v>
      </c>
      <c r="AL428" s="1">
        <f>IF($A$2='RESPOSTAS GERAIS DISCENTES'!X$1,'RESPOSTAS GERAIS DISCENTES'!X426,0)</f>
        <v>0</v>
      </c>
      <c r="AM428" s="1">
        <f>IF($A$2='RESPOSTAS GERAIS DISCENTES'!Y$1,'RESPOSTAS GERAIS DISCENTES'!Y426,0)</f>
        <v>0</v>
      </c>
      <c r="AN428" s="1">
        <f>IF($A$2='RESPOSTAS GERAIS DISCENTES'!Z$1,'RESPOSTAS GERAIS DISCENTES'!Z426,0)</f>
        <v>0</v>
      </c>
      <c r="AO428" s="1">
        <f>IF($A$2='RESPOSTAS GERAIS DISCENTES'!AA$1,'RESPOSTAS GERAIS DISCENTES'!AA426,0)</f>
        <v>0</v>
      </c>
      <c r="AP428" s="1">
        <f>IF($A$2='RESPOSTAS GERAIS DISCENTES'!AB$1,'RESPOSTAS GERAIS DISCENTES'!AB426,0)</f>
        <v>0</v>
      </c>
      <c r="AQ428" s="1">
        <f>IF($A$2='RESPOSTAS GERAIS DISCENTES'!AC$1,'RESPOSTAS GERAIS DISCENTES'!AC426,0)</f>
        <v>0</v>
      </c>
      <c r="AR428" s="1">
        <f>IF($A$2='RESPOSTAS GERAIS DISCENTES'!AD$1,'RESPOSTAS GERAIS DISCENTES'!AD426,0)</f>
        <v>0</v>
      </c>
      <c r="AS428" s="1">
        <f>IF($A$2='RESPOSTAS GERAIS DISCENTES'!AE$1,'RESPOSTAS GERAIS DISCENTES'!AE426,0)</f>
        <v>0</v>
      </c>
      <c r="AT428" s="1">
        <f>IF($A$2='RESPOSTAS GERAIS DISCENTES'!AF$1,'RESPOSTAS GERAIS DISCENTES'!AF426,0)</f>
        <v>0</v>
      </c>
      <c r="AU428" s="1">
        <f>IF($A$2='RESPOSTAS GERAIS DISCENTES'!AG$1,'RESPOSTAS GERAIS DISCENTES'!AG426,0)</f>
        <v>0</v>
      </c>
      <c r="AV428" s="1">
        <f>IF($A$2='RESPOSTAS GERAIS DISCENTES'!AH$1,'RESPOSTAS GERAIS DISCENTES'!AH426,0)</f>
        <v>0</v>
      </c>
      <c r="AW428" s="1">
        <f>IF($A$2='RESPOSTAS GERAIS DISCENTES'!AI$1,'RESPOSTAS GERAIS DISCENTES'!AI426,0)</f>
        <v>0</v>
      </c>
      <c r="AX428" s="1">
        <f>IF($A$2='RESPOSTAS GERAIS DISCENTES'!AJ$1,'RESPOSTAS GERAIS DISCENTES'!AJ426,0)</f>
        <v>0</v>
      </c>
      <c r="AY428" s="1">
        <f>IF($A$2='RESPOSTAS GERAIS DISCENTES'!AK$1,'RESPOSTAS GERAIS DISCENTES'!AK426,0)</f>
        <v>0</v>
      </c>
      <c r="AZ428" s="1">
        <f>IF($A$2='RESPOSTAS GERAIS DISCENTES'!AL$1,'RESPOSTAS GERAIS DISCENTES'!AL426,0)</f>
        <v>0</v>
      </c>
      <c r="BA428" s="1">
        <f>IF($A$2='RESPOSTAS GERAIS DISCENTES'!AM$1,'RESPOSTAS GERAIS DISCENTES'!AM426,0)</f>
        <v>0</v>
      </c>
      <c r="BB428" s="1">
        <f>IF($A$2='RESPOSTAS GERAIS DISCENTES'!AN$1,'RESPOSTAS GERAIS DISCENTES'!AN426,0)</f>
        <v>0</v>
      </c>
      <c r="BC428" s="1">
        <f>IF($A$2='RESPOSTAS GERAIS DISCENTES'!AO$1,'RESPOSTAS GERAIS DISCENTES'!AO426,0)</f>
        <v>0</v>
      </c>
      <c r="BD428" s="1">
        <f>IF($A$2='RESPOSTAS GERAIS DISCENTES'!AP$1,'RESPOSTAS GERAIS DISCENTES'!AP426,0)</f>
        <v>0</v>
      </c>
      <c r="BE428" s="1">
        <f>IF($A$2='RESPOSTAS GERAIS DISCENTES'!AQ$1,'RESPOSTAS GERAIS DISCENTES'!AQ426,0)</f>
        <v>0</v>
      </c>
      <c r="BF428" s="1">
        <f>IF($A$2='RESPOSTAS GERAIS DISCENTES'!AR$1,'RESPOSTAS GERAIS DISCENTES'!AR426,0)</f>
        <v>0</v>
      </c>
      <c r="BG428" s="1">
        <f>IF($A$2='RESPOSTAS GERAIS DISCENTES'!AS$1,'RESPOSTAS GERAIS DISCENTES'!AS426,0)</f>
        <v>0</v>
      </c>
      <c r="BH428" s="1">
        <f>IF($A$2='RESPOSTAS GERAIS DISCENTES'!AT$1,'RESPOSTAS GERAIS DISCENTES'!AT426,0)</f>
        <v>0</v>
      </c>
      <c r="BI428" s="1">
        <f>IF($A$2='RESPOSTAS GERAIS DISCENTES'!AU$1,'RESPOSTAS GERAIS DISCENTES'!AU426,0)</f>
        <v>0</v>
      </c>
      <c r="BJ428" s="1">
        <f>IF($A$2='RESPOSTAS GERAIS DISCENTES'!AV$1,'RESPOSTAS GERAIS DISCENTES'!AV426,0)</f>
        <v>0</v>
      </c>
      <c r="BK428" s="1">
        <f>IF($A$2='RESPOSTAS GERAIS DISCENTES'!AW$1,'RESPOSTAS GERAIS DISCENTES'!AW426,0)</f>
        <v>0</v>
      </c>
      <c r="BL428" s="1">
        <f>IF($A$2='RESPOSTAS GERAIS DISCENTES'!AX$1,'RESPOSTAS GERAIS DISCENTES'!AX426,0)</f>
        <v>0</v>
      </c>
      <c r="BM428" s="1">
        <f>IF($A$2='RESPOSTAS GERAIS DISCENTES'!AY$1,'RESPOSTAS GERAIS DISCENTES'!AY426,0)</f>
        <v>0</v>
      </c>
      <c r="BN428" s="1">
        <f>IF($A$2='RESPOSTAS GERAIS DISCENTES'!AZ$1,'RESPOSTAS GERAIS DISCENTES'!AZ426,0)</f>
        <v>0</v>
      </c>
      <c r="BO428" s="1">
        <f>IF($A$2='RESPOSTAS GERAIS DISCENTES'!BA$1,'RESPOSTAS GERAIS DISCENTES'!BA426,0)</f>
        <v>0</v>
      </c>
      <c r="BP428" s="1">
        <f>IF($A$2='RESPOSTAS GERAIS DISCENTES'!BB$1,'RESPOSTAS GERAIS DISCENTES'!BB426,0)</f>
        <v>0</v>
      </c>
      <c r="BQ428" s="1">
        <f>IF($A$2='RESPOSTAS GERAIS DISCENTES'!BC$1,'RESPOSTAS GERAIS DISCENTES'!BC426,0)</f>
        <v>0</v>
      </c>
    </row>
    <row r="429" spans="17:69" x14ac:dyDescent="0.25">
      <c r="Q429" s="1" t="str">
        <f>IF($A$2='RESPOSTAS GERAIS DISCENTES'!C$1,'RESPOSTAS GERAIS DISCENTES'!C427,0)</f>
        <v>Não</v>
      </c>
      <c r="R429" s="1">
        <f>IF($A$2='RESPOSTAS GERAIS DISCENTES'!D$1,'RESPOSTAS GERAIS DISCENTES'!D427,0)</f>
        <v>0</v>
      </c>
      <c r="S429" s="1">
        <f>IF($A$2='RESPOSTAS GERAIS DISCENTES'!E$1,'RESPOSTAS GERAIS DISCENTES'!E427,0)</f>
        <v>0</v>
      </c>
      <c r="T429" s="1">
        <f>IF($A$2='RESPOSTAS GERAIS DISCENTES'!F$1,'RESPOSTAS GERAIS DISCENTES'!F427,0)</f>
        <v>0</v>
      </c>
      <c r="U429" s="1">
        <f>IF($A$2='RESPOSTAS GERAIS DISCENTES'!G$1,'RESPOSTAS GERAIS DISCENTES'!G427,0)</f>
        <v>0</v>
      </c>
      <c r="V429" s="1">
        <f>IF($A$2='RESPOSTAS GERAIS DISCENTES'!H$1,'RESPOSTAS GERAIS DISCENTES'!H427,0)</f>
        <v>0</v>
      </c>
      <c r="W429" s="1">
        <f>IF($A$2='RESPOSTAS GERAIS DISCENTES'!I$1,'RESPOSTAS GERAIS DISCENTES'!I427,0)</f>
        <v>0</v>
      </c>
      <c r="X429" s="1">
        <f>IF($A$2='RESPOSTAS GERAIS DISCENTES'!J$1,'RESPOSTAS GERAIS DISCENTES'!J427,0)</f>
        <v>0</v>
      </c>
      <c r="Y429" s="1">
        <f>IF($A$2='RESPOSTAS GERAIS DISCENTES'!K$1,'RESPOSTAS GERAIS DISCENTES'!K427,0)</f>
        <v>0</v>
      </c>
      <c r="Z429" s="1">
        <f>IF($A$2='RESPOSTAS GERAIS DISCENTES'!L$1,'RESPOSTAS GERAIS DISCENTES'!L427,0)</f>
        <v>0</v>
      </c>
      <c r="AA429" s="1">
        <f>IF($A$2='RESPOSTAS GERAIS DISCENTES'!M$1,'RESPOSTAS GERAIS DISCENTES'!M427,0)</f>
        <v>0</v>
      </c>
      <c r="AB429" s="1">
        <f>IF($A$2='RESPOSTAS GERAIS DISCENTES'!N$1,'RESPOSTAS GERAIS DISCENTES'!N427,0)</f>
        <v>0</v>
      </c>
      <c r="AC429" s="1">
        <f>IF($A$2='RESPOSTAS GERAIS DISCENTES'!O$1,'RESPOSTAS GERAIS DISCENTES'!O427,0)</f>
        <v>0</v>
      </c>
      <c r="AD429" s="1">
        <f>IF($A$2='RESPOSTAS GERAIS DISCENTES'!P$1,'RESPOSTAS GERAIS DISCENTES'!P427,0)</f>
        <v>0</v>
      </c>
      <c r="AE429" s="1">
        <f>IF($A$2='RESPOSTAS GERAIS DISCENTES'!Q$1,'RESPOSTAS GERAIS DISCENTES'!Q427,0)</f>
        <v>0</v>
      </c>
      <c r="AF429" s="1">
        <f>IF($A$2='RESPOSTAS GERAIS DISCENTES'!R$1,'RESPOSTAS GERAIS DISCENTES'!R427,0)</f>
        <v>0</v>
      </c>
      <c r="AG429" s="1">
        <f>IF($A$2='RESPOSTAS GERAIS DISCENTES'!S$1,'RESPOSTAS GERAIS DISCENTES'!S427,0)</f>
        <v>0</v>
      </c>
      <c r="AH429" s="1">
        <f>IF($A$2='RESPOSTAS GERAIS DISCENTES'!T$1,'RESPOSTAS GERAIS DISCENTES'!T427,0)</f>
        <v>0</v>
      </c>
      <c r="AI429" s="1">
        <f>IF($A$2='RESPOSTAS GERAIS DISCENTES'!U$1,'RESPOSTAS GERAIS DISCENTES'!U427,0)</f>
        <v>0</v>
      </c>
      <c r="AJ429" s="1">
        <f>IF($A$2='RESPOSTAS GERAIS DISCENTES'!V$1,'RESPOSTAS GERAIS DISCENTES'!V427,0)</f>
        <v>0</v>
      </c>
      <c r="AK429" s="1">
        <f>IF($A$2='RESPOSTAS GERAIS DISCENTES'!W$1,'RESPOSTAS GERAIS DISCENTES'!W427,0)</f>
        <v>0</v>
      </c>
      <c r="AL429" s="1">
        <f>IF($A$2='RESPOSTAS GERAIS DISCENTES'!X$1,'RESPOSTAS GERAIS DISCENTES'!X427,0)</f>
        <v>0</v>
      </c>
      <c r="AM429" s="1">
        <f>IF($A$2='RESPOSTAS GERAIS DISCENTES'!Y$1,'RESPOSTAS GERAIS DISCENTES'!Y427,0)</f>
        <v>0</v>
      </c>
      <c r="AN429" s="1">
        <f>IF($A$2='RESPOSTAS GERAIS DISCENTES'!Z$1,'RESPOSTAS GERAIS DISCENTES'!Z427,0)</f>
        <v>0</v>
      </c>
      <c r="AO429" s="1">
        <f>IF($A$2='RESPOSTAS GERAIS DISCENTES'!AA$1,'RESPOSTAS GERAIS DISCENTES'!AA427,0)</f>
        <v>0</v>
      </c>
      <c r="AP429" s="1">
        <f>IF($A$2='RESPOSTAS GERAIS DISCENTES'!AB$1,'RESPOSTAS GERAIS DISCENTES'!AB427,0)</f>
        <v>0</v>
      </c>
      <c r="AQ429" s="1">
        <f>IF($A$2='RESPOSTAS GERAIS DISCENTES'!AC$1,'RESPOSTAS GERAIS DISCENTES'!AC427,0)</f>
        <v>0</v>
      </c>
      <c r="AR429" s="1">
        <f>IF($A$2='RESPOSTAS GERAIS DISCENTES'!AD$1,'RESPOSTAS GERAIS DISCENTES'!AD427,0)</f>
        <v>0</v>
      </c>
      <c r="AS429" s="1">
        <f>IF($A$2='RESPOSTAS GERAIS DISCENTES'!AE$1,'RESPOSTAS GERAIS DISCENTES'!AE427,0)</f>
        <v>0</v>
      </c>
      <c r="AT429" s="1">
        <f>IF($A$2='RESPOSTAS GERAIS DISCENTES'!AF$1,'RESPOSTAS GERAIS DISCENTES'!AF427,0)</f>
        <v>0</v>
      </c>
      <c r="AU429" s="1">
        <f>IF($A$2='RESPOSTAS GERAIS DISCENTES'!AG$1,'RESPOSTAS GERAIS DISCENTES'!AG427,0)</f>
        <v>0</v>
      </c>
      <c r="AV429" s="1">
        <f>IF($A$2='RESPOSTAS GERAIS DISCENTES'!AH$1,'RESPOSTAS GERAIS DISCENTES'!AH427,0)</f>
        <v>0</v>
      </c>
      <c r="AW429" s="1">
        <f>IF($A$2='RESPOSTAS GERAIS DISCENTES'!AI$1,'RESPOSTAS GERAIS DISCENTES'!AI427,0)</f>
        <v>0</v>
      </c>
      <c r="AX429" s="1">
        <f>IF($A$2='RESPOSTAS GERAIS DISCENTES'!AJ$1,'RESPOSTAS GERAIS DISCENTES'!AJ427,0)</f>
        <v>0</v>
      </c>
      <c r="AY429" s="1">
        <f>IF($A$2='RESPOSTAS GERAIS DISCENTES'!AK$1,'RESPOSTAS GERAIS DISCENTES'!AK427,0)</f>
        <v>0</v>
      </c>
      <c r="AZ429" s="1">
        <f>IF($A$2='RESPOSTAS GERAIS DISCENTES'!AL$1,'RESPOSTAS GERAIS DISCENTES'!AL427,0)</f>
        <v>0</v>
      </c>
      <c r="BA429" s="1">
        <f>IF($A$2='RESPOSTAS GERAIS DISCENTES'!AM$1,'RESPOSTAS GERAIS DISCENTES'!AM427,0)</f>
        <v>0</v>
      </c>
      <c r="BB429" s="1">
        <f>IF($A$2='RESPOSTAS GERAIS DISCENTES'!AN$1,'RESPOSTAS GERAIS DISCENTES'!AN427,0)</f>
        <v>0</v>
      </c>
      <c r="BC429" s="1">
        <f>IF($A$2='RESPOSTAS GERAIS DISCENTES'!AO$1,'RESPOSTAS GERAIS DISCENTES'!AO427,0)</f>
        <v>0</v>
      </c>
      <c r="BD429" s="1">
        <f>IF($A$2='RESPOSTAS GERAIS DISCENTES'!AP$1,'RESPOSTAS GERAIS DISCENTES'!AP427,0)</f>
        <v>0</v>
      </c>
      <c r="BE429" s="1">
        <f>IF($A$2='RESPOSTAS GERAIS DISCENTES'!AQ$1,'RESPOSTAS GERAIS DISCENTES'!AQ427,0)</f>
        <v>0</v>
      </c>
      <c r="BF429" s="1">
        <f>IF($A$2='RESPOSTAS GERAIS DISCENTES'!AR$1,'RESPOSTAS GERAIS DISCENTES'!AR427,0)</f>
        <v>0</v>
      </c>
      <c r="BG429" s="1">
        <f>IF($A$2='RESPOSTAS GERAIS DISCENTES'!AS$1,'RESPOSTAS GERAIS DISCENTES'!AS427,0)</f>
        <v>0</v>
      </c>
      <c r="BH429" s="1">
        <f>IF($A$2='RESPOSTAS GERAIS DISCENTES'!AT$1,'RESPOSTAS GERAIS DISCENTES'!AT427,0)</f>
        <v>0</v>
      </c>
      <c r="BI429" s="1">
        <f>IF($A$2='RESPOSTAS GERAIS DISCENTES'!AU$1,'RESPOSTAS GERAIS DISCENTES'!AU427,0)</f>
        <v>0</v>
      </c>
      <c r="BJ429" s="1">
        <f>IF($A$2='RESPOSTAS GERAIS DISCENTES'!AV$1,'RESPOSTAS GERAIS DISCENTES'!AV427,0)</f>
        <v>0</v>
      </c>
      <c r="BK429" s="1">
        <f>IF($A$2='RESPOSTAS GERAIS DISCENTES'!AW$1,'RESPOSTAS GERAIS DISCENTES'!AW427,0)</f>
        <v>0</v>
      </c>
      <c r="BL429" s="1">
        <f>IF($A$2='RESPOSTAS GERAIS DISCENTES'!AX$1,'RESPOSTAS GERAIS DISCENTES'!AX427,0)</f>
        <v>0</v>
      </c>
      <c r="BM429" s="1">
        <f>IF($A$2='RESPOSTAS GERAIS DISCENTES'!AY$1,'RESPOSTAS GERAIS DISCENTES'!AY427,0)</f>
        <v>0</v>
      </c>
      <c r="BN429" s="1">
        <f>IF($A$2='RESPOSTAS GERAIS DISCENTES'!AZ$1,'RESPOSTAS GERAIS DISCENTES'!AZ427,0)</f>
        <v>0</v>
      </c>
      <c r="BO429" s="1">
        <f>IF($A$2='RESPOSTAS GERAIS DISCENTES'!BA$1,'RESPOSTAS GERAIS DISCENTES'!BA427,0)</f>
        <v>0</v>
      </c>
      <c r="BP429" s="1">
        <f>IF($A$2='RESPOSTAS GERAIS DISCENTES'!BB$1,'RESPOSTAS GERAIS DISCENTES'!BB427,0)</f>
        <v>0</v>
      </c>
      <c r="BQ429" s="1">
        <f>IF($A$2='RESPOSTAS GERAIS DISCENTES'!BC$1,'RESPOSTAS GERAIS DISCENTES'!BC427,0)</f>
        <v>0</v>
      </c>
    </row>
    <row r="430" spans="17:69" x14ac:dyDescent="0.25">
      <c r="Q430" s="1" t="str">
        <f>IF($A$2='RESPOSTAS GERAIS DISCENTES'!C$1,'RESPOSTAS GERAIS DISCENTES'!C428,0)</f>
        <v>Não</v>
      </c>
      <c r="R430" s="1">
        <f>IF($A$2='RESPOSTAS GERAIS DISCENTES'!D$1,'RESPOSTAS GERAIS DISCENTES'!D428,0)</f>
        <v>0</v>
      </c>
      <c r="S430" s="1">
        <f>IF($A$2='RESPOSTAS GERAIS DISCENTES'!E$1,'RESPOSTAS GERAIS DISCENTES'!E428,0)</f>
        <v>0</v>
      </c>
      <c r="T430" s="1">
        <f>IF($A$2='RESPOSTAS GERAIS DISCENTES'!F$1,'RESPOSTAS GERAIS DISCENTES'!F428,0)</f>
        <v>0</v>
      </c>
      <c r="U430" s="1">
        <f>IF($A$2='RESPOSTAS GERAIS DISCENTES'!G$1,'RESPOSTAS GERAIS DISCENTES'!G428,0)</f>
        <v>0</v>
      </c>
      <c r="V430" s="1">
        <f>IF($A$2='RESPOSTAS GERAIS DISCENTES'!H$1,'RESPOSTAS GERAIS DISCENTES'!H428,0)</f>
        <v>0</v>
      </c>
      <c r="W430" s="1">
        <f>IF($A$2='RESPOSTAS GERAIS DISCENTES'!I$1,'RESPOSTAS GERAIS DISCENTES'!I428,0)</f>
        <v>0</v>
      </c>
      <c r="X430" s="1">
        <f>IF($A$2='RESPOSTAS GERAIS DISCENTES'!J$1,'RESPOSTAS GERAIS DISCENTES'!J428,0)</f>
        <v>0</v>
      </c>
      <c r="Y430" s="1">
        <f>IF($A$2='RESPOSTAS GERAIS DISCENTES'!K$1,'RESPOSTAS GERAIS DISCENTES'!K428,0)</f>
        <v>0</v>
      </c>
      <c r="Z430" s="1">
        <f>IF($A$2='RESPOSTAS GERAIS DISCENTES'!L$1,'RESPOSTAS GERAIS DISCENTES'!L428,0)</f>
        <v>0</v>
      </c>
      <c r="AA430" s="1">
        <f>IF($A$2='RESPOSTAS GERAIS DISCENTES'!M$1,'RESPOSTAS GERAIS DISCENTES'!M428,0)</f>
        <v>0</v>
      </c>
      <c r="AB430" s="1">
        <f>IF($A$2='RESPOSTAS GERAIS DISCENTES'!N$1,'RESPOSTAS GERAIS DISCENTES'!N428,0)</f>
        <v>0</v>
      </c>
      <c r="AC430" s="1">
        <f>IF($A$2='RESPOSTAS GERAIS DISCENTES'!O$1,'RESPOSTAS GERAIS DISCENTES'!O428,0)</f>
        <v>0</v>
      </c>
      <c r="AD430" s="1">
        <f>IF($A$2='RESPOSTAS GERAIS DISCENTES'!P$1,'RESPOSTAS GERAIS DISCENTES'!P428,0)</f>
        <v>0</v>
      </c>
      <c r="AE430" s="1">
        <f>IF($A$2='RESPOSTAS GERAIS DISCENTES'!Q$1,'RESPOSTAS GERAIS DISCENTES'!Q428,0)</f>
        <v>0</v>
      </c>
      <c r="AF430" s="1">
        <f>IF($A$2='RESPOSTAS GERAIS DISCENTES'!R$1,'RESPOSTAS GERAIS DISCENTES'!R428,0)</f>
        <v>0</v>
      </c>
      <c r="AG430" s="1">
        <f>IF($A$2='RESPOSTAS GERAIS DISCENTES'!S$1,'RESPOSTAS GERAIS DISCENTES'!S428,0)</f>
        <v>0</v>
      </c>
      <c r="AH430" s="1">
        <f>IF($A$2='RESPOSTAS GERAIS DISCENTES'!T$1,'RESPOSTAS GERAIS DISCENTES'!T428,0)</f>
        <v>0</v>
      </c>
      <c r="AI430" s="1">
        <f>IF($A$2='RESPOSTAS GERAIS DISCENTES'!U$1,'RESPOSTAS GERAIS DISCENTES'!U428,0)</f>
        <v>0</v>
      </c>
      <c r="AJ430" s="1">
        <f>IF($A$2='RESPOSTAS GERAIS DISCENTES'!V$1,'RESPOSTAS GERAIS DISCENTES'!V428,0)</f>
        <v>0</v>
      </c>
      <c r="AK430" s="1">
        <f>IF($A$2='RESPOSTAS GERAIS DISCENTES'!W$1,'RESPOSTAS GERAIS DISCENTES'!W428,0)</f>
        <v>0</v>
      </c>
      <c r="AL430" s="1">
        <f>IF($A$2='RESPOSTAS GERAIS DISCENTES'!X$1,'RESPOSTAS GERAIS DISCENTES'!X428,0)</f>
        <v>0</v>
      </c>
      <c r="AM430" s="1">
        <f>IF($A$2='RESPOSTAS GERAIS DISCENTES'!Y$1,'RESPOSTAS GERAIS DISCENTES'!Y428,0)</f>
        <v>0</v>
      </c>
      <c r="AN430" s="1">
        <f>IF($A$2='RESPOSTAS GERAIS DISCENTES'!Z$1,'RESPOSTAS GERAIS DISCENTES'!Z428,0)</f>
        <v>0</v>
      </c>
      <c r="AO430" s="1">
        <f>IF($A$2='RESPOSTAS GERAIS DISCENTES'!AA$1,'RESPOSTAS GERAIS DISCENTES'!AA428,0)</f>
        <v>0</v>
      </c>
      <c r="AP430" s="1">
        <f>IF($A$2='RESPOSTAS GERAIS DISCENTES'!AB$1,'RESPOSTAS GERAIS DISCENTES'!AB428,0)</f>
        <v>0</v>
      </c>
      <c r="AQ430" s="1">
        <f>IF($A$2='RESPOSTAS GERAIS DISCENTES'!AC$1,'RESPOSTAS GERAIS DISCENTES'!AC428,0)</f>
        <v>0</v>
      </c>
      <c r="AR430" s="1">
        <f>IF($A$2='RESPOSTAS GERAIS DISCENTES'!AD$1,'RESPOSTAS GERAIS DISCENTES'!AD428,0)</f>
        <v>0</v>
      </c>
      <c r="AS430" s="1">
        <f>IF($A$2='RESPOSTAS GERAIS DISCENTES'!AE$1,'RESPOSTAS GERAIS DISCENTES'!AE428,0)</f>
        <v>0</v>
      </c>
      <c r="AT430" s="1">
        <f>IF($A$2='RESPOSTAS GERAIS DISCENTES'!AF$1,'RESPOSTAS GERAIS DISCENTES'!AF428,0)</f>
        <v>0</v>
      </c>
      <c r="AU430" s="1">
        <f>IF($A$2='RESPOSTAS GERAIS DISCENTES'!AG$1,'RESPOSTAS GERAIS DISCENTES'!AG428,0)</f>
        <v>0</v>
      </c>
      <c r="AV430" s="1">
        <f>IF($A$2='RESPOSTAS GERAIS DISCENTES'!AH$1,'RESPOSTAS GERAIS DISCENTES'!AH428,0)</f>
        <v>0</v>
      </c>
      <c r="AW430" s="1">
        <f>IF($A$2='RESPOSTAS GERAIS DISCENTES'!AI$1,'RESPOSTAS GERAIS DISCENTES'!AI428,0)</f>
        <v>0</v>
      </c>
      <c r="AX430" s="1">
        <f>IF($A$2='RESPOSTAS GERAIS DISCENTES'!AJ$1,'RESPOSTAS GERAIS DISCENTES'!AJ428,0)</f>
        <v>0</v>
      </c>
      <c r="AY430" s="1">
        <f>IF($A$2='RESPOSTAS GERAIS DISCENTES'!AK$1,'RESPOSTAS GERAIS DISCENTES'!AK428,0)</f>
        <v>0</v>
      </c>
      <c r="AZ430" s="1">
        <f>IF($A$2='RESPOSTAS GERAIS DISCENTES'!AL$1,'RESPOSTAS GERAIS DISCENTES'!AL428,0)</f>
        <v>0</v>
      </c>
      <c r="BA430" s="1">
        <f>IF($A$2='RESPOSTAS GERAIS DISCENTES'!AM$1,'RESPOSTAS GERAIS DISCENTES'!AM428,0)</f>
        <v>0</v>
      </c>
      <c r="BB430" s="1">
        <f>IF($A$2='RESPOSTAS GERAIS DISCENTES'!AN$1,'RESPOSTAS GERAIS DISCENTES'!AN428,0)</f>
        <v>0</v>
      </c>
      <c r="BC430" s="1">
        <f>IF($A$2='RESPOSTAS GERAIS DISCENTES'!AO$1,'RESPOSTAS GERAIS DISCENTES'!AO428,0)</f>
        <v>0</v>
      </c>
      <c r="BD430" s="1">
        <f>IF($A$2='RESPOSTAS GERAIS DISCENTES'!AP$1,'RESPOSTAS GERAIS DISCENTES'!AP428,0)</f>
        <v>0</v>
      </c>
      <c r="BE430" s="1">
        <f>IF($A$2='RESPOSTAS GERAIS DISCENTES'!AQ$1,'RESPOSTAS GERAIS DISCENTES'!AQ428,0)</f>
        <v>0</v>
      </c>
      <c r="BF430" s="1">
        <f>IF($A$2='RESPOSTAS GERAIS DISCENTES'!AR$1,'RESPOSTAS GERAIS DISCENTES'!AR428,0)</f>
        <v>0</v>
      </c>
      <c r="BG430" s="1">
        <f>IF($A$2='RESPOSTAS GERAIS DISCENTES'!AS$1,'RESPOSTAS GERAIS DISCENTES'!AS428,0)</f>
        <v>0</v>
      </c>
      <c r="BH430" s="1">
        <f>IF($A$2='RESPOSTAS GERAIS DISCENTES'!AT$1,'RESPOSTAS GERAIS DISCENTES'!AT428,0)</f>
        <v>0</v>
      </c>
      <c r="BI430" s="1">
        <f>IF($A$2='RESPOSTAS GERAIS DISCENTES'!AU$1,'RESPOSTAS GERAIS DISCENTES'!AU428,0)</f>
        <v>0</v>
      </c>
      <c r="BJ430" s="1">
        <f>IF($A$2='RESPOSTAS GERAIS DISCENTES'!AV$1,'RESPOSTAS GERAIS DISCENTES'!AV428,0)</f>
        <v>0</v>
      </c>
      <c r="BK430" s="1">
        <f>IF($A$2='RESPOSTAS GERAIS DISCENTES'!AW$1,'RESPOSTAS GERAIS DISCENTES'!AW428,0)</f>
        <v>0</v>
      </c>
      <c r="BL430" s="1">
        <f>IF($A$2='RESPOSTAS GERAIS DISCENTES'!AX$1,'RESPOSTAS GERAIS DISCENTES'!AX428,0)</f>
        <v>0</v>
      </c>
      <c r="BM430" s="1">
        <f>IF($A$2='RESPOSTAS GERAIS DISCENTES'!AY$1,'RESPOSTAS GERAIS DISCENTES'!AY428,0)</f>
        <v>0</v>
      </c>
      <c r="BN430" s="1">
        <f>IF($A$2='RESPOSTAS GERAIS DISCENTES'!AZ$1,'RESPOSTAS GERAIS DISCENTES'!AZ428,0)</f>
        <v>0</v>
      </c>
      <c r="BO430" s="1">
        <f>IF($A$2='RESPOSTAS GERAIS DISCENTES'!BA$1,'RESPOSTAS GERAIS DISCENTES'!BA428,0)</f>
        <v>0</v>
      </c>
      <c r="BP430" s="1">
        <f>IF($A$2='RESPOSTAS GERAIS DISCENTES'!BB$1,'RESPOSTAS GERAIS DISCENTES'!BB428,0)</f>
        <v>0</v>
      </c>
      <c r="BQ430" s="1">
        <f>IF($A$2='RESPOSTAS GERAIS DISCENTES'!BC$1,'RESPOSTAS GERAIS DISCENTES'!BC428,0)</f>
        <v>0</v>
      </c>
    </row>
    <row r="431" spans="17:69" x14ac:dyDescent="0.25">
      <c r="Q431" s="1" t="str">
        <f>IF($A$2='RESPOSTAS GERAIS DISCENTES'!C$1,'RESPOSTAS GERAIS DISCENTES'!C429,0)</f>
        <v>Não</v>
      </c>
      <c r="R431" s="1">
        <f>IF($A$2='RESPOSTAS GERAIS DISCENTES'!D$1,'RESPOSTAS GERAIS DISCENTES'!D429,0)</f>
        <v>0</v>
      </c>
      <c r="S431" s="1">
        <f>IF($A$2='RESPOSTAS GERAIS DISCENTES'!E$1,'RESPOSTAS GERAIS DISCENTES'!E429,0)</f>
        <v>0</v>
      </c>
      <c r="T431" s="1">
        <f>IF($A$2='RESPOSTAS GERAIS DISCENTES'!F$1,'RESPOSTAS GERAIS DISCENTES'!F429,0)</f>
        <v>0</v>
      </c>
      <c r="U431" s="1">
        <f>IF($A$2='RESPOSTAS GERAIS DISCENTES'!G$1,'RESPOSTAS GERAIS DISCENTES'!G429,0)</f>
        <v>0</v>
      </c>
      <c r="V431" s="1">
        <f>IF($A$2='RESPOSTAS GERAIS DISCENTES'!H$1,'RESPOSTAS GERAIS DISCENTES'!H429,0)</f>
        <v>0</v>
      </c>
      <c r="W431" s="1">
        <f>IF($A$2='RESPOSTAS GERAIS DISCENTES'!I$1,'RESPOSTAS GERAIS DISCENTES'!I429,0)</f>
        <v>0</v>
      </c>
      <c r="X431" s="1">
        <f>IF($A$2='RESPOSTAS GERAIS DISCENTES'!J$1,'RESPOSTAS GERAIS DISCENTES'!J429,0)</f>
        <v>0</v>
      </c>
      <c r="Y431" s="1">
        <f>IF($A$2='RESPOSTAS GERAIS DISCENTES'!K$1,'RESPOSTAS GERAIS DISCENTES'!K429,0)</f>
        <v>0</v>
      </c>
      <c r="Z431" s="1">
        <f>IF($A$2='RESPOSTAS GERAIS DISCENTES'!L$1,'RESPOSTAS GERAIS DISCENTES'!L429,0)</f>
        <v>0</v>
      </c>
      <c r="AA431" s="1">
        <f>IF($A$2='RESPOSTAS GERAIS DISCENTES'!M$1,'RESPOSTAS GERAIS DISCENTES'!M429,0)</f>
        <v>0</v>
      </c>
      <c r="AB431" s="1">
        <f>IF($A$2='RESPOSTAS GERAIS DISCENTES'!N$1,'RESPOSTAS GERAIS DISCENTES'!N429,0)</f>
        <v>0</v>
      </c>
      <c r="AC431" s="1">
        <f>IF($A$2='RESPOSTAS GERAIS DISCENTES'!O$1,'RESPOSTAS GERAIS DISCENTES'!O429,0)</f>
        <v>0</v>
      </c>
      <c r="AD431" s="1">
        <f>IF($A$2='RESPOSTAS GERAIS DISCENTES'!P$1,'RESPOSTAS GERAIS DISCENTES'!P429,0)</f>
        <v>0</v>
      </c>
      <c r="AE431" s="1">
        <f>IF($A$2='RESPOSTAS GERAIS DISCENTES'!Q$1,'RESPOSTAS GERAIS DISCENTES'!Q429,0)</f>
        <v>0</v>
      </c>
      <c r="AF431" s="1">
        <f>IF($A$2='RESPOSTAS GERAIS DISCENTES'!R$1,'RESPOSTAS GERAIS DISCENTES'!R429,0)</f>
        <v>0</v>
      </c>
      <c r="AG431" s="1">
        <f>IF($A$2='RESPOSTAS GERAIS DISCENTES'!S$1,'RESPOSTAS GERAIS DISCENTES'!S429,0)</f>
        <v>0</v>
      </c>
      <c r="AH431" s="1">
        <f>IF($A$2='RESPOSTAS GERAIS DISCENTES'!T$1,'RESPOSTAS GERAIS DISCENTES'!T429,0)</f>
        <v>0</v>
      </c>
      <c r="AI431" s="1">
        <f>IF($A$2='RESPOSTAS GERAIS DISCENTES'!U$1,'RESPOSTAS GERAIS DISCENTES'!U429,0)</f>
        <v>0</v>
      </c>
      <c r="AJ431" s="1">
        <f>IF($A$2='RESPOSTAS GERAIS DISCENTES'!V$1,'RESPOSTAS GERAIS DISCENTES'!V429,0)</f>
        <v>0</v>
      </c>
      <c r="AK431" s="1">
        <f>IF($A$2='RESPOSTAS GERAIS DISCENTES'!W$1,'RESPOSTAS GERAIS DISCENTES'!W429,0)</f>
        <v>0</v>
      </c>
      <c r="AL431" s="1">
        <f>IF($A$2='RESPOSTAS GERAIS DISCENTES'!X$1,'RESPOSTAS GERAIS DISCENTES'!X429,0)</f>
        <v>0</v>
      </c>
      <c r="AM431" s="1">
        <f>IF($A$2='RESPOSTAS GERAIS DISCENTES'!Y$1,'RESPOSTAS GERAIS DISCENTES'!Y429,0)</f>
        <v>0</v>
      </c>
      <c r="AN431" s="1">
        <f>IF($A$2='RESPOSTAS GERAIS DISCENTES'!Z$1,'RESPOSTAS GERAIS DISCENTES'!Z429,0)</f>
        <v>0</v>
      </c>
      <c r="AO431" s="1">
        <f>IF($A$2='RESPOSTAS GERAIS DISCENTES'!AA$1,'RESPOSTAS GERAIS DISCENTES'!AA429,0)</f>
        <v>0</v>
      </c>
      <c r="AP431" s="1">
        <f>IF($A$2='RESPOSTAS GERAIS DISCENTES'!AB$1,'RESPOSTAS GERAIS DISCENTES'!AB429,0)</f>
        <v>0</v>
      </c>
      <c r="AQ431" s="1">
        <f>IF($A$2='RESPOSTAS GERAIS DISCENTES'!AC$1,'RESPOSTAS GERAIS DISCENTES'!AC429,0)</f>
        <v>0</v>
      </c>
      <c r="AR431" s="1">
        <f>IF($A$2='RESPOSTAS GERAIS DISCENTES'!AD$1,'RESPOSTAS GERAIS DISCENTES'!AD429,0)</f>
        <v>0</v>
      </c>
      <c r="AS431" s="1">
        <f>IF($A$2='RESPOSTAS GERAIS DISCENTES'!AE$1,'RESPOSTAS GERAIS DISCENTES'!AE429,0)</f>
        <v>0</v>
      </c>
      <c r="AT431" s="1">
        <f>IF($A$2='RESPOSTAS GERAIS DISCENTES'!AF$1,'RESPOSTAS GERAIS DISCENTES'!AF429,0)</f>
        <v>0</v>
      </c>
      <c r="AU431" s="1">
        <f>IF($A$2='RESPOSTAS GERAIS DISCENTES'!AG$1,'RESPOSTAS GERAIS DISCENTES'!AG429,0)</f>
        <v>0</v>
      </c>
      <c r="AV431" s="1">
        <f>IF($A$2='RESPOSTAS GERAIS DISCENTES'!AH$1,'RESPOSTAS GERAIS DISCENTES'!AH429,0)</f>
        <v>0</v>
      </c>
      <c r="AW431" s="1">
        <f>IF($A$2='RESPOSTAS GERAIS DISCENTES'!AI$1,'RESPOSTAS GERAIS DISCENTES'!AI429,0)</f>
        <v>0</v>
      </c>
      <c r="AX431" s="1">
        <f>IF($A$2='RESPOSTAS GERAIS DISCENTES'!AJ$1,'RESPOSTAS GERAIS DISCENTES'!AJ429,0)</f>
        <v>0</v>
      </c>
      <c r="AY431" s="1">
        <f>IF($A$2='RESPOSTAS GERAIS DISCENTES'!AK$1,'RESPOSTAS GERAIS DISCENTES'!AK429,0)</f>
        <v>0</v>
      </c>
      <c r="AZ431" s="1">
        <f>IF($A$2='RESPOSTAS GERAIS DISCENTES'!AL$1,'RESPOSTAS GERAIS DISCENTES'!AL429,0)</f>
        <v>0</v>
      </c>
      <c r="BA431" s="1">
        <f>IF($A$2='RESPOSTAS GERAIS DISCENTES'!AM$1,'RESPOSTAS GERAIS DISCENTES'!AM429,0)</f>
        <v>0</v>
      </c>
      <c r="BB431" s="1">
        <f>IF($A$2='RESPOSTAS GERAIS DISCENTES'!AN$1,'RESPOSTAS GERAIS DISCENTES'!AN429,0)</f>
        <v>0</v>
      </c>
      <c r="BC431" s="1">
        <f>IF($A$2='RESPOSTAS GERAIS DISCENTES'!AO$1,'RESPOSTAS GERAIS DISCENTES'!AO429,0)</f>
        <v>0</v>
      </c>
      <c r="BD431" s="1">
        <f>IF($A$2='RESPOSTAS GERAIS DISCENTES'!AP$1,'RESPOSTAS GERAIS DISCENTES'!AP429,0)</f>
        <v>0</v>
      </c>
      <c r="BE431" s="1">
        <f>IF($A$2='RESPOSTAS GERAIS DISCENTES'!AQ$1,'RESPOSTAS GERAIS DISCENTES'!AQ429,0)</f>
        <v>0</v>
      </c>
      <c r="BF431" s="1">
        <f>IF($A$2='RESPOSTAS GERAIS DISCENTES'!AR$1,'RESPOSTAS GERAIS DISCENTES'!AR429,0)</f>
        <v>0</v>
      </c>
      <c r="BG431" s="1">
        <f>IF($A$2='RESPOSTAS GERAIS DISCENTES'!AS$1,'RESPOSTAS GERAIS DISCENTES'!AS429,0)</f>
        <v>0</v>
      </c>
      <c r="BH431" s="1">
        <f>IF($A$2='RESPOSTAS GERAIS DISCENTES'!AT$1,'RESPOSTAS GERAIS DISCENTES'!AT429,0)</f>
        <v>0</v>
      </c>
      <c r="BI431" s="1">
        <f>IF($A$2='RESPOSTAS GERAIS DISCENTES'!AU$1,'RESPOSTAS GERAIS DISCENTES'!AU429,0)</f>
        <v>0</v>
      </c>
      <c r="BJ431" s="1">
        <f>IF($A$2='RESPOSTAS GERAIS DISCENTES'!AV$1,'RESPOSTAS GERAIS DISCENTES'!AV429,0)</f>
        <v>0</v>
      </c>
      <c r="BK431" s="1">
        <f>IF($A$2='RESPOSTAS GERAIS DISCENTES'!AW$1,'RESPOSTAS GERAIS DISCENTES'!AW429,0)</f>
        <v>0</v>
      </c>
      <c r="BL431" s="1">
        <f>IF($A$2='RESPOSTAS GERAIS DISCENTES'!AX$1,'RESPOSTAS GERAIS DISCENTES'!AX429,0)</f>
        <v>0</v>
      </c>
      <c r="BM431" s="1">
        <f>IF($A$2='RESPOSTAS GERAIS DISCENTES'!AY$1,'RESPOSTAS GERAIS DISCENTES'!AY429,0)</f>
        <v>0</v>
      </c>
      <c r="BN431" s="1">
        <f>IF($A$2='RESPOSTAS GERAIS DISCENTES'!AZ$1,'RESPOSTAS GERAIS DISCENTES'!AZ429,0)</f>
        <v>0</v>
      </c>
      <c r="BO431" s="1">
        <f>IF($A$2='RESPOSTAS GERAIS DISCENTES'!BA$1,'RESPOSTAS GERAIS DISCENTES'!BA429,0)</f>
        <v>0</v>
      </c>
      <c r="BP431" s="1">
        <f>IF($A$2='RESPOSTAS GERAIS DISCENTES'!BB$1,'RESPOSTAS GERAIS DISCENTES'!BB429,0)</f>
        <v>0</v>
      </c>
      <c r="BQ431" s="1">
        <f>IF($A$2='RESPOSTAS GERAIS DISCENTES'!BC$1,'RESPOSTAS GERAIS DISCENTES'!BC429,0)</f>
        <v>0</v>
      </c>
    </row>
    <row r="432" spans="17:69" x14ac:dyDescent="0.25">
      <c r="Q432" s="1" t="str">
        <f>IF($A$2='RESPOSTAS GERAIS DISCENTES'!C$1,'RESPOSTAS GERAIS DISCENTES'!C430,0)</f>
        <v>Não</v>
      </c>
      <c r="R432" s="1">
        <f>IF($A$2='RESPOSTAS GERAIS DISCENTES'!D$1,'RESPOSTAS GERAIS DISCENTES'!D430,0)</f>
        <v>0</v>
      </c>
      <c r="S432" s="1">
        <f>IF($A$2='RESPOSTAS GERAIS DISCENTES'!E$1,'RESPOSTAS GERAIS DISCENTES'!E430,0)</f>
        <v>0</v>
      </c>
      <c r="T432" s="1">
        <f>IF($A$2='RESPOSTAS GERAIS DISCENTES'!F$1,'RESPOSTAS GERAIS DISCENTES'!F430,0)</f>
        <v>0</v>
      </c>
      <c r="U432" s="1">
        <f>IF($A$2='RESPOSTAS GERAIS DISCENTES'!G$1,'RESPOSTAS GERAIS DISCENTES'!G430,0)</f>
        <v>0</v>
      </c>
      <c r="V432" s="1">
        <f>IF($A$2='RESPOSTAS GERAIS DISCENTES'!H$1,'RESPOSTAS GERAIS DISCENTES'!H430,0)</f>
        <v>0</v>
      </c>
      <c r="W432" s="1">
        <f>IF($A$2='RESPOSTAS GERAIS DISCENTES'!I$1,'RESPOSTAS GERAIS DISCENTES'!I430,0)</f>
        <v>0</v>
      </c>
      <c r="X432" s="1">
        <f>IF($A$2='RESPOSTAS GERAIS DISCENTES'!J$1,'RESPOSTAS GERAIS DISCENTES'!J430,0)</f>
        <v>0</v>
      </c>
      <c r="Y432" s="1">
        <f>IF($A$2='RESPOSTAS GERAIS DISCENTES'!K$1,'RESPOSTAS GERAIS DISCENTES'!K430,0)</f>
        <v>0</v>
      </c>
      <c r="Z432" s="1">
        <f>IF($A$2='RESPOSTAS GERAIS DISCENTES'!L$1,'RESPOSTAS GERAIS DISCENTES'!L430,0)</f>
        <v>0</v>
      </c>
      <c r="AA432" s="1">
        <f>IF($A$2='RESPOSTAS GERAIS DISCENTES'!M$1,'RESPOSTAS GERAIS DISCENTES'!M430,0)</f>
        <v>0</v>
      </c>
      <c r="AB432" s="1">
        <f>IF($A$2='RESPOSTAS GERAIS DISCENTES'!N$1,'RESPOSTAS GERAIS DISCENTES'!N430,0)</f>
        <v>0</v>
      </c>
      <c r="AC432" s="1">
        <f>IF($A$2='RESPOSTAS GERAIS DISCENTES'!O$1,'RESPOSTAS GERAIS DISCENTES'!O430,0)</f>
        <v>0</v>
      </c>
      <c r="AD432" s="1">
        <f>IF($A$2='RESPOSTAS GERAIS DISCENTES'!P$1,'RESPOSTAS GERAIS DISCENTES'!P430,0)</f>
        <v>0</v>
      </c>
      <c r="AE432" s="1">
        <f>IF($A$2='RESPOSTAS GERAIS DISCENTES'!Q$1,'RESPOSTAS GERAIS DISCENTES'!Q430,0)</f>
        <v>0</v>
      </c>
      <c r="AF432" s="1">
        <f>IF($A$2='RESPOSTAS GERAIS DISCENTES'!R$1,'RESPOSTAS GERAIS DISCENTES'!R430,0)</f>
        <v>0</v>
      </c>
      <c r="AG432" s="1">
        <f>IF($A$2='RESPOSTAS GERAIS DISCENTES'!S$1,'RESPOSTAS GERAIS DISCENTES'!S430,0)</f>
        <v>0</v>
      </c>
      <c r="AH432" s="1">
        <f>IF($A$2='RESPOSTAS GERAIS DISCENTES'!T$1,'RESPOSTAS GERAIS DISCENTES'!T430,0)</f>
        <v>0</v>
      </c>
      <c r="AI432" s="1">
        <f>IF($A$2='RESPOSTAS GERAIS DISCENTES'!U$1,'RESPOSTAS GERAIS DISCENTES'!U430,0)</f>
        <v>0</v>
      </c>
      <c r="AJ432" s="1">
        <f>IF($A$2='RESPOSTAS GERAIS DISCENTES'!V$1,'RESPOSTAS GERAIS DISCENTES'!V430,0)</f>
        <v>0</v>
      </c>
      <c r="AK432" s="1">
        <f>IF($A$2='RESPOSTAS GERAIS DISCENTES'!W$1,'RESPOSTAS GERAIS DISCENTES'!W430,0)</f>
        <v>0</v>
      </c>
      <c r="AL432" s="1">
        <f>IF($A$2='RESPOSTAS GERAIS DISCENTES'!X$1,'RESPOSTAS GERAIS DISCENTES'!X430,0)</f>
        <v>0</v>
      </c>
      <c r="AM432" s="1">
        <f>IF($A$2='RESPOSTAS GERAIS DISCENTES'!Y$1,'RESPOSTAS GERAIS DISCENTES'!Y430,0)</f>
        <v>0</v>
      </c>
      <c r="AN432" s="1">
        <f>IF($A$2='RESPOSTAS GERAIS DISCENTES'!Z$1,'RESPOSTAS GERAIS DISCENTES'!Z430,0)</f>
        <v>0</v>
      </c>
      <c r="AO432" s="1">
        <f>IF($A$2='RESPOSTAS GERAIS DISCENTES'!AA$1,'RESPOSTAS GERAIS DISCENTES'!AA430,0)</f>
        <v>0</v>
      </c>
      <c r="AP432" s="1">
        <f>IF($A$2='RESPOSTAS GERAIS DISCENTES'!AB$1,'RESPOSTAS GERAIS DISCENTES'!AB430,0)</f>
        <v>0</v>
      </c>
      <c r="AQ432" s="1">
        <f>IF($A$2='RESPOSTAS GERAIS DISCENTES'!AC$1,'RESPOSTAS GERAIS DISCENTES'!AC430,0)</f>
        <v>0</v>
      </c>
      <c r="AR432" s="1">
        <f>IF($A$2='RESPOSTAS GERAIS DISCENTES'!AD$1,'RESPOSTAS GERAIS DISCENTES'!AD430,0)</f>
        <v>0</v>
      </c>
      <c r="AS432" s="1">
        <f>IF($A$2='RESPOSTAS GERAIS DISCENTES'!AE$1,'RESPOSTAS GERAIS DISCENTES'!AE430,0)</f>
        <v>0</v>
      </c>
      <c r="AT432" s="1">
        <f>IF($A$2='RESPOSTAS GERAIS DISCENTES'!AF$1,'RESPOSTAS GERAIS DISCENTES'!AF430,0)</f>
        <v>0</v>
      </c>
      <c r="AU432" s="1">
        <f>IF($A$2='RESPOSTAS GERAIS DISCENTES'!AG$1,'RESPOSTAS GERAIS DISCENTES'!AG430,0)</f>
        <v>0</v>
      </c>
      <c r="AV432" s="1">
        <f>IF($A$2='RESPOSTAS GERAIS DISCENTES'!AH$1,'RESPOSTAS GERAIS DISCENTES'!AH430,0)</f>
        <v>0</v>
      </c>
      <c r="AW432" s="1">
        <f>IF($A$2='RESPOSTAS GERAIS DISCENTES'!AI$1,'RESPOSTAS GERAIS DISCENTES'!AI430,0)</f>
        <v>0</v>
      </c>
      <c r="AX432" s="1">
        <f>IF($A$2='RESPOSTAS GERAIS DISCENTES'!AJ$1,'RESPOSTAS GERAIS DISCENTES'!AJ430,0)</f>
        <v>0</v>
      </c>
      <c r="AY432" s="1">
        <f>IF($A$2='RESPOSTAS GERAIS DISCENTES'!AK$1,'RESPOSTAS GERAIS DISCENTES'!AK430,0)</f>
        <v>0</v>
      </c>
      <c r="AZ432" s="1">
        <f>IF($A$2='RESPOSTAS GERAIS DISCENTES'!AL$1,'RESPOSTAS GERAIS DISCENTES'!AL430,0)</f>
        <v>0</v>
      </c>
      <c r="BA432" s="1">
        <f>IF($A$2='RESPOSTAS GERAIS DISCENTES'!AM$1,'RESPOSTAS GERAIS DISCENTES'!AM430,0)</f>
        <v>0</v>
      </c>
      <c r="BB432" s="1">
        <f>IF($A$2='RESPOSTAS GERAIS DISCENTES'!AN$1,'RESPOSTAS GERAIS DISCENTES'!AN430,0)</f>
        <v>0</v>
      </c>
      <c r="BC432" s="1">
        <f>IF($A$2='RESPOSTAS GERAIS DISCENTES'!AO$1,'RESPOSTAS GERAIS DISCENTES'!AO430,0)</f>
        <v>0</v>
      </c>
      <c r="BD432" s="1">
        <f>IF($A$2='RESPOSTAS GERAIS DISCENTES'!AP$1,'RESPOSTAS GERAIS DISCENTES'!AP430,0)</f>
        <v>0</v>
      </c>
      <c r="BE432" s="1">
        <f>IF($A$2='RESPOSTAS GERAIS DISCENTES'!AQ$1,'RESPOSTAS GERAIS DISCENTES'!AQ430,0)</f>
        <v>0</v>
      </c>
      <c r="BF432" s="1">
        <f>IF($A$2='RESPOSTAS GERAIS DISCENTES'!AR$1,'RESPOSTAS GERAIS DISCENTES'!AR430,0)</f>
        <v>0</v>
      </c>
      <c r="BG432" s="1">
        <f>IF($A$2='RESPOSTAS GERAIS DISCENTES'!AS$1,'RESPOSTAS GERAIS DISCENTES'!AS430,0)</f>
        <v>0</v>
      </c>
      <c r="BH432" s="1">
        <f>IF($A$2='RESPOSTAS GERAIS DISCENTES'!AT$1,'RESPOSTAS GERAIS DISCENTES'!AT430,0)</f>
        <v>0</v>
      </c>
      <c r="BI432" s="1">
        <f>IF($A$2='RESPOSTAS GERAIS DISCENTES'!AU$1,'RESPOSTAS GERAIS DISCENTES'!AU430,0)</f>
        <v>0</v>
      </c>
      <c r="BJ432" s="1">
        <f>IF($A$2='RESPOSTAS GERAIS DISCENTES'!AV$1,'RESPOSTAS GERAIS DISCENTES'!AV430,0)</f>
        <v>0</v>
      </c>
      <c r="BK432" s="1">
        <f>IF($A$2='RESPOSTAS GERAIS DISCENTES'!AW$1,'RESPOSTAS GERAIS DISCENTES'!AW430,0)</f>
        <v>0</v>
      </c>
      <c r="BL432" s="1">
        <f>IF($A$2='RESPOSTAS GERAIS DISCENTES'!AX$1,'RESPOSTAS GERAIS DISCENTES'!AX430,0)</f>
        <v>0</v>
      </c>
      <c r="BM432" s="1">
        <f>IF($A$2='RESPOSTAS GERAIS DISCENTES'!AY$1,'RESPOSTAS GERAIS DISCENTES'!AY430,0)</f>
        <v>0</v>
      </c>
      <c r="BN432" s="1">
        <f>IF($A$2='RESPOSTAS GERAIS DISCENTES'!AZ$1,'RESPOSTAS GERAIS DISCENTES'!AZ430,0)</f>
        <v>0</v>
      </c>
      <c r="BO432" s="1">
        <f>IF($A$2='RESPOSTAS GERAIS DISCENTES'!BA$1,'RESPOSTAS GERAIS DISCENTES'!BA430,0)</f>
        <v>0</v>
      </c>
      <c r="BP432" s="1">
        <f>IF($A$2='RESPOSTAS GERAIS DISCENTES'!BB$1,'RESPOSTAS GERAIS DISCENTES'!BB430,0)</f>
        <v>0</v>
      </c>
      <c r="BQ432" s="1">
        <f>IF($A$2='RESPOSTAS GERAIS DISCENTES'!BC$1,'RESPOSTAS GERAIS DISCENTES'!BC430,0)</f>
        <v>0</v>
      </c>
    </row>
    <row r="433" spans="17:69" x14ac:dyDescent="0.25">
      <c r="Q433" s="1" t="str">
        <f>IF($A$2='RESPOSTAS GERAIS DISCENTES'!C$1,'RESPOSTAS GERAIS DISCENTES'!C431,0)</f>
        <v>Não</v>
      </c>
      <c r="R433" s="1">
        <f>IF($A$2='RESPOSTAS GERAIS DISCENTES'!D$1,'RESPOSTAS GERAIS DISCENTES'!D431,0)</f>
        <v>0</v>
      </c>
      <c r="S433" s="1">
        <f>IF($A$2='RESPOSTAS GERAIS DISCENTES'!E$1,'RESPOSTAS GERAIS DISCENTES'!E431,0)</f>
        <v>0</v>
      </c>
      <c r="T433" s="1">
        <f>IF($A$2='RESPOSTAS GERAIS DISCENTES'!F$1,'RESPOSTAS GERAIS DISCENTES'!F431,0)</f>
        <v>0</v>
      </c>
      <c r="U433" s="1">
        <f>IF($A$2='RESPOSTAS GERAIS DISCENTES'!G$1,'RESPOSTAS GERAIS DISCENTES'!G431,0)</f>
        <v>0</v>
      </c>
      <c r="V433" s="1">
        <f>IF($A$2='RESPOSTAS GERAIS DISCENTES'!H$1,'RESPOSTAS GERAIS DISCENTES'!H431,0)</f>
        <v>0</v>
      </c>
      <c r="W433" s="1">
        <f>IF($A$2='RESPOSTAS GERAIS DISCENTES'!I$1,'RESPOSTAS GERAIS DISCENTES'!I431,0)</f>
        <v>0</v>
      </c>
      <c r="X433" s="1">
        <f>IF($A$2='RESPOSTAS GERAIS DISCENTES'!J$1,'RESPOSTAS GERAIS DISCENTES'!J431,0)</f>
        <v>0</v>
      </c>
      <c r="Y433" s="1">
        <f>IF($A$2='RESPOSTAS GERAIS DISCENTES'!K$1,'RESPOSTAS GERAIS DISCENTES'!K431,0)</f>
        <v>0</v>
      </c>
      <c r="Z433" s="1">
        <f>IF($A$2='RESPOSTAS GERAIS DISCENTES'!L$1,'RESPOSTAS GERAIS DISCENTES'!L431,0)</f>
        <v>0</v>
      </c>
      <c r="AA433" s="1">
        <f>IF($A$2='RESPOSTAS GERAIS DISCENTES'!M$1,'RESPOSTAS GERAIS DISCENTES'!M431,0)</f>
        <v>0</v>
      </c>
      <c r="AB433" s="1">
        <f>IF($A$2='RESPOSTAS GERAIS DISCENTES'!N$1,'RESPOSTAS GERAIS DISCENTES'!N431,0)</f>
        <v>0</v>
      </c>
      <c r="AC433" s="1">
        <f>IF($A$2='RESPOSTAS GERAIS DISCENTES'!O$1,'RESPOSTAS GERAIS DISCENTES'!O431,0)</f>
        <v>0</v>
      </c>
      <c r="AD433" s="1">
        <f>IF($A$2='RESPOSTAS GERAIS DISCENTES'!P$1,'RESPOSTAS GERAIS DISCENTES'!P431,0)</f>
        <v>0</v>
      </c>
      <c r="AE433" s="1">
        <f>IF($A$2='RESPOSTAS GERAIS DISCENTES'!Q$1,'RESPOSTAS GERAIS DISCENTES'!Q431,0)</f>
        <v>0</v>
      </c>
      <c r="AF433" s="1">
        <f>IF($A$2='RESPOSTAS GERAIS DISCENTES'!R$1,'RESPOSTAS GERAIS DISCENTES'!R431,0)</f>
        <v>0</v>
      </c>
      <c r="AG433" s="1">
        <f>IF($A$2='RESPOSTAS GERAIS DISCENTES'!S$1,'RESPOSTAS GERAIS DISCENTES'!S431,0)</f>
        <v>0</v>
      </c>
      <c r="AH433" s="1">
        <f>IF($A$2='RESPOSTAS GERAIS DISCENTES'!T$1,'RESPOSTAS GERAIS DISCENTES'!T431,0)</f>
        <v>0</v>
      </c>
      <c r="AI433" s="1">
        <f>IF($A$2='RESPOSTAS GERAIS DISCENTES'!U$1,'RESPOSTAS GERAIS DISCENTES'!U431,0)</f>
        <v>0</v>
      </c>
      <c r="AJ433" s="1">
        <f>IF($A$2='RESPOSTAS GERAIS DISCENTES'!V$1,'RESPOSTAS GERAIS DISCENTES'!V431,0)</f>
        <v>0</v>
      </c>
      <c r="AK433" s="1">
        <f>IF($A$2='RESPOSTAS GERAIS DISCENTES'!W$1,'RESPOSTAS GERAIS DISCENTES'!W431,0)</f>
        <v>0</v>
      </c>
      <c r="AL433" s="1">
        <f>IF($A$2='RESPOSTAS GERAIS DISCENTES'!X$1,'RESPOSTAS GERAIS DISCENTES'!X431,0)</f>
        <v>0</v>
      </c>
      <c r="AM433" s="1">
        <f>IF($A$2='RESPOSTAS GERAIS DISCENTES'!Y$1,'RESPOSTAS GERAIS DISCENTES'!Y431,0)</f>
        <v>0</v>
      </c>
      <c r="AN433" s="1">
        <f>IF($A$2='RESPOSTAS GERAIS DISCENTES'!Z$1,'RESPOSTAS GERAIS DISCENTES'!Z431,0)</f>
        <v>0</v>
      </c>
      <c r="AO433" s="1">
        <f>IF($A$2='RESPOSTAS GERAIS DISCENTES'!AA$1,'RESPOSTAS GERAIS DISCENTES'!AA431,0)</f>
        <v>0</v>
      </c>
      <c r="AP433" s="1">
        <f>IF($A$2='RESPOSTAS GERAIS DISCENTES'!AB$1,'RESPOSTAS GERAIS DISCENTES'!AB431,0)</f>
        <v>0</v>
      </c>
      <c r="AQ433" s="1">
        <f>IF($A$2='RESPOSTAS GERAIS DISCENTES'!AC$1,'RESPOSTAS GERAIS DISCENTES'!AC431,0)</f>
        <v>0</v>
      </c>
      <c r="AR433" s="1">
        <f>IF($A$2='RESPOSTAS GERAIS DISCENTES'!AD$1,'RESPOSTAS GERAIS DISCENTES'!AD431,0)</f>
        <v>0</v>
      </c>
      <c r="AS433" s="1">
        <f>IF($A$2='RESPOSTAS GERAIS DISCENTES'!AE$1,'RESPOSTAS GERAIS DISCENTES'!AE431,0)</f>
        <v>0</v>
      </c>
      <c r="AT433" s="1">
        <f>IF($A$2='RESPOSTAS GERAIS DISCENTES'!AF$1,'RESPOSTAS GERAIS DISCENTES'!AF431,0)</f>
        <v>0</v>
      </c>
      <c r="AU433" s="1">
        <f>IF($A$2='RESPOSTAS GERAIS DISCENTES'!AG$1,'RESPOSTAS GERAIS DISCENTES'!AG431,0)</f>
        <v>0</v>
      </c>
      <c r="AV433" s="1">
        <f>IF($A$2='RESPOSTAS GERAIS DISCENTES'!AH$1,'RESPOSTAS GERAIS DISCENTES'!AH431,0)</f>
        <v>0</v>
      </c>
      <c r="AW433" s="1">
        <f>IF($A$2='RESPOSTAS GERAIS DISCENTES'!AI$1,'RESPOSTAS GERAIS DISCENTES'!AI431,0)</f>
        <v>0</v>
      </c>
      <c r="AX433" s="1">
        <f>IF($A$2='RESPOSTAS GERAIS DISCENTES'!AJ$1,'RESPOSTAS GERAIS DISCENTES'!AJ431,0)</f>
        <v>0</v>
      </c>
      <c r="AY433" s="1">
        <f>IF($A$2='RESPOSTAS GERAIS DISCENTES'!AK$1,'RESPOSTAS GERAIS DISCENTES'!AK431,0)</f>
        <v>0</v>
      </c>
      <c r="AZ433" s="1">
        <f>IF($A$2='RESPOSTAS GERAIS DISCENTES'!AL$1,'RESPOSTAS GERAIS DISCENTES'!AL431,0)</f>
        <v>0</v>
      </c>
      <c r="BA433" s="1">
        <f>IF($A$2='RESPOSTAS GERAIS DISCENTES'!AM$1,'RESPOSTAS GERAIS DISCENTES'!AM431,0)</f>
        <v>0</v>
      </c>
      <c r="BB433" s="1">
        <f>IF($A$2='RESPOSTAS GERAIS DISCENTES'!AN$1,'RESPOSTAS GERAIS DISCENTES'!AN431,0)</f>
        <v>0</v>
      </c>
      <c r="BC433" s="1">
        <f>IF($A$2='RESPOSTAS GERAIS DISCENTES'!AO$1,'RESPOSTAS GERAIS DISCENTES'!AO431,0)</f>
        <v>0</v>
      </c>
      <c r="BD433" s="1">
        <f>IF($A$2='RESPOSTAS GERAIS DISCENTES'!AP$1,'RESPOSTAS GERAIS DISCENTES'!AP431,0)</f>
        <v>0</v>
      </c>
      <c r="BE433" s="1">
        <f>IF($A$2='RESPOSTAS GERAIS DISCENTES'!AQ$1,'RESPOSTAS GERAIS DISCENTES'!AQ431,0)</f>
        <v>0</v>
      </c>
      <c r="BF433" s="1">
        <f>IF($A$2='RESPOSTAS GERAIS DISCENTES'!AR$1,'RESPOSTAS GERAIS DISCENTES'!AR431,0)</f>
        <v>0</v>
      </c>
      <c r="BG433" s="1">
        <f>IF($A$2='RESPOSTAS GERAIS DISCENTES'!AS$1,'RESPOSTAS GERAIS DISCENTES'!AS431,0)</f>
        <v>0</v>
      </c>
      <c r="BH433" s="1">
        <f>IF($A$2='RESPOSTAS GERAIS DISCENTES'!AT$1,'RESPOSTAS GERAIS DISCENTES'!AT431,0)</f>
        <v>0</v>
      </c>
      <c r="BI433" s="1">
        <f>IF($A$2='RESPOSTAS GERAIS DISCENTES'!AU$1,'RESPOSTAS GERAIS DISCENTES'!AU431,0)</f>
        <v>0</v>
      </c>
      <c r="BJ433" s="1">
        <f>IF($A$2='RESPOSTAS GERAIS DISCENTES'!AV$1,'RESPOSTAS GERAIS DISCENTES'!AV431,0)</f>
        <v>0</v>
      </c>
      <c r="BK433" s="1">
        <f>IF($A$2='RESPOSTAS GERAIS DISCENTES'!AW$1,'RESPOSTAS GERAIS DISCENTES'!AW431,0)</f>
        <v>0</v>
      </c>
      <c r="BL433" s="1">
        <f>IF($A$2='RESPOSTAS GERAIS DISCENTES'!AX$1,'RESPOSTAS GERAIS DISCENTES'!AX431,0)</f>
        <v>0</v>
      </c>
      <c r="BM433" s="1">
        <f>IF($A$2='RESPOSTAS GERAIS DISCENTES'!AY$1,'RESPOSTAS GERAIS DISCENTES'!AY431,0)</f>
        <v>0</v>
      </c>
      <c r="BN433" s="1">
        <f>IF($A$2='RESPOSTAS GERAIS DISCENTES'!AZ$1,'RESPOSTAS GERAIS DISCENTES'!AZ431,0)</f>
        <v>0</v>
      </c>
      <c r="BO433" s="1">
        <f>IF($A$2='RESPOSTAS GERAIS DISCENTES'!BA$1,'RESPOSTAS GERAIS DISCENTES'!BA431,0)</f>
        <v>0</v>
      </c>
      <c r="BP433" s="1">
        <f>IF($A$2='RESPOSTAS GERAIS DISCENTES'!BB$1,'RESPOSTAS GERAIS DISCENTES'!BB431,0)</f>
        <v>0</v>
      </c>
      <c r="BQ433" s="1">
        <f>IF($A$2='RESPOSTAS GERAIS DISCENTES'!BC$1,'RESPOSTAS GERAIS DISCENTES'!BC431,0)</f>
        <v>0</v>
      </c>
    </row>
    <row r="434" spans="17:69" x14ac:dyDescent="0.25">
      <c r="Q434" s="1" t="str">
        <f>IF($A$2='RESPOSTAS GERAIS DISCENTES'!C$1,'RESPOSTAS GERAIS DISCENTES'!C432,0)</f>
        <v>Não</v>
      </c>
      <c r="R434" s="1">
        <f>IF($A$2='RESPOSTAS GERAIS DISCENTES'!D$1,'RESPOSTAS GERAIS DISCENTES'!D432,0)</f>
        <v>0</v>
      </c>
      <c r="S434" s="1">
        <f>IF($A$2='RESPOSTAS GERAIS DISCENTES'!E$1,'RESPOSTAS GERAIS DISCENTES'!E432,0)</f>
        <v>0</v>
      </c>
      <c r="T434" s="1">
        <f>IF($A$2='RESPOSTAS GERAIS DISCENTES'!F$1,'RESPOSTAS GERAIS DISCENTES'!F432,0)</f>
        <v>0</v>
      </c>
      <c r="U434" s="1">
        <f>IF($A$2='RESPOSTAS GERAIS DISCENTES'!G$1,'RESPOSTAS GERAIS DISCENTES'!G432,0)</f>
        <v>0</v>
      </c>
      <c r="V434" s="1">
        <f>IF($A$2='RESPOSTAS GERAIS DISCENTES'!H$1,'RESPOSTAS GERAIS DISCENTES'!H432,0)</f>
        <v>0</v>
      </c>
      <c r="W434" s="1">
        <f>IF($A$2='RESPOSTAS GERAIS DISCENTES'!I$1,'RESPOSTAS GERAIS DISCENTES'!I432,0)</f>
        <v>0</v>
      </c>
      <c r="X434" s="1">
        <f>IF($A$2='RESPOSTAS GERAIS DISCENTES'!J$1,'RESPOSTAS GERAIS DISCENTES'!J432,0)</f>
        <v>0</v>
      </c>
      <c r="Y434" s="1">
        <f>IF($A$2='RESPOSTAS GERAIS DISCENTES'!K$1,'RESPOSTAS GERAIS DISCENTES'!K432,0)</f>
        <v>0</v>
      </c>
      <c r="Z434" s="1">
        <f>IF($A$2='RESPOSTAS GERAIS DISCENTES'!L$1,'RESPOSTAS GERAIS DISCENTES'!L432,0)</f>
        <v>0</v>
      </c>
      <c r="AA434" s="1">
        <f>IF($A$2='RESPOSTAS GERAIS DISCENTES'!M$1,'RESPOSTAS GERAIS DISCENTES'!M432,0)</f>
        <v>0</v>
      </c>
      <c r="AB434" s="1">
        <f>IF($A$2='RESPOSTAS GERAIS DISCENTES'!N$1,'RESPOSTAS GERAIS DISCENTES'!N432,0)</f>
        <v>0</v>
      </c>
      <c r="AC434" s="1">
        <f>IF($A$2='RESPOSTAS GERAIS DISCENTES'!O$1,'RESPOSTAS GERAIS DISCENTES'!O432,0)</f>
        <v>0</v>
      </c>
      <c r="AD434" s="1">
        <f>IF($A$2='RESPOSTAS GERAIS DISCENTES'!P$1,'RESPOSTAS GERAIS DISCENTES'!P432,0)</f>
        <v>0</v>
      </c>
      <c r="AE434" s="1">
        <f>IF($A$2='RESPOSTAS GERAIS DISCENTES'!Q$1,'RESPOSTAS GERAIS DISCENTES'!Q432,0)</f>
        <v>0</v>
      </c>
      <c r="AF434" s="1">
        <f>IF($A$2='RESPOSTAS GERAIS DISCENTES'!R$1,'RESPOSTAS GERAIS DISCENTES'!R432,0)</f>
        <v>0</v>
      </c>
      <c r="AG434" s="1">
        <f>IF($A$2='RESPOSTAS GERAIS DISCENTES'!S$1,'RESPOSTAS GERAIS DISCENTES'!S432,0)</f>
        <v>0</v>
      </c>
      <c r="AH434" s="1">
        <f>IF($A$2='RESPOSTAS GERAIS DISCENTES'!T$1,'RESPOSTAS GERAIS DISCENTES'!T432,0)</f>
        <v>0</v>
      </c>
      <c r="AI434" s="1">
        <f>IF($A$2='RESPOSTAS GERAIS DISCENTES'!U$1,'RESPOSTAS GERAIS DISCENTES'!U432,0)</f>
        <v>0</v>
      </c>
      <c r="AJ434" s="1">
        <f>IF($A$2='RESPOSTAS GERAIS DISCENTES'!V$1,'RESPOSTAS GERAIS DISCENTES'!V432,0)</f>
        <v>0</v>
      </c>
      <c r="AK434" s="1">
        <f>IF($A$2='RESPOSTAS GERAIS DISCENTES'!W$1,'RESPOSTAS GERAIS DISCENTES'!W432,0)</f>
        <v>0</v>
      </c>
      <c r="AL434" s="1">
        <f>IF($A$2='RESPOSTAS GERAIS DISCENTES'!X$1,'RESPOSTAS GERAIS DISCENTES'!X432,0)</f>
        <v>0</v>
      </c>
      <c r="AM434" s="1">
        <f>IF($A$2='RESPOSTAS GERAIS DISCENTES'!Y$1,'RESPOSTAS GERAIS DISCENTES'!Y432,0)</f>
        <v>0</v>
      </c>
      <c r="AN434" s="1">
        <f>IF($A$2='RESPOSTAS GERAIS DISCENTES'!Z$1,'RESPOSTAS GERAIS DISCENTES'!Z432,0)</f>
        <v>0</v>
      </c>
      <c r="AO434" s="1">
        <f>IF($A$2='RESPOSTAS GERAIS DISCENTES'!AA$1,'RESPOSTAS GERAIS DISCENTES'!AA432,0)</f>
        <v>0</v>
      </c>
      <c r="AP434" s="1">
        <f>IF($A$2='RESPOSTAS GERAIS DISCENTES'!AB$1,'RESPOSTAS GERAIS DISCENTES'!AB432,0)</f>
        <v>0</v>
      </c>
      <c r="AQ434" s="1">
        <f>IF($A$2='RESPOSTAS GERAIS DISCENTES'!AC$1,'RESPOSTAS GERAIS DISCENTES'!AC432,0)</f>
        <v>0</v>
      </c>
      <c r="AR434" s="1">
        <f>IF($A$2='RESPOSTAS GERAIS DISCENTES'!AD$1,'RESPOSTAS GERAIS DISCENTES'!AD432,0)</f>
        <v>0</v>
      </c>
      <c r="AS434" s="1">
        <f>IF($A$2='RESPOSTAS GERAIS DISCENTES'!AE$1,'RESPOSTAS GERAIS DISCENTES'!AE432,0)</f>
        <v>0</v>
      </c>
      <c r="AT434" s="1">
        <f>IF($A$2='RESPOSTAS GERAIS DISCENTES'!AF$1,'RESPOSTAS GERAIS DISCENTES'!AF432,0)</f>
        <v>0</v>
      </c>
      <c r="AU434" s="1">
        <f>IF($A$2='RESPOSTAS GERAIS DISCENTES'!AG$1,'RESPOSTAS GERAIS DISCENTES'!AG432,0)</f>
        <v>0</v>
      </c>
      <c r="AV434" s="1">
        <f>IF($A$2='RESPOSTAS GERAIS DISCENTES'!AH$1,'RESPOSTAS GERAIS DISCENTES'!AH432,0)</f>
        <v>0</v>
      </c>
      <c r="AW434" s="1">
        <f>IF($A$2='RESPOSTAS GERAIS DISCENTES'!AI$1,'RESPOSTAS GERAIS DISCENTES'!AI432,0)</f>
        <v>0</v>
      </c>
      <c r="AX434" s="1">
        <f>IF($A$2='RESPOSTAS GERAIS DISCENTES'!AJ$1,'RESPOSTAS GERAIS DISCENTES'!AJ432,0)</f>
        <v>0</v>
      </c>
      <c r="AY434" s="1">
        <f>IF($A$2='RESPOSTAS GERAIS DISCENTES'!AK$1,'RESPOSTAS GERAIS DISCENTES'!AK432,0)</f>
        <v>0</v>
      </c>
      <c r="AZ434" s="1">
        <f>IF($A$2='RESPOSTAS GERAIS DISCENTES'!AL$1,'RESPOSTAS GERAIS DISCENTES'!AL432,0)</f>
        <v>0</v>
      </c>
      <c r="BA434" s="1">
        <f>IF($A$2='RESPOSTAS GERAIS DISCENTES'!AM$1,'RESPOSTAS GERAIS DISCENTES'!AM432,0)</f>
        <v>0</v>
      </c>
      <c r="BB434" s="1">
        <f>IF($A$2='RESPOSTAS GERAIS DISCENTES'!AN$1,'RESPOSTAS GERAIS DISCENTES'!AN432,0)</f>
        <v>0</v>
      </c>
      <c r="BC434" s="1">
        <f>IF($A$2='RESPOSTAS GERAIS DISCENTES'!AO$1,'RESPOSTAS GERAIS DISCENTES'!AO432,0)</f>
        <v>0</v>
      </c>
      <c r="BD434" s="1">
        <f>IF($A$2='RESPOSTAS GERAIS DISCENTES'!AP$1,'RESPOSTAS GERAIS DISCENTES'!AP432,0)</f>
        <v>0</v>
      </c>
      <c r="BE434" s="1">
        <f>IF($A$2='RESPOSTAS GERAIS DISCENTES'!AQ$1,'RESPOSTAS GERAIS DISCENTES'!AQ432,0)</f>
        <v>0</v>
      </c>
      <c r="BF434" s="1">
        <f>IF($A$2='RESPOSTAS GERAIS DISCENTES'!AR$1,'RESPOSTAS GERAIS DISCENTES'!AR432,0)</f>
        <v>0</v>
      </c>
      <c r="BG434" s="1">
        <f>IF($A$2='RESPOSTAS GERAIS DISCENTES'!AS$1,'RESPOSTAS GERAIS DISCENTES'!AS432,0)</f>
        <v>0</v>
      </c>
      <c r="BH434" s="1">
        <f>IF($A$2='RESPOSTAS GERAIS DISCENTES'!AT$1,'RESPOSTAS GERAIS DISCENTES'!AT432,0)</f>
        <v>0</v>
      </c>
      <c r="BI434" s="1">
        <f>IF($A$2='RESPOSTAS GERAIS DISCENTES'!AU$1,'RESPOSTAS GERAIS DISCENTES'!AU432,0)</f>
        <v>0</v>
      </c>
      <c r="BJ434" s="1">
        <f>IF($A$2='RESPOSTAS GERAIS DISCENTES'!AV$1,'RESPOSTAS GERAIS DISCENTES'!AV432,0)</f>
        <v>0</v>
      </c>
      <c r="BK434" s="1">
        <f>IF($A$2='RESPOSTAS GERAIS DISCENTES'!AW$1,'RESPOSTAS GERAIS DISCENTES'!AW432,0)</f>
        <v>0</v>
      </c>
      <c r="BL434" s="1">
        <f>IF($A$2='RESPOSTAS GERAIS DISCENTES'!AX$1,'RESPOSTAS GERAIS DISCENTES'!AX432,0)</f>
        <v>0</v>
      </c>
      <c r="BM434" s="1">
        <f>IF($A$2='RESPOSTAS GERAIS DISCENTES'!AY$1,'RESPOSTAS GERAIS DISCENTES'!AY432,0)</f>
        <v>0</v>
      </c>
      <c r="BN434" s="1">
        <f>IF($A$2='RESPOSTAS GERAIS DISCENTES'!AZ$1,'RESPOSTAS GERAIS DISCENTES'!AZ432,0)</f>
        <v>0</v>
      </c>
      <c r="BO434" s="1">
        <f>IF($A$2='RESPOSTAS GERAIS DISCENTES'!BA$1,'RESPOSTAS GERAIS DISCENTES'!BA432,0)</f>
        <v>0</v>
      </c>
      <c r="BP434" s="1">
        <f>IF($A$2='RESPOSTAS GERAIS DISCENTES'!BB$1,'RESPOSTAS GERAIS DISCENTES'!BB432,0)</f>
        <v>0</v>
      </c>
      <c r="BQ434" s="1">
        <f>IF($A$2='RESPOSTAS GERAIS DISCENTES'!BC$1,'RESPOSTAS GERAIS DISCENTES'!BC432,0)</f>
        <v>0</v>
      </c>
    </row>
    <row r="435" spans="17:69" x14ac:dyDescent="0.25">
      <c r="Q435" s="1" t="str">
        <f>IF($A$2='RESPOSTAS GERAIS DISCENTES'!C$1,'RESPOSTAS GERAIS DISCENTES'!C433,0)</f>
        <v>Não</v>
      </c>
      <c r="R435" s="1">
        <f>IF($A$2='RESPOSTAS GERAIS DISCENTES'!D$1,'RESPOSTAS GERAIS DISCENTES'!D433,0)</f>
        <v>0</v>
      </c>
      <c r="S435" s="1">
        <f>IF($A$2='RESPOSTAS GERAIS DISCENTES'!E$1,'RESPOSTAS GERAIS DISCENTES'!E433,0)</f>
        <v>0</v>
      </c>
      <c r="T435" s="1">
        <f>IF($A$2='RESPOSTAS GERAIS DISCENTES'!F$1,'RESPOSTAS GERAIS DISCENTES'!F433,0)</f>
        <v>0</v>
      </c>
      <c r="U435" s="1">
        <f>IF($A$2='RESPOSTAS GERAIS DISCENTES'!G$1,'RESPOSTAS GERAIS DISCENTES'!G433,0)</f>
        <v>0</v>
      </c>
      <c r="V435" s="1">
        <f>IF($A$2='RESPOSTAS GERAIS DISCENTES'!H$1,'RESPOSTAS GERAIS DISCENTES'!H433,0)</f>
        <v>0</v>
      </c>
      <c r="W435" s="1">
        <f>IF($A$2='RESPOSTAS GERAIS DISCENTES'!I$1,'RESPOSTAS GERAIS DISCENTES'!I433,0)</f>
        <v>0</v>
      </c>
      <c r="X435" s="1">
        <f>IF($A$2='RESPOSTAS GERAIS DISCENTES'!J$1,'RESPOSTAS GERAIS DISCENTES'!J433,0)</f>
        <v>0</v>
      </c>
      <c r="Y435" s="1">
        <f>IF($A$2='RESPOSTAS GERAIS DISCENTES'!K$1,'RESPOSTAS GERAIS DISCENTES'!K433,0)</f>
        <v>0</v>
      </c>
      <c r="Z435" s="1">
        <f>IF($A$2='RESPOSTAS GERAIS DISCENTES'!L$1,'RESPOSTAS GERAIS DISCENTES'!L433,0)</f>
        <v>0</v>
      </c>
      <c r="AA435" s="1">
        <f>IF($A$2='RESPOSTAS GERAIS DISCENTES'!M$1,'RESPOSTAS GERAIS DISCENTES'!M433,0)</f>
        <v>0</v>
      </c>
      <c r="AB435" s="1">
        <f>IF($A$2='RESPOSTAS GERAIS DISCENTES'!N$1,'RESPOSTAS GERAIS DISCENTES'!N433,0)</f>
        <v>0</v>
      </c>
      <c r="AC435" s="1">
        <f>IF($A$2='RESPOSTAS GERAIS DISCENTES'!O$1,'RESPOSTAS GERAIS DISCENTES'!O433,0)</f>
        <v>0</v>
      </c>
      <c r="AD435" s="1">
        <f>IF($A$2='RESPOSTAS GERAIS DISCENTES'!P$1,'RESPOSTAS GERAIS DISCENTES'!P433,0)</f>
        <v>0</v>
      </c>
      <c r="AE435" s="1">
        <f>IF($A$2='RESPOSTAS GERAIS DISCENTES'!Q$1,'RESPOSTAS GERAIS DISCENTES'!Q433,0)</f>
        <v>0</v>
      </c>
      <c r="AF435" s="1">
        <f>IF($A$2='RESPOSTAS GERAIS DISCENTES'!R$1,'RESPOSTAS GERAIS DISCENTES'!R433,0)</f>
        <v>0</v>
      </c>
      <c r="AG435" s="1">
        <f>IF($A$2='RESPOSTAS GERAIS DISCENTES'!S$1,'RESPOSTAS GERAIS DISCENTES'!S433,0)</f>
        <v>0</v>
      </c>
      <c r="AH435" s="1">
        <f>IF($A$2='RESPOSTAS GERAIS DISCENTES'!T$1,'RESPOSTAS GERAIS DISCENTES'!T433,0)</f>
        <v>0</v>
      </c>
      <c r="AI435" s="1">
        <f>IF($A$2='RESPOSTAS GERAIS DISCENTES'!U$1,'RESPOSTAS GERAIS DISCENTES'!U433,0)</f>
        <v>0</v>
      </c>
      <c r="AJ435" s="1">
        <f>IF($A$2='RESPOSTAS GERAIS DISCENTES'!V$1,'RESPOSTAS GERAIS DISCENTES'!V433,0)</f>
        <v>0</v>
      </c>
      <c r="AK435" s="1">
        <f>IF($A$2='RESPOSTAS GERAIS DISCENTES'!W$1,'RESPOSTAS GERAIS DISCENTES'!W433,0)</f>
        <v>0</v>
      </c>
      <c r="AL435" s="1">
        <f>IF($A$2='RESPOSTAS GERAIS DISCENTES'!X$1,'RESPOSTAS GERAIS DISCENTES'!X433,0)</f>
        <v>0</v>
      </c>
      <c r="AM435" s="1">
        <f>IF($A$2='RESPOSTAS GERAIS DISCENTES'!Y$1,'RESPOSTAS GERAIS DISCENTES'!Y433,0)</f>
        <v>0</v>
      </c>
      <c r="AN435" s="1">
        <f>IF($A$2='RESPOSTAS GERAIS DISCENTES'!Z$1,'RESPOSTAS GERAIS DISCENTES'!Z433,0)</f>
        <v>0</v>
      </c>
      <c r="AO435" s="1">
        <f>IF($A$2='RESPOSTAS GERAIS DISCENTES'!AA$1,'RESPOSTAS GERAIS DISCENTES'!AA433,0)</f>
        <v>0</v>
      </c>
      <c r="AP435" s="1">
        <f>IF($A$2='RESPOSTAS GERAIS DISCENTES'!AB$1,'RESPOSTAS GERAIS DISCENTES'!AB433,0)</f>
        <v>0</v>
      </c>
      <c r="AQ435" s="1">
        <f>IF($A$2='RESPOSTAS GERAIS DISCENTES'!AC$1,'RESPOSTAS GERAIS DISCENTES'!AC433,0)</f>
        <v>0</v>
      </c>
      <c r="AR435" s="1">
        <f>IF($A$2='RESPOSTAS GERAIS DISCENTES'!AD$1,'RESPOSTAS GERAIS DISCENTES'!AD433,0)</f>
        <v>0</v>
      </c>
      <c r="AS435" s="1">
        <f>IF($A$2='RESPOSTAS GERAIS DISCENTES'!AE$1,'RESPOSTAS GERAIS DISCENTES'!AE433,0)</f>
        <v>0</v>
      </c>
      <c r="AT435" s="1">
        <f>IF($A$2='RESPOSTAS GERAIS DISCENTES'!AF$1,'RESPOSTAS GERAIS DISCENTES'!AF433,0)</f>
        <v>0</v>
      </c>
      <c r="AU435" s="1">
        <f>IF($A$2='RESPOSTAS GERAIS DISCENTES'!AG$1,'RESPOSTAS GERAIS DISCENTES'!AG433,0)</f>
        <v>0</v>
      </c>
      <c r="AV435" s="1">
        <f>IF($A$2='RESPOSTAS GERAIS DISCENTES'!AH$1,'RESPOSTAS GERAIS DISCENTES'!AH433,0)</f>
        <v>0</v>
      </c>
      <c r="AW435" s="1">
        <f>IF($A$2='RESPOSTAS GERAIS DISCENTES'!AI$1,'RESPOSTAS GERAIS DISCENTES'!AI433,0)</f>
        <v>0</v>
      </c>
      <c r="AX435" s="1">
        <f>IF($A$2='RESPOSTAS GERAIS DISCENTES'!AJ$1,'RESPOSTAS GERAIS DISCENTES'!AJ433,0)</f>
        <v>0</v>
      </c>
      <c r="AY435" s="1">
        <f>IF($A$2='RESPOSTAS GERAIS DISCENTES'!AK$1,'RESPOSTAS GERAIS DISCENTES'!AK433,0)</f>
        <v>0</v>
      </c>
      <c r="AZ435" s="1">
        <f>IF($A$2='RESPOSTAS GERAIS DISCENTES'!AL$1,'RESPOSTAS GERAIS DISCENTES'!AL433,0)</f>
        <v>0</v>
      </c>
      <c r="BA435" s="1">
        <f>IF($A$2='RESPOSTAS GERAIS DISCENTES'!AM$1,'RESPOSTAS GERAIS DISCENTES'!AM433,0)</f>
        <v>0</v>
      </c>
      <c r="BB435" s="1">
        <f>IF($A$2='RESPOSTAS GERAIS DISCENTES'!AN$1,'RESPOSTAS GERAIS DISCENTES'!AN433,0)</f>
        <v>0</v>
      </c>
      <c r="BC435" s="1">
        <f>IF($A$2='RESPOSTAS GERAIS DISCENTES'!AO$1,'RESPOSTAS GERAIS DISCENTES'!AO433,0)</f>
        <v>0</v>
      </c>
      <c r="BD435" s="1">
        <f>IF($A$2='RESPOSTAS GERAIS DISCENTES'!AP$1,'RESPOSTAS GERAIS DISCENTES'!AP433,0)</f>
        <v>0</v>
      </c>
      <c r="BE435" s="1">
        <f>IF($A$2='RESPOSTAS GERAIS DISCENTES'!AQ$1,'RESPOSTAS GERAIS DISCENTES'!AQ433,0)</f>
        <v>0</v>
      </c>
      <c r="BF435" s="1">
        <f>IF($A$2='RESPOSTAS GERAIS DISCENTES'!AR$1,'RESPOSTAS GERAIS DISCENTES'!AR433,0)</f>
        <v>0</v>
      </c>
      <c r="BG435" s="1">
        <f>IF($A$2='RESPOSTAS GERAIS DISCENTES'!AS$1,'RESPOSTAS GERAIS DISCENTES'!AS433,0)</f>
        <v>0</v>
      </c>
      <c r="BH435" s="1">
        <f>IF($A$2='RESPOSTAS GERAIS DISCENTES'!AT$1,'RESPOSTAS GERAIS DISCENTES'!AT433,0)</f>
        <v>0</v>
      </c>
      <c r="BI435" s="1">
        <f>IF($A$2='RESPOSTAS GERAIS DISCENTES'!AU$1,'RESPOSTAS GERAIS DISCENTES'!AU433,0)</f>
        <v>0</v>
      </c>
      <c r="BJ435" s="1">
        <f>IF($A$2='RESPOSTAS GERAIS DISCENTES'!AV$1,'RESPOSTAS GERAIS DISCENTES'!AV433,0)</f>
        <v>0</v>
      </c>
      <c r="BK435" s="1">
        <f>IF($A$2='RESPOSTAS GERAIS DISCENTES'!AW$1,'RESPOSTAS GERAIS DISCENTES'!AW433,0)</f>
        <v>0</v>
      </c>
      <c r="BL435" s="1">
        <f>IF($A$2='RESPOSTAS GERAIS DISCENTES'!AX$1,'RESPOSTAS GERAIS DISCENTES'!AX433,0)</f>
        <v>0</v>
      </c>
      <c r="BM435" s="1">
        <f>IF($A$2='RESPOSTAS GERAIS DISCENTES'!AY$1,'RESPOSTAS GERAIS DISCENTES'!AY433,0)</f>
        <v>0</v>
      </c>
      <c r="BN435" s="1">
        <f>IF($A$2='RESPOSTAS GERAIS DISCENTES'!AZ$1,'RESPOSTAS GERAIS DISCENTES'!AZ433,0)</f>
        <v>0</v>
      </c>
      <c r="BO435" s="1">
        <f>IF($A$2='RESPOSTAS GERAIS DISCENTES'!BA$1,'RESPOSTAS GERAIS DISCENTES'!BA433,0)</f>
        <v>0</v>
      </c>
      <c r="BP435" s="1">
        <f>IF($A$2='RESPOSTAS GERAIS DISCENTES'!BB$1,'RESPOSTAS GERAIS DISCENTES'!BB433,0)</f>
        <v>0</v>
      </c>
      <c r="BQ435" s="1">
        <f>IF($A$2='RESPOSTAS GERAIS DISCENTES'!BC$1,'RESPOSTAS GERAIS DISCENTES'!BC433,0)</f>
        <v>0</v>
      </c>
    </row>
    <row r="436" spans="17:69" x14ac:dyDescent="0.25">
      <c r="Q436" s="1" t="str">
        <f>IF($A$2='RESPOSTAS GERAIS DISCENTES'!C$1,'RESPOSTAS GERAIS DISCENTES'!C434,0)</f>
        <v>Algumas vezes</v>
      </c>
      <c r="R436" s="1">
        <f>IF($A$2='RESPOSTAS GERAIS DISCENTES'!D$1,'RESPOSTAS GERAIS DISCENTES'!D434,0)</f>
        <v>0</v>
      </c>
      <c r="S436" s="1">
        <f>IF($A$2='RESPOSTAS GERAIS DISCENTES'!E$1,'RESPOSTAS GERAIS DISCENTES'!E434,0)</f>
        <v>0</v>
      </c>
      <c r="T436" s="1">
        <f>IF($A$2='RESPOSTAS GERAIS DISCENTES'!F$1,'RESPOSTAS GERAIS DISCENTES'!F434,0)</f>
        <v>0</v>
      </c>
      <c r="U436" s="1">
        <f>IF($A$2='RESPOSTAS GERAIS DISCENTES'!G$1,'RESPOSTAS GERAIS DISCENTES'!G434,0)</f>
        <v>0</v>
      </c>
      <c r="V436" s="1">
        <f>IF($A$2='RESPOSTAS GERAIS DISCENTES'!H$1,'RESPOSTAS GERAIS DISCENTES'!H434,0)</f>
        <v>0</v>
      </c>
      <c r="W436" s="1">
        <f>IF($A$2='RESPOSTAS GERAIS DISCENTES'!I$1,'RESPOSTAS GERAIS DISCENTES'!I434,0)</f>
        <v>0</v>
      </c>
      <c r="X436" s="1">
        <f>IF($A$2='RESPOSTAS GERAIS DISCENTES'!J$1,'RESPOSTAS GERAIS DISCENTES'!J434,0)</f>
        <v>0</v>
      </c>
      <c r="Y436" s="1">
        <f>IF($A$2='RESPOSTAS GERAIS DISCENTES'!K$1,'RESPOSTAS GERAIS DISCENTES'!K434,0)</f>
        <v>0</v>
      </c>
      <c r="Z436" s="1">
        <f>IF($A$2='RESPOSTAS GERAIS DISCENTES'!L$1,'RESPOSTAS GERAIS DISCENTES'!L434,0)</f>
        <v>0</v>
      </c>
      <c r="AA436" s="1">
        <f>IF($A$2='RESPOSTAS GERAIS DISCENTES'!M$1,'RESPOSTAS GERAIS DISCENTES'!M434,0)</f>
        <v>0</v>
      </c>
      <c r="AB436" s="1">
        <f>IF($A$2='RESPOSTAS GERAIS DISCENTES'!N$1,'RESPOSTAS GERAIS DISCENTES'!N434,0)</f>
        <v>0</v>
      </c>
      <c r="AC436" s="1">
        <f>IF($A$2='RESPOSTAS GERAIS DISCENTES'!O$1,'RESPOSTAS GERAIS DISCENTES'!O434,0)</f>
        <v>0</v>
      </c>
      <c r="AD436" s="1">
        <f>IF($A$2='RESPOSTAS GERAIS DISCENTES'!P$1,'RESPOSTAS GERAIS DISCENTES'!P434,0)</f>
        <v>0</v>
      </c>
      <c r="AE436" s="1">
        <f>IF($A$2='RESPOSTAS GERAIS DISCENTES'!Q$1,'RESPOSTAS GERAIS DISCENTES'!Q434,0)</f>
        <v>0</v>
      </c>
      <c r="AF436" s="1">
        <f>IF($A$2='RESPOSTAS GERAIS DISCENTES'!R$1,'RESPOSTAS GERAIS DISCENTES'!R434,0)</f>
        <v>0</v>
      </c>
      <c r="AG436" s="1">
        <f>IF($A$2='RESPOSTAS GERAIS DISCENTES'!S$1,'RESPOSTAS GERAIS DISCENTES'!S434,0)</f>
        <v>0</v>
      </c>
      <c r="AH436" s="1">
        <f>IF($A$2='RESPOSTAS GERAIS DISCENTES'!T$1,'RESPOSTAS GERAIS DISCENTES'!T434,0)</f>
        <v>0</v>
      </c>
      <c r="AI436" s="1">
        <f>IF($A$2='RESPOSTAS GERAIS DISCENTES'!U$1,'RESPOSTAS GERAIS DISCENTES'!U434,0)</f>
        <v>0</v>
      </c>
      <c r="AJ436" s="1">
        <f>IF($A$2='RESPOSTAS GERAIS DISCENTES'!V$1,'RESPOSTAS GERAIS DISCENTES'!V434,0)</f>
        <v>0</v>
      </c>
      <c r="AK436" s="1">
        <f>IF($A$2='RESPOSTAS GERAIS DISCENTES'!W$1,'RESPOSTAS GERAIS DISCENTES'!W434,0)</f>
        <v>0</v>
      </c>
      <c r="AL436" s="1">
        <f>IF($A$2='RESPOSTAS GERAIS DISCENTES'!X$1,'RESPOSTAS GERAIS DISCENTES'!X434,0)</f>
        <v>0</v>
      </c>
      <c r="AM436" s="1">
        <f>IF($A$2='RESPOSTAS GERAIS DISCENTES'!Y$1,'RESPOSTAS GERAIS DISCENTES'!Y434,0)</f>
        <v>0</v>
      </c>
      <c r="AN436" s="1">
        <f>IF($A$2='RESPOSTAS GERAIS DISCENTES'!Z$1,'RESPOSTAS GERAIS DISCENTES'!Z434,0)</f>
        <v>0</v>
      </c>
      <c r="AO436" s="1">
        <f>IF($A$2='RESPOSTAS GERAIS DISCENTES'!AA$1,'RESPOSTAS GERAIS DISCENTES'!AA434,0)</f>
        <v>0</v>
      </c>
      <c r="AP436" s="1">
        <f>IF($A$2='RESPOSTAS GERAIS DISCENTES'!AB$1,'RESPOSTAS GERAIS DISCENTES'!AB434,0)</f>
        <v>0</v>
      </c>
      <c r="AQ436" s="1">
        <f>IF($A$2='RESPOSTAS GERAIS DISCENTES'!AC$1,'RESPOSTAS GERAIS DISCENTES'!AC434,0)</f>
        <v>0</v>
      </c>
      <c r="AR436" s="1">
        <f>IF($A$2='RESPOSTAS GERAIS DISCENTES'!AD$1,'RESPOSTAS GERAIS DISCENTES'!AD434,0)</f>
        <v>0</v>
      </c>
      <c r="AS436" s="1">
        <f>IF($A$2='RESPOSTAS GERAIS DISCENTES'!AE$1,'RESPOSTAS GERAIS DISCENTES'!AE434,0)</f>
        <v>0</v>
      </c>
      <c r="AT436" s="1">
        <f>IF($A$2='RESPOSTAS GERAIS DISCENTES'!AF$1,'RESPOSTAS GERAIS DISCENTES'!AF434,0)</f>
        <v>0</v>
      </c>
      <c r="AU436" s="1">
        <f>IF($A$2='RESPOSTAS GERAIS DISCENTES'!AG$1,'RESPOSTAS GERAIS DISCENTES'!AG434,0)</f>
        <v>0</v>
      </c>
      <c r="AV436" s="1">
        <f>IF($A$2='RESPOSTAS GERAIS DISCENTES'!AH$1,'RESPOSTAS GERAIS DISCENTES'!AH434,0)</f>
        <v>0</v>
      </c>
      <c r="AW436" s="1">
        <f>IF($A$2='RESPOSTAS GERAIS DISCENTES'!AI$1,'RESPOSTAS GERAIS DISCENTES'!AI434,0)</f>
        <v>0</v>
      </c>
      <c r="AX436" s="1">
        <f>IF($A$2='RESPOSTAS GERAIS DISCENTES'!AJ$1,'RESPOSTAS GERAIS DISCENTES'!AJ434,0)</f>
        <v>0</v>
      </c>
      <c r="AY436" s="1">
        <f>IF($A$2='RESPOSTAS GERAIS DISCENTES'!AK$1,'RESPOSTAS GERAIS DISCENTES'!AK434,0)</f>
        <v>0</v>
      </c>
      <c r="AZ436" s="1">
        <f>IF($A$2='RESPOSTAS GERAIS DISCENTES'!AL$1,'RESPOSTAS GERAIS DISCENTES'!AL434,0)</f>
        <v>0</v>
      </c>
      <c r="BA436" s="1">
        <f>IF($A$2='RESPOSTAS GERAIS DISCENTES'!AM$1,'RESPOSTAS GERAIS DISCENTES'!AM434,0)</f>
        <v>0</v>
      </c>
      <c r="BB436" s="1">
        <f>IF($A$2='RESPOSTAS GERAIS DISCENTES'!AN$1,'RESPOSTAS GERAIS DISCENTES'!AN434,0)</f>
        <v>0</v>
      </c>
      <c r="BC436" s="1">
        <f>IF($A$2='RESPOSTAS GERAIS DISCENTES'!AO$1,'RESPOSTAS GERAIS DISCENTES'!AO434,0)</f>
        <v>0</v>
      </c>
      <c r="BD436" s="1">
        <f>IF($A$2='RESPOSTAS GERAIS DISCENTES'!AP$1,'RESPOSTAS GERAIS DISCENTES'!AP434,0)</f>
        <v>0</v>
      </c>
      <c r="BE436" s="1">
        <f>IF($A$2='RESPOSTAS GERAIS DISCENTES'!AQ$1,'RESPOSTAS GERAIS DISCENTES'!AQ434,0)</f>
        <v>0</v>
      </c>
      <c r="BF436" s="1">
        <f>IF($A$2='RESPOSTAS GERAIS DISCENTES'!AR$1,'RESPOSTAS GERAIS DISCENTES'!AR434,0)</f>
        <v>0</v>
      </c>
      <c r="BG436" s="1">
        <f>IF($A$2='RESPOSTAS GERAIS DISCENTES'!AS$1,'RESPOSTAS GERAIS DISCENTES'!AS434,0)</f>
        <v>0</v>
      </c>
      <c r="BH436" s="1">
        <f>IF($A$2='RESPOSTAS GERAIS DISCENTES'!AT$1,'RESPOSTAS GERAIS DISCENTES'!AT434,0)</f>
        <v>0</v>
      </c>
      <c r="BI436" s="1">
        <f>IF($A$2='RESPOSTAS GERAIS DISCENTES'!AU$1,'RESPOSTAS GERAIS DISCENTES'!AU434,0)</f>
        <v>0</v>
      </c>
      <c r="BJ436" s="1">
        <f>IF($A$2='RESPOSTAS GERAIS DISCENTES'!AV$1,'RESPOSTAS GERAIS DISCENTES'!AV434,0)</f>
        <v>0</v>
      </c>
      <c r="BK436" s="1">
        <f>IF($A$2='RESPOSTAS GERAIS DISCENTES'!AW$1,'RESPOSTAS GERAIS DISCENTES'!AW434,0)</f>
        <v>0</v>
      </c>
      <c r="BL436" s="1">
        <f>IF($A$2='RESPOSTAS GERAIS DISCENTES'!AX$1,'RESPOSTAS GERAIS DISCENTES'!AX434,0)</f>
        <v>0</v>
      </c>
      <c r="BM436" s="1">
        <f>IF($A$2='RESPOSTAS GERAIS DISCENTES'!AY$1,'RESPOSTAS GERAIS DISCENTES'!AY434,0)</f>
        <v>0</v>
      </c>
      <c r="BN436" s="1">
        <f>IF($A$2='RESPOSTAS GERAIS DISCENTES'!AZ$1,'RESPOSTAS GERAIS DISCENTES'!AZ434,0)</f>
        <v>0</v>
      </c>
      <c r="BO436" s="1">
        <f>IF($A$2='RESPOSTAS GERAIS DISCENTES'!BA$1,'RESPOSTAS GERAIS DISCENTES'!BA434,0)</f>
        <v>0</v>
      </c>
      <c r="BP436" s="1">
        <f>IF($A$2='RESPOSTAS GERAIS DISCENTES'!BB$1,'RESPOSTAS GERAIS DISCENTES'!BB434,0)</f>
        <v>0</v>
      </c>
      <c r="BQ436" s="1">
        <f>IF($A$2='RESPOSTAS GERAIS DISCENTES'!BC$1,'RESPOSTAS GERAIS DISCENTES'!BC434,0)</f>
        <v>0</v>
      </c>
    </row>
    <row r="437" spans="17:69" x14ac:dyDescent="0.25">
      <c r="Q437" s="1" t="str">
        <f>IF($A$2='RESPOSTAS GERAIS DISCENTES'!C$1,'RESPOSTAS GERAIS DISCENTES'!C435,0)</f>
        <v>Algumas vezes</v>
      </c>
      <c r="R437" s="1">
        <f>IF($A$2='RESPOSTAS GERAIS DISCENTES'!D$1,'RESPOSTAS GERAIS DISCENTES'!D435,0)</f>
        <v>0</v>
      </c>
      <c r="S437" s="1">
        <f>IF($A$2='RESPOSTAS GERAIS DISCENTES'!E$1,'RESPOSTAS GERAIS DISCENTES'!E435,0)</f>
        <v>0</v>
      </c>
      <c r="T437" s="1">
        <f>IF($A$2='RESPOSTAS GERAIS DISCENTES'!F$1,'RESPOSTAS GERAIS DISCENTES'!F435,0)</f>
        <v>0</v>
      </c>
      <c r="U437" s="1">
        <f>IF($A$2='RESPOSTAS GERAIS DISCENTES'!G$1,'RESPOSTAS GERAIS DISCENTES'!G435,0)</f>
        <v>0</v>
      </c>
      <c r="V437" s="1">
        <f>IF($A$2='RESPOSTAS GERAIS DISCENTES'!H$1,'RESPOSTAS GERAIS DISCENTES'!H435,0)</f>
        <v>0</v>
      </c>
      <c r="W437" s="1">
        <f>IF($A$2='RESPOSTAS GERAIS DISCENTES'!I$1,'RESPOSTAS GERAIS DISCENTES'!I435,0)</f>
        <v>0</v>
      </c>
      <c r="X437" s="1">
        <f>IF($A$2='RESPOSTAS GERAIS DISCENTES'!J$1,'RESPOSTAS GERAIS DISCENTES'!J435,0)</f>
        <v>0</v>
      </c>
      <c r="Y437" s="1">
        <f>IF($A$2='RESPOSTAS GERAIS DISCENTES'!K$1,'RESPOSTAS GERAIS DISCENTES'!K435,0)</f>
        <v>0</v>
      </c>
      <c r="Z437" s="1">
        <f>IF($A$2='RESPOSTAS GERAIS DISCENTES'!L$1,'RESPOSTAS GERAIS DISCENTES'!L435,0)</f>
        <v>0</v>
      </c>
      <c r="AA437" s="1">
        <f>IF($A$2='RESPOSTAS GERAIS DISCENTES'!M$1,'RESPOSTAS GERAIS DISCENTES'!M435,0)</f>
        <v>0</v>
      </c>
      <c r="AB437" s="1">
        <f>IF($A$2='RESPOSTAS GERAIS DISCENTES'!N$1,'RESPOSTAS GERAIS DISCENTES'!N435,0)</f>
        <v>0</v>
      </c>
      <c r="AC437" s="1">
        <f>IF($A$2='RESPOSTAS GERAIS DISCENTES'!O$1,'RESPOSTAS GERAIS DISCENTES'!O435,0)</f>
        <v>0</v>
      </c>
      <c r="AD437" s="1">
        <f>IF($A$2='RESPOSTAS GERAIS DISCENTES'!P$1,'RESPOSTAS GERAIS DISCENTES'!P435,0)</f>
        <v>0</v>
      </c>
      <c r="AE437" s="1">
        <f>IF($A$2='RESPOSTAS GERAIS DISCENTES'!Q$1,'RESPOSTAS GERAIS DISCENTES'!Q435,0)</f>
        <v>0</v>
      </c>
      <c r="AF437" s="1">
        <f>IF($A$2='RESPOSTAS GERAIS DISCENTES'!R$1,'RESPOSTAS GERAIS DISCENTES'!R435,0)</f>
        <v>0</v>
      </c>
      <c r="AG437" s="1">
        <f>IF($A$2='RESPOSTAS GERAIS DISCENTES'!S$1,'RESPOSTAS GERAIS DISCENTES'!S435,0)</f>
        <v>0</v>
      </c>
      <c r="AH437" s="1">
        <f>IF($A$2='RESPOSTAS GERAIS DISCENTES'!T$1,'RESPOSTAS GERAIS DISCENTES'!T435,0)</f>
        <v>0</v>
      </c>
      <c r="AI437" s="1">
        <f>IF($A$2='RESPOSTAS GERAIS DISCENTES'!U$1,'RESPOSTAS GERAIS DISCENTES'!U435,0)</f>
        <v>0</v>
      </c>
      <c r="AJ437" s="1">
        <f>IF($A$2='RESPOSTAS GERAIS DISCENTES'!V$1,'RESPOSTAS GERAIS DISCENTES'!V435,0)</f>
        <v>0</v>
      </c>
      <c r="AK437" s="1">
        <f>IF($A$2='RESPOSTAS GERAIS DISCENTES'!W$1,'RESPOSTAS GERAIS DISCENTES'!W435,0)</f>
        <v>0</v>
      </c>
      <c r="AL437" s="1">
        <f>IF($A$2='RESPOSTAS GERAIS DISCENTES'!X$1,'RESPOSTAS GERAIS DISCENTES'!X435,0)</f>
        <v>0</v>
      </c>
      <c r="AM437" s="1">
        <f>IF($A$2='RESPOSTAS GERAIS DISCENTES'!Y$1,'RESPOSTAS GERAIS DISCENTES'!Y435,0)</f>
        <v>0</v>
      </c>
      <c r="AN437" s="1">
        <f>IF($A$2='RESPOSTAS GERAIS DISCENTES'!Z$1,'RESPOSTAS GERAIS DISCENTES'!Z435,0)</f>
        <v>0</v>
      </c>
      <c r="AO437" s="1">
        <f>IF($A$2='RESPOSTAS GERAIS DISCENTES'!AA$1,'RESPOSTAS GERAIS DISCENTES'!AA435,0)</f>
        <v>0</v>
      </c>
      <c r="AP437" s="1">
        <f>IF($A$2='RESPOSTAS GERAIS DISCENTES'!AB$1,'RESPOSTAS GERAIS DISCENTES'!AB435,0)</f>
        <v>0</v>
      </c>
      <c r="AQ437" s="1">
        <f>IF($A$2='RESPOSTAS GERAIS DISCENTES'!AC$1,'RESPOSTAS GERAIS DISCENTES'!AC435,0)</f>
        <v>0</v>
      </c>
      <c r="AR437" s="1">
        <f>IF($A$2='RESPOSTAS GERAIS DISCENTES'!AD$1,'RESPOSTAS GERAIS DISCENTES'!AD435,0)</f>
        <v>0</v>
      </c>
      <c r="AS437" s="1">
        <f>IF($A$2='RESPOSTAS GERAIS DISCENTES'!AE$1,'RESPOSTAS GERAIS DISCENTES'!AE435,0)</f>
        <v>0</v>
      </c>
      <c r="AT437" s="1">
        <f>IF($A$2='RESPOSTAS GERAIS DISCENTES'!AF$1,'RESPOSTAS GERAIS DISCENTES'!AF435,0)</f>
        <v>0</v>
      </c>
      <c r="AU437" s="1">
        <f>IF($A$2='RESPOSTAS GERAIS DISCENTES'!AG$1,'RESPOSTAS GERAIS DISCENTES'!AG435,0)</f>
        <v>0</v>
      </c>
      <c r="AV437" s="1">
        <f>IF($A$2='RESPOSTAS GERAIS DISCENTES'!AH$1,'RESPOSTAS GERAIS DISCENTES'!AH435,0)</f>
        <v>0</v>
      </c>
      <c r="AW437" s="1">
        <f>IF($A$2='RESPOSTAS GERAIS DISCENTES'!AI$1,'RESPOSTAS GERAIS DISCENTES'!AI435,0)</f>
        <v>0</v>
      </c>
      <c r="AX437" s="1">
        <f>IF($A$2='RESPOSTAS GERAIS DISCENTES'!AJ$1,'RESPOSTAS GERAIS DISCENTES'!AJ435,0)</f>
        <v>0</v>
      </c>
      <c r="AY437" s="1">
        <f>IF($A$2='RESPOSTAS GERAIS DISCENTES'!AK$1,'RESPOSTAS GERAIS DISCENTES'!AK435,0)</f>
        <v>0</v>
      </c>
      <c r="AZ437" s="1">
        <f>IF($A$2='RESPOSTAS GERAIS DISCENTES'!AL$1,'RESPOSTAS GERAIS DISCENTES'!AL435,0)</f>
        <v>0</v>
      </c>
      <c r="BA437" s="1">
        <f>IF($A$2='RESPOSTAS GERAIS DISCENTES'!AM$1,'RESPOSTAS GERAIS DISCENTES'!AM435,0)</f>
        <v>0</v>
      </c>
      <c r="BB437" s="1">
        <f>IF($A$2='RESPOSTAS GERAIS DISCENTES'!AN$1,'RESPOSTAS GERAIS DISCENTES'!AN435,0)</f>
        <v>0</v>
      </c>
      <c r="BC437" s="1">
        <f>IF($A$2='RESPOSTAS GERAIS DISCENTES'!AO$1,'RESPOSTAS GERAIS DISCENTES'!AO435,0)</f>
        <v>0</v>
      </c>
      <c r="BD437" s="1">
        <f>IF($A$2='RESPOSTAS GERAIS DISCENTES'!AP$1,'RESPOSTAS GERAIS DISCENTES'!AP435,0)</f>
        <v>0</v>
      </c>
      <c r="BE437" s="1">
        <f>IF($A$2='RESPOSTAS GERAIS DISCENTES'!AQ$1,'RESPOSTAS GERAIS DISCENTES'!AQ435,0)</f>
        <v>0</v>
      </c>
      <c r="BF437" s="1">
        <f>IF($A$2='RESPOSTAS GERAIS DISCENTES'!AR$1,'RESPOSTAS GERAIS DISCENTES'!AR435,0)</f>
        <v>0</v>
      </c>
      <c r="BG437" s="1">
        <f>IF($A$2='RESPOSTAS GERAIS DISCENTES'!AS$1,'RESPOSTAS GERAIS DISCENTES'!AS435,0)</f>
        <v>0</v>
      </c>
      <c r="BH437" s="1">
        <f>IF($A$2='RESPOSTAS GERAIS DISCENTES'!AT$1,'RESPOSTAS GERAIS DISCENTES'!AT435,0)</f>
        <v>0</v>
      </c>
      <c r="BI437" s="1">
        <f>IF($A$2='RESPOSTAS GERAIS DISCENTES'!AU$1,'RESPOSTAS GERAIS DISCENTES'!AU435,0)</f>
        <v>0</v>
      </c>
      <c r="BJ437" s="1">
        <f>IF($A$2='RESPOSTAS GERAIS DISCENTES'!AV$1,'RESPOSTAS GERAIS DISCENTES'!AV435,0)</f>
        <v>0</v>
      </c>
      <c r="BK437" s="1">
        <f>IF($A$2='RESPOSTAS GERAIS DISCENTES'!AW$1,'RESPOSTAS GERAIS DISCENTES'!AW435,0)</f>
        <v>0</v>
      </c>
      <c r="BL437" s="1">
        <f>IF($A$2='RESPOSTAS GERAIS DISCENTES'!AX$1,'RESPOSTAS GERAIS DISCENTES'!AX435,0)</f>
        <v>0</v>
      </c>
      <c r="BM437" s="1">
        <f>IF($A$2='RESPOSTAS GERAIS DISCENTES'!AY$1,'RESPOSTAS GERAIS DISCENTES'!AY435,0)</f>
        <v>0</v>
      </c>
      <c r="BN437" s="1">
        <f>IF($A$2='RESPOSTAS GERAIS DISCENTES'!AZ$1,'RESPOSTAS GERAIS DISCENTES'!AZ435,0)</f>
        <v>0</v>
      </c>
      <c r="BO437" s="1">
        <f>IF($A$2='RESPOSTAS GERAIS DISCENTES'!BA$1,'RESPOSTAS GERAIS DISCENTES'!BA435,0)</f>
        <v>0</v>
      </c>
      <c r="BP437" s="1">
        <f>IF($A$2='RESPOSTAS GERAIS DISCENTES'!BB$1,'RESPOSTAS GERAIS DISCENTES'!BB435,0)</f>
        <v>0</v>
      </c>
      <c r="BQ437" s="1">
        <f>IF($A$2='RESPOSTAS GERAIS DISCENTES'!BC$1,'RESPOSTAS GERAIS DISCENTES'!BC435,0)</f>
        <v>0</v>
      </c>
    </row>
    <row r="438" spans="17:69" x14ac:dyDescent="0.25">
      <c r="Q438" s="1" t="str">
        <f>IF($A$2='RESPOSTAS GERAIS DISCENTES'!C$1,'RESPOSTAS GERAIS DISCENTES'!C436,0)</f>
        <v>Algumas vezes</v>
      </c>
      <c r="R438" s="1">
        <f>IF($A$2='RESPOSTAS GERAIS DISCENTES'!D$1,'RESPOSTAS GERAIS DISCENTES'!D436,0)</f>
        <v>0</v>
      </c>
      <c r="S438" s="1">
        <f>IF($A$2='RESPOSTAS GERAIS DISCENTES'!E$1,'RESPOSTAS GERAIS DISCENTES'!E436,0)</f>
        <v>0</v>
      </c>
      <c r="T438" s="1">
        <f>IF($A$2='RESPOSTAS GERAIS DISCENTES'!F$1,'RESPOSTAS GERAIS DISCENTES'!F436,0)</f>
        <v>0</v>
      </c>
      <c r="U438" s="1">
        <f>IF($A$2='RESPOSTAS GERAIS DISCENTES'!G$1,'RESPOSTAS GERAIS DISCENTES'!G436,0)</f>
        <v>0</v>
      </c>
      <c r="V438" s="1">
        <f>IF($A$2='RESPOSTAS GERAIS DISCENTES'!H$1,'RESPOSTAS GERAIS DISCENTES'!H436,0)</f>
        <v>0</v>
      </c>
      <c r="W438" s="1">
        <f>IF($A$2='RESPOSTAS GERAIS DISCENTES'!I$1,'RESPOSTAS GERAIS DISCENTES'!I436,0)</f>
        <v>0</v>
      </c>
      <c r="X438" s="1">
        <f>IF($A$2='RESPOSTAS GERAIS DISCENTES'!J$1,'RESPOSTAS GERAIS DISCENTES'!J436,0)</f>
        <v>0</v>
      </c>
      <c r="Y438" s="1">
        <f>IF($A$2='RESPOSTAS GERAIS DISCENTES'!K$1,'RESPOSTAS GERAIS DISCENTES'!K436,0)</f>
        <v>0</v>
      </c>
      <c r="Z438" s="1">
        <f>IF($A$2='RESPOSTAS GERAIS DISCENTES'!L$1,'RESPOSTAS GERAIS DISCENTES'!L436,0)</f>
        <v>0</v>
      </c>
      <c r="AA438" s="1">
        <f>IF($A$2='RESPOSTAS GERAIS DISCENTES'!M$1,'RESPOSTAS GERAIS DISCENTES'!M436,0)</f>
        <v>0</v>
      </c>
      <c r="AB438" s="1">
        <f>IF($A$2='RESPOSTAS GERAIS DISCENTES'!N$1,'RESPOSTAS GERAIS DISCENTES'!N436,0)</f>
        <v>0</v>
      </c>
      <c r="AC438" s="1">
        <f>IF($A$2='RESPOSTAS GERAIS DISCENTES'!O$1,'RESPOSTAS GERAIS DISCENTES'!O436,0)</f>
        <v>0</v>
      </c>
      <c r="AD438" s="1">
        <f>IF($A$2='RESPOSTAS GERAIS DISCENTES'!P$1,'RESPOSTAS GERAIS DISCENTES'!P436,0)</f>
        <v>0</v>
      </c>
      <c r="AE438" s="1">
        <f>IF($A$2='RESPOSTAS GERAIS DISCENTES'!Q$1,'RESPOSTAS GERAIS DISCENTES'!Q436,0)</f>
        <v>0</v>
      </c>
      <c r="AF438" s="1">
        <f>IF($A$2='RESPOSTAS GERAIS DISCENTES'!R$1,'RESPOSTAS GERAIS DISCENTES'!R436,0)</f>
        <v>0</v>
      </c>
      <c r="AG438" s="1">
        <f>IF($A$2='RESPOSTAS GERAIS DISCENTES'!S$1,'RESPOSTAS GERAIS DISCENTES'!S436,0)</f>
        <v>0</v>
      </c>
      <c r="AH438" s="1">
        <f>IF($A$2='RESPOSTAS GERAIS DISCENTES'!T$1,'RESPOSTAS GERAIS DISCENTES'!T436,0)</f>
        <v>0</v>
      </c>
      <c r="AI438" s="1">
        <f>IF($A$2='RESPOSTAS GERAIS DISCENTES'!U$1,'RESPOSTAS GERAIS DISCENTES'!U436,0)</f>
        <v>0</v>
      </c>
      <c r="AJ438" s="1">
        <f>IF($A$2='RESPOSTAS GERAIS DISCENTES'!V$1,'RESPOSTAS GERAIS DISCENTES'!V436,0)</f>
        <v>0</v>
      </c>
      <c r="AK438" s="1">
        <f>IF($A$2='RESPOSTAS GERAIS DISCENTES'!W$1,'RESPOSTAS GERAIS DISCENTES'!W436,0)</f>
        <v>0</v>
      </c>
      <c r="AL438" s="1">
        <f>IF($A$2='RESPOSTAS GERAIS DISCENTES'!X$1,'RESPOSTAS GERAIS DISCENTES'!X436,0)</f>
        <v>0</v>
      </c>
      <c r="AM438" s="1">
        <f>IF($A$2='RESPOSTAS GERAIS DISCENTES'!Y$1,'RESPOSTAS GERAIS DISCENTES'!Y436,0)</f>
        <v>0</v>
      </c>
      <c r="AN438" s="1">
        <f>IF($A$2='RESPOSTAS GERAIS DISCENTES'!Z$1,'RESPOSTAS GERAIS DISCENTES'!Z436,0)</f>
        <v>0</v>
      </c>
      <c r="AO438" s="1">
        <f>IF($A$2='RESPOSTAS GERAIS DISCENTES'!AA$1,'RESPOSTAS GERAIS DISCENTES'!AA436,0)</f>
        <v>0</v>
      </c>
      <c r="AP438" s="1">
        <f>IF($A$2='RESPOSTAS GERAIS DISCENTES'!AB$1,'RESPOSTAS GERAIS DISCENTES'!AB436,0)</f>
        <v>0</v>
      </c>
      <c r="AQ438" s="1">
        <f>IF($A$2='RESPOSTAS GERAIS DISCENTES'!AC$1,'RESPOSTAS GERAIS DISCENTES'!AC436,0)</f>
        <v>0</v>
      </c>
      <c r="AR438" s="1">
        <f>IF($A$2='RESPOSTAS GERAIS DISCENTES'!AD$1,'RESPOSTAS GERAIS DISCENTES'!AD436,0)</f>
        <v>0</v>
      </c>
      <c r="AS438" s="1">
        <f>IF($A$2='RESPOSTAS GERAIS DISCENTES'!AE$1,'RESPOSTAS GERAIS DISCENTES'!AE436,0)</f>
        <v>0</v>
      </c>
      <c r="AT438" s="1">
        <f>IF($A$2='RESPOSTAS GERAIS DISCENTES'!AF$1,'RESPOSTAS GERAIS DISCENTES'!AF436,0)</f>
        <v>0</v>
      </c>
      <c r="AU438" s="1">
        <f>IF($A$2='RESPOSTAS GERAIS DISCENTES'!AG$1,'RESPOSTAS GERAIS DISCENTES'!AG436,0)</f>
        <v>0</v>
      </c>
      <c r="AV438" s="1">
        <f>IF($A$2='RESPOSTAS GERAIS DISCENTES'!AH$1,'RESPOSTAS GERAIS DISCENTES'!AH436,0)</f>
        <v>0</v>
      </c>
      <c r="AW438" s="1">
        <f>IF($A$2='RESPOSTAS GERAIS DISCENTES'!AI$1,'RESPOSTAS GERAIS DISCENTES'!AI436,0)</f>
        <v>0</v>
      </c>
      <c r="AX438" s="1">
        <f>IF($A$2='RESPOSTAS GERAIS DISCENTES'!AJ$1,'RESPOSTAS GERAIS DISCENTES'!AJ436,0)</f>
        <v>0</v>
      </c>
      <c r="AY438" s="1">
        <f>IF($A$2='RESPOSTAS GERAIS DISCENTES'!AK$1,'RESPOSTAS GERAIS DISCENTES'!AK436,0)</f>
        <v>0</v>
      </c>
      <c r="AZ438" s="1">
        <f>IF($A$2='RESPOSTAS GERAIS DISCENTES'!AL$1,'RESPOSTAS GERAIS DISCENTES'!AL436,0)</f>
        <v>0</v>
      </c>
      <c r="BA438" s="1">
        <f>IF($A$2='RESPOSTAS GERAIS DISCENTES'!AM$1,'RESPOSTAS GERAIS DISCENTES'!AM436,0)</f>
        <v>0</v>
      </c>
      <c r="BB438" s="1">
        <f>IF($A$2='RESPOSTAS GERAIS DISCENTES'!AN$1,'RESPOSTAS GERAIS DISCENTES'!AN436,0)</f>
        <v>0</v>
      </c>
      <c r="BC438" s="1">
        <f>IF($A$2='RESPOSTAS GERAIS DISCENTES'!AO$1,'RESPOSTAS GERAIS DISCENTES'!AO436,0)</f>
        <v>0</v>
      </c>
      <c r="BD438" s="1">
        <f>IF($A$2='RESPOSTAS GERAIS DISCENTES'!AP$1,'RESPOSTAS GERAIS DISCENTES'!AP436,0)</f>
        <v>0</v>
      </c>
      <c r="BE438" s="1">
        <f>IF($A$2='RESPOSTAS GERAIS DISCENTES'!AQ$1,'RESPOSTAS GERAIS DISCENTES'!AQ436,0)</f>
        <v>0</v>
      </c>
      <c r="BF438" s="1">
        <f>IF($A$2='RESPOSTAS GERAIS DISCENTES'!AR$1,'RESPOSTAS GERAIS DISCENTES'!AR436,0)</f>
        <v>0</v>
      </c>
      <c r="BG438" s="1">
        <f>IF($A$2='RESPOSTAS GERAIS DISCENTES'!AS$1,'RESPOSTAS GERAIS DISCENTES'!AS436,0)</f>
        <v>0</v>
      </c>
      <c r="BH438" s="1">
        <f>IF($A$2='RESPOSTAS GERAIS DISCENTES'!AT$1,'RESPOSTAS GERAIS DISCENTES'!AT436,0)</f>
        <v>0</v>
      </c>
      <c r="BI438" s="1">
        <f>IF($A$2='RESPOSTAS GERAIS DISCENTES'!AU$1,'RESPOSTAS GERAIS DISCENTES'!AU436,0)</f>
        <v>0</v>
      </c>
      <c r="BJ438" s="1">
        <f>IF($A$2='RESPOSTAS GERAIS DISCENTES'!AV$1,'RESPOSTAS GERAIS DISCENTES'!AV436,0)</f>
        <v>0</v>
      </c>
      <c r="BK438" s="1">
        <f>IF($A$2='RESPOSTAS GERAIS DISCENTES'!AW$1,'RESPOSTAS GERAIS DISCENTES'!AW436,0)</f>
        <v>0</v>
      </c>
      <c r="BL438" s="1">
        <f>IF($A$2='RESPOSTAS GERAIS DISCENTES'!AX$1,'RESPOSTAS GERAIS DISCENTES'!AX436,0)</f>
        <v>0</v>
      </c>
      <c r="BM438" s="1">
        <f>IF($A$2='RESPOSTAS GERAIS DISCENTES'!AY$1,'RESPOSTAS GERAIS DISCENTES'!AY436,0)</f>
        <v>0</v>
      </c>
      <c r="BN438" s="1">
        <f>IF($A$2='RESPOSTAS GERAIS DISCENTES'!AZ$1,'RESPOSTAS GERAIS DISCENTES'!AZ436,0)</f>
        <v>0</v>
      </c>
      <c r="BO438" s="1">
        <f>IF($A$2='RESPOSTAS GERAIS DISCENTES'!BA$1,'RESPOSTAS GERAIS DISCENTES'!BA436,0)</f>
        <v>0</v>
      </c>
      <c r="BP438" s="1">
        <f>IF($A$2='RESPOSTAS GERAIS DISCENTES'!BB$1,'RESPOSTAS GERAIS DISCENTES'!BB436,0)</f>
        <v>0</v>
      </c>
      <c r="BQ438" s="1">
        <f>IF($A$2='RESPOSTAS GERAIS DISCENTES'!BC$1,'RESPOSTAS GERAIS DISCENTES'!BC436,0)</f>
        <v>0</v>
      </c>
    </row>
    <row r="439" spans="17:69" x14ac:dyDescent="0.25">
      <c r="Q439" s="1" t="str">
        <f>IF($A$2='RESPOSTAS GERAIS DISCENTES'!C$1,'RESPOSTAS GERAIS DISCENTES'!C437,0)</f>
        <v>Não</v>
      </c>
      <c r="R439" s="1">
        <f>IF($A$2='RESPOSTAS GERAIS DISCENTES'!D$1,'RESPOSTAS GERAIS DISCENTES'!D437,0)</f>
        <v>0</v>
      </c>
      <c r="S439" s="1">
        <f>IF($A$2='RESPOSTAS GERAIS DISCENTES'!E$1,'RESPOSTAS GERAIS DISCENTES'!E437,0)</f>
        <v>0</v>
      </c>
      <c r="T439" s="1">
        <f>IF($A$2='RESPOSTAS GERAIS DISCENTES'!F$1,'RESPOSTAS GERAIS DISCENTES'!F437,0)</f>
        <v>0</v>
      </c>
      <c r="U439" s="1">
        <f>IF($A$2='RESPOSTAS GERAIS DISCENTES'!G$1,'RESPOSTAS GERAIS DISCENTES'!G437,0)</f>
        <v>0</v>
      </c>
      <c r="V439" s="1">
        <f>IF($A$2='RESPOSTAS GERAIS DISCENTES'!H$1,'RESPOSTAS GERAIS DISCENTES'!H437,0)</f>
        <v>0</v>
      </c>
      <c r="W439" s="1">
        <f>IF($A$2='RESPOSTAS GERAIS DISCENTES'!I$1,'RESPOSTAS GERAIS DISCENTES'!I437,0)</f>
        <v>0</v>
      </c>
      <c r="X439" s="1">
        <f>IF($A$2='RESPOSTAS GERAIS DISCENTES'!J$1,'RESPOSTAS GERAIS DISCENTES'!J437,0)</f>
        <v>0</v>
      </c>
      <c r="Y439" s="1">
        <f>IF($A$2='RESPOSTAS GERAIS DISCENTES'!K$1,'RESPOSTAS GERAIS DISCENTES'!K437,0)</f>
        <v>0</v>
      </c>
      <c r="Z439" s="1">
        <f>IF($A$2='RESPOSTAS GERAIS DISCENTES'!L$1,'RESPOSTAS GERAIS DISCENTES'!L437,0)</f>
        <v>0</v>
      </c>
      <c r="AA439" s="1">
        <f>IF($A$2='RESPOSTAS GERAIS DISCENTES'!M$1,'RESPOSTAS GERAIS DISCENTES'!M437,0)</f>
        <v>0</v>
      </c>
      <c r="AB439" s="1">
        <f>IF($A$2='RESPOSTAS GERAIS DISCENTES'!N$1,'RESPOSTAS GERAIS DISCENTES'!N437,0)</f>
        <v>0</v>
      </c>
      <c r="AC439" s="1">
        <f>IF($A$2='RESPOSTAS GERAIS DISCENTES'!O$1,'RESPOSTAS GERAIS DISCENTES'!O437,0)</f>
        <v>0</v>
      </c>
      <c r="AD439" s="1">
        <f>IF($A$2='RESPOSTAS GERAIS DISCENTES'!P$1,'RESPOSTAS GERAIS DISCENTES'!P437,0)</f>
        <v>0</v>
      </c>
      <c r="AE439" s="1">
        <f>IF($A$2='RESPOSTAS GERAIS DISCENTES'!Q$1,'RESPOSTAS GERAIS DISCENTES'!Q437,0)</f>
        <v>0</v>
      </c>
      <c r="AF439" s="1">
        <f>IF($A$2='RESPOSTAS GERAIS DISCENTES'!R$1,'RESPOSTAS GERAIS DISCENTES'!R437,0)</f>
        <v>0</v>
      </c>
      <c r="AG439" s="1">
        <f>IF($A$2='RESPOSTAS GERAIS DISCENTES'!S$1,'RESPOSTAS GERAIS DISCENTES'!S437,0)</f>
        <v>0</v>
      </c>
      <c r="AH439" s="1">
        <f>IF($A$2='RESPOSTAS GERAIS DISCENTES'!T$1,'RESPOSTAS GERAIS DISCENTES'!T437,0)</f>
        <v>0</v>
      </c>
      <c r="AI439" s="1">
        <f>IF($A$2='RESPOSTAS GERAIS DISCENTES'!U$1,'RESPOSTAS GERAIS DISCENTES'!U437,0)</f>
        <v>0</v>
      </c>
      <c r="AJ439" s="1">
        <f>IF($A$2='RESPOSTAS GERAIS DISCENTES'!V$1,'RESPOSTAS GERAIS DISCENTES'!V437,0)</f>
        <v>0</v>
      </c>
      <c r="AK439" s="1">
        <f>IF($A$2='RESPOSTAS GERAIS DISCENTES'!W$1,'RESPOSTAS GERAIS DISCENTES'!W437,0)</f>
        <v>0</v>
      </c>
      <c r="AL439" s="1">
        <f>IF($A$2='RESPOSTAS GERAIS DISCENTES'!X$1,'RESPOSTAS GERAIS DISCENTES'!X437,0)</f>
        <v>0</v>
      </c>
      <c r="AM439" s="1">
        <f>IF($A$2='RESPOSTAS GERAIS DISCENTES'!Y$1,'RESPOSTAS GERAIS DISCENTES'!Y437,0)</f>
        <v>0</v>
      </c>
      <c r="AN439" s="1">
        <f>IF($A$2='RESPOSTAS GERAIS DISCENTES'!Z$1,'RESPOSTAS GERAIS DISCENTES'!Z437,0)</f>
        <v>0</v>
      </c>
      <c r="AO439" s="1">
        <f>IF($A$2='RESPOSTAS GERAIS DISCENTES'!AA$1,'RESPOSTAS GERAIS DISCENTES'!AA437,0)</f>
        <v>0</v>
      </c>
      <c r="AP439" s="1">
        <f>IF($A$2='RESPOSTAS GERAIS DISCENTES'!AB$1,'RESPOSTAS GERAIS DISCENTES'!AB437,0)</f>
        <v>0</v>
      </c>
      <c r="AQ439" s="1">
        <f>IF($A$2='RESPOSTAS GERAIS DISCENTES'!AC$1,'RESPOSTAS GERAIS DISCENTES'!AC437,0)</f>
        <v>0</v>
      </c>
      <c r="AR439" s="1">
        <f>IF($A$2='RESPOSTAS GERAIS DISCENTES'!AD$1,'RESPOSTAS GERAIS DISCENTES'!AD437,0)</f>
        <v>0</v>
      </c>
      <c r="AS439" s="1">
        <f>IF($A$2='RESPOSTAS GERAIS DISCENTES'!AE$1,'RESPOSTAS GERAIS DISCENTES'!AE437,0)</f>
        <v>0</v>
      </c>
      <c r="AT439" s="1">
        <f>IF($A$2='RESPOSTAS GERAIS DISCENTES'!AF$1,'RESPOSTAS GERAIS DISCENTES'!AF437,0)</f>
        <v>0</v>
      </c>
      <c r="AU439" s="1">
        <f>IF($A$2='RESPOSTAS GERAIS DISCENTES'!AG$1,'RESPOSTAS GERAIS DISCENTES'!AG437,0)</f>
        <v>0</v>
      </c>
      <c r="AV439" s="1">
        <f>IF($A$2='RESPOSTAS GERAIS DISCENTES'!AH$1,'RESPOSTAS GERAIS DISCENTES'!AH437,0)</f>
        <v>0</v>
      </c>
      <c r="AW439" s="1">
        <f>IF($A$2='RESPOSTAS GERAIS DISCENTES'!AI$1,'RESPOSTAS GERAIS DISCENTES'!AI437,0)</f>
        <v>0</v>
      </c>
      <c r="AX439" s="1">
        <f>IF($A$2='RESPOSTAS GERAIS DISCENTES'!AJ$1,'RESPOSTAS GERAIS DISCENTES'!AJ437,0)</f>
        <v>0</v>
      </c>
      <c r="AY439" s="1">
        <f>IF($A$2='RESPOSTAS GERAIS DISCENTES'!AK$1,'RESPOSTAS GERAIS DISCENTES'!AK437,0)</f>
        <v>0</v>
      </c>
      <c r="AZ439" s="1">
        <f>IF($A$2='RESPOSTAS GERAIS DISCENTES'!AL$1,'RESPOSTAS GERAIS DISCENTES'!AL437,0)</f>
        <v>0</v>
      </c>
      <c r="BA439" s="1">
        <f>IF($A$2='RESPOSTAS GERAIS DISCENTES'!AM$1,'RESPOSTAS GERAIS DISCENTES'!AM437,0)</f>
        <v>0</v>
      </c>
      <c r="BB439" s="1">
        <f>IF($A$2='RESPOSTAS GERAIS DISCENTES'!AN$1,'RESPOSTAS GERAIS DISCENTES'!AN437,0)</f>
        <v>0</v>
      </c>
      <c r="BC439" s="1">
        <f>IF($A$2='RESPOSTAS GERAIS DISCENTES'!AO$1,'RESPOSTAS GERAIS DISCENTES'!AO437,0)</f>
        <v>0</v>
      </c>
      <c r="BD439" s="1">
        <f>IF($A$2='RESPOSTAS GERAIS DISCENTES'!AP$1,'RESPOSTAS GERAIS DISCENTES'!AP437,0)</f>
        <v>0</v>
      </c>
      <c r="BE439" s="1">
        <f>IF($A$2='RESPOSTAS GERAIS DISCENTES'!AQ$1,'RESPOSTAS GERAIS DISCENTES'!AQ437,0)</f>
        <v>0</v>
      </c>
      <c r="BF439" s="1">
        <f>IF($A$2='RESPOSTAS GERAIS DISCENTES'!AR$1,'RESPOSTAS GERAIS DISCENTES'!AR437,0)</f>
        <v>0</v>
      </c>
      <c r="BG439" s="1">
        <f>IF($A$2='RESPOSTAS GERAIS DISCENTES'!AS$1,'RESPOSTAS GERAIS DISCENTES'!AS437,0)</f>
        <v>0</v>
      </c>
      <c r="BH439" s="1">
        <f>IF($A$2='RESPOSTAS GERAIS DISCENTES'!AT$1,'RESPOSTAS GERAIS DISCENTES'!AT437,0)</f>
        <v>0</v>
      </c>
      <c r="BI439" s="1">
        <f>IF($A$2='RESPOSTAS GERAIS DISCENTES'!AU$1,'RESPOSTAS GERAIS DISCENTES'!AU437,0)</f>
        <v>0</v>
      </c>
      <c r="BJ439" s="1">
        <f>IF($A$2='RESPOSTAS GERAIS DISCENTES'!AV$1,'RESPOSTAS GERAIS DISCENTES'!AV437,0)</f>
        <v>0</v>
      </c>
      <c r="BK439" s="1">
        <f>IF($A$2='RESPOSTAS GERAIS DISCENTES'!AW$1,'RESPOSTAS GERAIS DISCENTES'!AW437,0)</f>
        <v>0</v>
      </c>
      <c r="BL439" s="1">
        <f>IF($A$2='RESPOSTAS GERAIS DISCENTES'!AX$1,'RESPOSTAS GERAIS DISCENTES'!AX437,0)</f>
        <v>0</v>
      </c>
      <c r="BM439" s="1">
        <f>IF($A$2='RESPOSTAS GERAIS DISCENTES'!AY$1,'RESPOSTAS GERAIS DISCENTES'!AY437,0)</f>
        <v>0</v>
      </c>
      <c r="BN439" s="1">
        <f>IF($A$2='RESPOSTAS GERAIS DISCENTES'!AZ$1,'RESPOSTAS GERAIS DISCENTES'!AZ437,0)</f>
        <v>0</v>
      </c>
      <c r="BO439" s="1">
        <f>IF($A$2='RESPOSTAS GERAIS DISCENTES'!BA$1,'RESPOSTAS GERAIS DISCENTES'!BA437,0)</f>
        <v>0</v>
      </c>
      <c r="BP439" s="1">
        <f>IF($A$2='RESPOSTAS GERAIS DISCENTES'!BB$1,'RESPOSTAS GERAIS DISCENTES'!BB437,0)</f>
        <v>0</v>
      </c>
      <c r="BQ439" s="1">
        <f>IF($A$2='RESPOSTAS GERAIS DISCENTES'!BC$1,'RESPOSTAS GERAIS DISCENTES'!BC437,0)</f>
        <v>0</v>
      </c>
    </row>
    <row r="440" spans="17:69" x14ac:dyDescent="0.25">
      <c r="Q440" s="1" t="str">
        <f>IF($A$2='RESPOSTAS GERAIS DISCENTES'!C$1,'RESPOSTAS GERAIS DISCENTES'!C438,0)</f>
        <v>Algumas vezes</v>
      </c>
      <c r="R440" s="1">
        <f>IF($A$2='RESPOSTAS GERAIS DISCENTES'!D$1,'RESPOSTAS GERAIS DISCENTES'!D438,0)</f>
        <v>0</v>
      </c>
      <c r="S440" s="1">
        <f>IF($A$2='RESPOSTAS GERAIS DISCENTES'!E$1,'RESPOSTAS GERAIS DISCENTES'!E438,0)</f>
        <v>0</v>
      </c>
      <c r="T440" s="1">
        <f>IF($A$2='RESPOSTAS GERAIS DISCENTES'!F$1,'RESPOSTAS GERAIS DISCENTES'!F438,0)</f>
        <v>0</v>
      </c>
      <c r="U440" s="1">
        <f>IF($A$2='RESPOSTAS GERAIS DISCENTES'!G$1,'RESPOSTAS GERAIS DISCENTES'!G438,0)</f>
        <v>0</v>
      </c>
      <c r="V440" s="1">
        <f>IF($A$2='RESPOSTAS GERAIS DISCENTES'!H$1,'RESPOSTAS GERAIS DISCENTES'!H438,0)</f>
        <v>0</v>
      </c>
      <c r="W440" s="1">
        <f>IF($A$2='RESPOSTAS GERAIS DISCENTES'!I$1,'RESPOSTAS GERAIS DISCENTES'!I438,0)</f>
        <v>0</v>
      </c>
      <c r="X440" s="1">
        <f>IF($A$2='RESPOSTAS GERAIS DISCENTES'!J$1,'RESPOSTAS GERAIS DISCENTES'!J438,0)</f>
        <v>0</v>
      </c>
      <c r="Y440" s="1">
        <f>IF($A$2='RESPOSTAS GERAIS DISCENTES'!K$1,'RESPOSTAS GERAIS DISCENTES'!K438,0)</f>
        <v>0</v>
      </c>
      <c r="Z440" s="1">
        <f>IF($A$2='RESPOSTAS GERAIS DISCENTES'!L$1,'RESPOSTAS GERAIS DISCENTES'!L438,0)</f>
        <v>0</v>
      </c>
      <c r="AA440" s="1">
        <f>IF($A$2='RESPOSTAS GERAIS DISCENTES'!M$1,'RESPOSTAS GERAIS DISCENTES'!M438,0)</f>
        <v>0</v>
      </c>
      <c r="AB440" s="1">
        <f>IF($A$2='RESPOSTAS GERAIS DISCENTES'!N$1,'RESPOSTAS GERAIS DISCENTES'!N438,0)</f>
        <v>0</v>
      </c>
      <c r="AC440" s="1">
        <f>IF($A$2='RESPOSTAS GERAIS DISCENTES'!O$1,'RESPOSTAS GERAIS DISCENTES'!O438,0)</f>
        <v>0</v>
      </c>
      <c r="AD440" s="1">
        <f>IF($A$2='RESPOSTAS GERAIS DISCENTES'!P$1,'RESPOSTAS GERAIS DISCENTES'!P438,0)</f>
        <v>0</v>
      </c>
      <c r="AE440" s="1">
        <f>IF($A$2='RESPOSTAS GERAIS DISCENTES'!Q$1,'RESPOSTAS GERAIS DISCENTES'!Q438,0)</f>
        <v>0</v>
      </c>
      <c r="AF440" s="1">
        <f>IF($A$2='RESPOSTAS GERAIS DISCENTES'!R$1,'RESPOSTAS GERAIS DISCENTES'!R438,0)</f>
        <v>0</v>
      </c>
      <c r="AG440" s="1">
        <f>IF($A$2='RESPOSTAS GERAIS DISCENTES'!S$1,'RESPOSTAS GERAIS DISCENTES'!S438,0)</f>
        <v>0</v>
      </c>
      <c r="AH440" s="1">
        <f>IF($A$2='RESPOSTAS GERAIS DISCENTES'!T$1,'RESPOSTAS GERAIS DISCENTES'!T438,0)</f>
        <v>0</v>
      </c>
      <c r="AI440" s="1">
        <f>IF($A$2='RESPOSTAS GERAIS DISCENTES'!U$1,'RESPOSTAS GERAIS DISCENTES'!U438,0)</f>
        <v>0</v>
      </c>
      <c r="AJ440" s="1">
        <f>IF($A$2='RESPOSTAS GERAIS DISCENTES'!V$1,'RESPOSTAS GERAIS DISCENTES'!V438,0)</f>
        <v>0</v>
      </c>
      <c r="AK440" s="1">
        <f>IF($A$2='RESPOSTAS GERAIS DISCENTES'!W$1,'RESPOSTAS GERAIS DISCENTES'!W438,0)</f>
        <v>0</v>
      </c>
      <c r="AL440" s="1">
        <f>IF($A$2='RESPOSTAS GERAIS DISCENTES'!X$1,'RESPOSTAS GERAIS DISCENTES'!X438,0)</f>
        <v>0</v>
      </c>
      <c r="AM440" s="1">
        <f>IF($A$2='RESPOSTAS GERAIS DISCENTES'!Y$1,'RESPOSTAS GERAIS DISCENTES'!Y438,0)</f>
        <v>0</v>
      </c>
      <c r="AN440" s="1">
        <f>IF($A$2='RESPOSTAS GERAIS DISCENTES'!Z$1,'RESPOSTAS GERAIS DISCENTES'!Z438,0)</f>
        <v>0</v>
      </c>
      <c r="AO440" s="1">
        <f>IF($A$2='RESPOSTAS GERAIS DISCENTES'!AA$1,'RESPOSTAS GERAIS DISCENTES'!AA438,0)</f>
        <v>0</v>
      </c>
      <c r="AP440" s="1">
        <f>IF($A$2='RESPOSTAS GERAIS DISCENTES'!AB$1,'RESPOSTAS GERAIS DISCENTES'!AB438,0)</f>
        <v>0</v>
      </c>
      <c r="AQ440" s="1">
        <f>IF($A$2='RESPOSTAS GERAIS DISCENTES'!AC$1,'RESPOSTAS GERAIS DISCENTES'!AC438,0)</f>
        <v>0</v>
      </c>
      <c r="AR440" s="1">
        <f>IF($A$2='RESPOSTAS GERAIS DISCENTES'!AD$1,'RESPOSTAS GERAIS DISCENTES'!AD438,0)</f>
        <v>0</v>
      </c>
      <c r="AS440" s="1">
        <f>IF($A$2='RESPOSTAS GERAIS DISCENTES'!AE$1,'RESPOSTAS GERAIS DISCENTES'!AE438,0)</f>
        <v>0</v>
      </c>
      <c r="AT440" s="1">
        <f>IF($A$2='RESPOSTAS GERAIS DISCENTES'!AF$1,'RESPOSTAS GERAIS DISCENTES'!AF438,0)</f>
        <v>0</v>
      </c>
      <c r="AU440" s="1">
        <f>IF($A$2='RESPOSTAS GERAIS DISCENTES'!AG$1,'RESPOSTAS GERAIS DISCENTES'!AG438,0)</f>
        <v>0</v>
      </c>
      <c r="AV440" s="1">
        <f>IF($A$2='RESPOSTAS GERAIS DISCENTES'!AH$1,'RESPOSTAS GERAIS DISCENTES'!AH438,0)</f>
        <v>0</v>
      </c>
      <c r="AW440" s="1">
        <f>IF($A$2='RESPOSTAS GERAIS DISCENTES'!AI$1,'RESPOSTAS GERAIS DISCENTES'!AI438,0)</f>
        <v>0</v>
      </c>
      <c r="AX440" s="1">
        <f>IF($A$2='RESPOSTAS GERAIS DISCENTES'!AJ$1,'RESPOSTAS GERAIS DISCENTES'!AJ438,0)</f>
        <v>0</v>
      </c>
      <c r="AY440" s="1">
        <f>IF($A$2='RESPOSTAS GERAIS DISCENTES'!AK$1,'RESPOSTAS GERAIS DISCENTES'!AK438,0)</f>
        <v>0</v>
      </c>
      <c r="AZ440" s="1">
        <f>IF($A$2='RESPOSTAS GERAIS DISCENTES'!AL$1,'RESPOSTAS GERAIS DISCENTES'!AL438,0)</f>
        <v>0</v>
      </c>
      <c r="BA440" s="1">
        <f>IF($A$2='RESPOSTAS GERAIS DISCENTES'!AM$1,'RESPOSTAS GERAIS DISCENTES'!AM438,0)</f>
        <v>0</v>
      </c>
      <c r="BB440" s="1">
        <f>IF($A$2='RESPOSTAS GERAIS DISCENTES'!AN$1,'RESPOSTAS GERAIS DISCENTES'!AN438,0)</f>
        <v>0</v>
      </c>
      <c r="BC440" s="1">
        <f>IF($A$2='RESPOSTAS GERAIS DISCENTES'!AO$1,'RESPOSTAS GERAIS DISCENTES'!AO438,0)</f>
        <v>0</v>
      </c>
      <c r="BD440" s="1">
        <f>IF($A$2='RESPOSTAS GERAIS DISCENTES'!AP$1,'RESPOSTAS GERAIS DISCENTES'!AP438,0)</f>
        <v>0</v>
      </c>
      <c r="BE440" s="1">
        <f>IF($A$2='RESPOSTAS GERAIS DISCENTES'!AQ$1,'RESPOSTAS GERAIS DISCENTES'!AQ438,0)</f>
        <v>0</v>
      </c>
      <c r="BF440" s="1">
        <f>IF($A$2='RESPOSTAS GERAIS DISCENTES'!AR$1,'RESPOSTAS GERAIS DISCENTES'!AR438,0)</f>
        <v>0</v>
      </c>
      <c r="BG440" s="1">
        <f>IF($A$2='RESPOSTAS GERAIS DISCENTES'!AS$1,'RESPOSTAS GERAIS DISCENTES'!AS438,0)</f>
        <v>0</v>
      </c>
      <c r="BH440" s="1">
        <f>IF($A$2='RESPOSTAS GERAIS DISCENTES'!AT$1,'RESPOSTAS GERAIS DISCENTES'!AT438,0)</f>
        <v>0</v>
      </c>
      <c r="BI440" s="1">
        <f>IF($A$2='RESPOSTAS GERAIS DISCENTES'!AU$1,'RESPOSTAS GERAIS DISCENTES'!AU438,0)</f>
        <v>0</v>
      </c>
      <c r="BJ440" s="1">
        <f>IF($A$2='RESPOSTAS GERAIS DISCENTES'!AV$1,'RESPOSTAS GERAIS DISCENTES'!AV438,0)</f>
        <v>0</v>
      </c>
      <c r="BK440" s="1">
        <f>IF($A$2='RESPOSTAS GERAIS DISCENTES'!AW$1,'RESPOSTAS GERAIS DISCENTES'!AW438,0)</f>
        <v>0</v>
      </c>
      <c r="BL440" s="1">
        <f>IF($A$2='RESPOSTAS GERAIS DISCENTES'!AX$1,'RESPOSTAS GERAIS DISCENTES'!AX438,0)</f>
        <v>0</v>
      </c>
      <c r="BM440" s="1">
        <f>IF($A$2='RESPOSTAS GERAIS DISCENTES'!AY$1,'RESPOSTAS GERAIS DISCENTES'!AY438,0)</f>
        <v>0</v>
      </c>
      <c r="BN440" s="1">
        <f>IF($A$2='RESPOSTAS GERAIS DISCENTES'!AZ$1,'RESPOSTAS GERAIS DISCENTES'!AZ438,0)</f>
        <v>0</v>
      </c>
      <c r="BO440" s="1">
        <f>IF($A$2='RESPOSTAS GERAIS DISCENTES'!BA$1,'RESPOSTAS GERAIS DISCENTES'!BA438,0)</f>
        <v>0</v>
      </c>
      <c r="BP440" s="1">
        <f>IF($A$2='RESPOSTAS GERAIS DISCENTES'!BB$1,'RESPOSTAS GERAIS DISCENTES'!BB438,0)</f>
        <v>0</v>
      </c>
      <c r="BQ440" s="1">
        <f>IF($A$2='RESPOSTAS GERAIS DISCENTES'!BC$1,'RESPOSTAS GERAIS DISCENTES'!BC438,0)</f>
        <v>0</v>
      </c>
    </row>
    <row r="441" spans="17:69" x14ac:dyDescent="0.25">
      <c r="Q441" s="1" t="str">
        <f>IF($A$2='RESPOSTAS GERAIS DISCENTES'!C$1,'RESPOSTAS GERAIS DISCENTES'!C439,0)</f>
        <v>Não</v>
      </c>
      <c r="R441" s="1">
        <f>IF($A$2='RESPOSTAS GERAIS DISCENTES'!D$1,'RESPOSTAS GERAIS DISCENTES'!D439,0)</f>
        <v>0</v>
      </c>
      <c r="S441" s="1">
        <f>IF($A$2='RESPOSTAS GERAIS DISCENTES'!E$1,'RESPOSTAS GERAIS DISCENTES'!E439,0)</f>
        <v>0</v>
      </c>
      <c r="T441" s="1">
        <f>IF($A$2='RESPOSTAS GERAIS DISCENTES'!F$1,'RESPOSTAS GERAIS DISCENTES'!F439,0)</f>
        <v>0</v>
      </c>
      <c r="U441" s="1">
        <f>IF($A$2='RESPOSTAS GERAIS DISCENTES'!G$1,'RESPOSTAS GERAIS DISCENTES'!G439,0)</f>
        <v>0</v>
      </c>
      <c r="V441" s="1">
        <f>IF($A$2='RESPOSTAS GERAIS DISCENTES'!H$1,'RESPOSTAS GERAIS DISCENTES'!H439,0)</f>
        <v>0</v>
      </c>
      <c r="W441" s="1">
        <f>IF($A$2='RESPOSTAS GERAIS DISCENTES'!I$1,'RESPOSTAS GERAIS DISCENTES'!I439,0)</f>
        <v>0</v>
      </c>
      <c r="X441" s="1">
        <f>IF($A$2='RESPOSTAS GERAIS DISCENTES'!J$1,'RESPOSTAS GERAIS DISCENTES'!J439,0)</f>
        <v>0</v>
      </c>
      <c r="Y441" s="1">
        <f>IF($A$2='RESPOSTAS GERAIS DISCENTES'!K$1,'RESPOSTAS GERAIS DISCENTES'!K439,0)</f>
        <v>0</v>
      </c>
      <c r="Z441" s="1">
        <f>IF($A$2='RESPOSTAS GERAIS DISCENTES'!L$1,'RESPOSTAS GERAIS DISCENTES'!L439,0)</f>
        <v>0</v>
      </c>
      <c r="AA441" s="1">
        <f>IF($A$2='RESPOSTAS GERAIS DISCENTES'!M$1,'RESPOSTAS GERAIS DISCENTES'!M439,0)</f>
        <v>0</v>
      </c>
      <c r="AB441" s="1">
        <f>IF($A$2='RESPOSTAS GERAIS DISCENTES'!N$1,'RESPOSTAS GERAIS DISCENTES'!N439,0)</f>
        <v>0</v>
      </c>
      <c r="AC441" s="1">
        <f>IF($A$2='RESPOSTAS GERAIS DISCENTES'!O$1,'RESPOSTAS GERAIS DISCENTES'!O439,0)</f>
        <v>0</v>
      </c>
      <c r="AD441" s="1">
        <f>IF($A$2='RESPOSTAS GERAIS DISCENTES'!P$1,'RESPOSTAS GERAIS DISCENTES'!P439,0)</f>
        <v>0</v>
      </c>
      <c r="AE441" s="1">
        <f>IF($A$2='RESPOSTAS GERAIS DISCENTES'!Q$1,'RESPOSTAS GERAIS DISCENTES'!Q439,0)</f>
        <v>0</v>
      </c>
      <c r="AF441" s="1">
        <f>IF($A$2='RESPOSTAS GERAIS DISCENTES'!R$1,'RESPOSTAS GERAIS DISCENTES'!R439,0)</f>
        <v>0</v>
      </c>
      <c r="AG441" s="1">
        <f>IF($A$2='RESPOSTAS GERAIS DISCENTES'!S$1,'RESPOSTAS GERAIS DISCENTES'!S439,0)</f>
        <v>0</v>
      </c>
      <c r="AH441" s="1">
        <f>IF($A$2='RESPOSTAS GERAIS DISCENTES'!T$1,'RESPOSTAS GERAIS DISCENTES'!T439,0)</f>
        <v>0</v>
      </c>
      <c r="AI441" s="1">
        <f>IF($A$2='RESPOSTAS GERAIS DISCENTES'!U$1,'RESPOSTAS GERAIS DISCENTES'!U439,0)</f>
        <v>0</v>
      </c>
      <c r="AJ441" s="1">
        <f>IF($A$2='RESPOSTAS GERAIS DISCENTES'!V$1,'RESPOSTAS GERAIS DISCENTES'!V439,0)</f>
        <v>0</v>
      </c>
      <c r="AK441" s="1">
        <f>IF($A$2='RESPOSTAS GERAIS DISCENTES'!W$1,'RESPOSTAS GERAIS DISCENTES'!W439,0)</f>
        <v>0</v>
      </c>
      <c r="AL441" s="1">
        <f>IF($A$2='RESPOSTAS GERAIS DISCENTES'!X$1,'RESPOSTAS GERAIS DISCENTES'!X439,0)</f>
        <v>0</v>
      </c>
      <c r="AM441" s="1">
        <f>IF($A$2='RESPOSTAS GERAIS DISCENTES'!Y$1,'RESPOSTAS GERAIS DISCENTES'!Y439,0)</f>
        <v>0</v>
      </c>
      <c r="AN441" s="1">
        <f>IF($A$2='RESPOSTAS GERAIS DISCENTES'!Z$1,'RESPOSTAS GERAIS DISCENTES'!Z439,0)</f>
        <v>0</v>
      </c>
      <c r="AO441" s="1">
        <f>IF($A$2='RESPOSTAS GERAIS DISCENTES'!AA$1,'RESPOSTAS GERAIS DISCENTES'!AA439,0)</f>
        <v>0</v>
      </c>
      <c r="AP441" s="1">
        <f>IF($A$2='RESPOSTAS GERAIS DISCENTES'!AB$1,'RESPOSTAS GERAIS DISCENTES'!AB439,0)</f>
        <v>0</v>
      </c>
      <c r="AQ441" s="1">
        <f>IF($A$2='RESPOSTAS GERAIS DISCENTES'!AC$1,'RESPOSTAS GERAIS DISCENTES'!AC439,0)</f>
        <v>0</v>
      </c>
      <c r="AR441" s="1">
        <f>IF($A$2='RESPOSTAS GERAIS DISCENTES'!AD$1,'RESPOSTAS GERAIS DISCENTES'!AD439,0)</f>
        <v>0</v>
      </c>
      <c r="AS441" s="1">
        <f>IF($A$2='RESPOSTAS GERAIS DISCENTES'!AE$1,'RESPOSTAS GERAIS DISCENTES'!AE439,0)</f>
        <v>0</v>
      </c>
      <c r="AT441" s="1">
        <f>IF($A$2='RESPOSTAS GERAIS DISCENTES'!AF$1,'RESPOSTAS GERAIS DISCENTES'!AF439,0)</f>
        <v>0</v>
      </c>
      <c r="AU441" s="1">
        <f>IF($A$2='RESPOSTAS GERAIS DISCENTES'!AG$1,'RESPOSTAS GERAIS DISCENTES'!AG439,0)</f>
        <v>0</v>
      </c>
      <c r="AV441" s="1">
        <f>IF($A$2='RESPOSTAS GERAIS DISCENTES'!AH$1,'RESPOSTAS GERAIS DISCENTES'!AH439,0)</f>
        <v>0</v>
      </c>
      <c r="AW441" s="1">
        <f>IF($A$2='RESPOSTAS GERAIS DISCENTES'!AI$1,'RESPOSTAS GERAIS DISCENTES'!AI439,0)</f>
        <v>0</v>
      </c>
      <c r="AX441" s="1">
        <f>IF($A$2='RESPOSTAS GERAIS DISCENTES'!AJ$1,'RESPOSTAS GERAIS DISCENTES'!AJ439,0)</f>
        <v>0</v>
      </c>
      <c r="AY441" s="1">
        <f>IF($A$2='RESPOSTAS GERAIS DISCENTES'!AK$1,'RESPOSTAS GERAIS DISCENTES'!AK439,0)</f>
        <v>0</v>
      </c>
      <c r="AZ441" s="1">
        <f>IF($A$2='RESPOSTAS GERAIS DISCENTES'!AL$1,'RESPOSTAS GERAIS DISCENTES'!AL439,0)</f>
        <v>0</v>
      </c>
      <c r="BA441" s="1">
        <f>IF($A$2='RESPOSTAS GERAIS DISCENTES'!AM$1,'RESPOSTAS GERAIS DISCENTES'!AM439,0)</f>
        <v>0</v>
      </c>
      <c r="BB441" s="1">
        <f>IF($A$2='RESPOSTAS GERAIS DISCENTES'!AN$1,'RESPOSTAS GERAIS DISCENTES'!AN439,0)</f>
        <v>0</v>
      </c>
      <c r="BC441" s="1">
        <f>IF($A$2='RESPOSTAS GERAIS DISCENTES'!AO$1,'RESPOSTAS GERAIS DISCENTES'!AO439,0)</f>
        <v>0</v>
      </c>
      <c r="BD441" s="1">
        <f>IF($A$2='RESPOSTAS GERAIS DISCENTES'!AP$1,'RESPOSTAS GERAIS DISCENTES'!AP439,0)</f>
        <v>0</v>
      </c>
      <c r="BE441" s="1">
        <f>IF($A$2='RESPOSTAS GERAIS DISCENTES'!AQ$1,'RESPOSTAS GERAIS DISCENTES'!AQ439,0)</f>
        <v>0</v>
      </c>
      <c r="BF441" s="1">
        <f>IF($A$2='RESPOSTAS GERAIS DISCENTES'!AR$1,'RESPOSTAS GERAIS DISCENTES'!AR439,0)</f>
        <v>0</v>
      </c>
      <c r="BG441" s="1">
        <f>IF($A$2='RESPOSTAS GERAIS DISCENTES'!AS$1,'RESPOSTAS GERAIS DISCENTES'!AS439,0)</f>
        <v>0</v>
      </c>
      <c r="BH441" s="1">
        <f>IF($A$2='RESPOSTAS GERAIS DISCENTES'!AT$1,'RESPOSTAS GERAIS DISCENTES'!AT439,0)</f>
        <v>0</v>
      </c>
      <c r="BI441" s="1">
        <f>IF($A$2='RESPOSTAS GERAIS DISCENTES'!AU$1,'RESPOSTAS GERAIS DISCENTES'!AU439,0)</f>
        <v>0</v>
      </c>
      <c r="BJ441" s="1">
        <f>IF($A$2='RESPOSTAS GERAIS DISCENTES'!AV$1,'RESPOSTAS GERAIS DISCENTES'!AV439,0)</f>
        <v>0</v>
      </c>
      <c r="BK441" s="1">
        <f>IF($A$2='RESPOSTAS GERAIS DISCENTES'!AW$1,'RESPOSTAS GERAIS DISCENTES'!AW439,0)</f>
        <v>0</v>
      </c>
      <c r="BL441" s="1">
        <f>IF($A$2='RESPOSTAS GERAIS DISCENTES'!AX$1,'RESPOSTAS GERAIS DISCENTES'!AX439,0)</f>
        <v>0</v>
      </c>
      <c r="BM441" s="1">
        <f>IF($A$2='RESPOSTAS GERAIS DISCENTES'!AY$1,'RESPOSTAS GERAIS DISCENTES'!AY439,0)</f>
        <v>0</v>
      </c>
      <c r="BN441" s="1">
        <f>IF($A$2='RESPOSTAS GERAIS DISCENTES'!AZ$1,'RESPOSTAS GERAIS DISCENTES'!AZ439,0)</f>
        <v>0</v>
      </c>
      <c r="BO441" s="1">
        <f>IF($A$2='RESPOSTAS GERAIS DISCENTES'!BA$1,'RESPOSTAS GERAIS DISCENTES'!BA439,0)</f>
        <v>0</v>
      </c>
      <c r="BP441" s="1">
        <f>IF($A$2='RESPOSTAS GERAIS DISCENTES'!BB$1,'RESPOSTAS GERAIS DISCENTES'!BB439,0)</f>
        <v>0</v>
      </c>
      <c r="BQ441" s="1">
        <f>IF($A$2='RESPOSTAS GERAIS DISCENTES'!BC$1,'RESPOSTAS GERAIS DISCENTES'!BC439,0)</f>
        <v>0</v>
      </c>
    </row>
    <row r="442" spans="17:69" x14ac:dyDescent="0.25">
      <c r="Q442" s="1" t="str">
        <f>IF($A$2='RESPOSTAS GERAIS DISCENTES'!C$1,'RESPOSTAS GERAIS DISCENTES'!C440,0)</f>
        <v>Não</v>
      </c>
      <c r="R442" s="1">
        <f>IF($A$2='RESPOSTAS GERAIS DISCENTES'!D$1,'RESPOSTAS GERAIS DISCENTES'!D440,0)</f>
        <v>0</v>
      </c>
      <c r="S442" s="1">
        <f>IF($A$2='RESPOSTAS GERAIS DISCENTES'!E$1,'RESPOSTAS GERAIS DISCENTES'!E440,0)</f>
        <v>0</v>
      </c>
      <c r="T442" s="1">
        <f>IF($A$2='RESPOSTAS GERAIS DISCENTES'!F$1,'RESPOSTAS GERAIS DISCENTES'!F440,0)</f>
        <v>0</v>
      </c>
      <c r="U442" s="1">
        <f>IF($A$2='RESPOSTAS GERAIS DISCENTES'!G$1,'RESPOSTAS GERAIS DISCENTES'!G440,0)</f>
        <v>0</v>
      </c>
      <c r="V442" s="1">
        <f>IF($A$2='RESPOSTAS GERAIS DISCENTES'!H$1,'RESPOSTAS GERAIS DISCENTES'!H440,0)</f>
        <v>0</v>
      </c>
      <c r="W442" s="1">
        <f>IF($A$2='RESPOSTAS GERAIS DISCENTES'!I$1,'RESPOSTAS GERAIS DISCENTES'!I440,0)</f>
        <v>0</v>
      </c>
      <c r="X442" s="1">
        <f>IF($A$2='RESPOSTAS GERAIS DISCENTES'!J$1,'RESPOSTAS GERAIS DISCENTES'!J440,0)</f>
        <v>0</v>
      </c>
      <c r="Y442" s="1">
        <f>IF($A$2='RESPOSTAS GERAIS DISCENTES'!K$1,'RESPOSTAS GERAIS DISCENTES'!K440,0)</f>
        <v>0</v>
      </c>
      <c r="Z442" s="1">
        <f>IF($A$2='RESPOSTAS GERAIS DISCENTES'!L$1,'RESPOSTAS GERAIS DISCENTES'!L440,0)</f>
        <v>0</v>
      </c>
      <c r="AA442" s="1">
        <f>IF($A$2='RESPOSTAS GERAIS DISCENTES'!M$1,'RESPOSTAS GERAIS DISCENTES'!M440,0)</f>
        <v>0</v>
      </c>
      <c r="AB442" s="1">
        <f>IF($A$2='RESPOSTAS GERAIS DISCENTES'!N$1,'RESPOSTAS GERAIS DISCENTES'!N440,0)</f>
        <v>0</v>
      </c>
      <c r="AC442" s="1">
        <f>IF($A$2='RESPOSTAS GERAIS DISCENTES'!O$1,'RESPOSTAS GERAIS DISCENTES'!O440,0)</f>
        <v>0</v>
      </c>
      <c r="AD442" s="1">
        <f>IF($A$2='RESPOSTAS GERAIS DISCENTES'!P$1,'RESPOSTAS GERAIS DISCENTES'!P440,0)</f>
        <v>0</v>
      </c>
      <c r="AE442" s="1">
        <f>IF($A$2='RESPOSTAS GERAIS DISCENTES'!Q$1,'RESPOSTAS GERAIS DISCENTES'!Q440,0)</f>
        <v>0</v>
      </c>
      <c r="AF442" s="1">
        <f>IF($A$2='RESPOSTAS GERAIS DISCENTES'!R$1,'RESPOSTAS GERAIS DISCENTES'!R440,0)</f>
        <v>0</v>
      </c>
      <c r="AG442" s="1">
        <f>IF($A$2='RESPOSTAS GERAIS DISCENTES'!S$1,'RESPOSTAS GERAIS DISCENTES'!S440,0)</f>
        <v>0</v>
      </c>
      <c r="AH442" s="1">
        <f>IF($A$2='RESPOSTAS GERAIS DISCENTES'!T$1,'RESPOSTAS GERAIS DISCENTES'!T440,0)</f>
        <v>0</v>
      </c>
      <c r="AI442" s="1">
        <f>IF($A$2='RESPOSTAS GERAIS DISCENTES'!U$1,'RESPOSTAS GERAIS DISCENTES'!U440,0)</f>
        <v>0</v>
      </c>
      <c r="AJ442" s="1">
        <f>IF($A$2='RESPOSTAS GERAIS DISCENTES'!V$1,'RESPOSTAS GERAIS DISCENTES'!V440,0)</f>
        <v>0</v>
      </c>
      <c r="AK442" s="1">
        <f>IF($A$2='RESPOSTAS GERAIS DISCENTES'!W$1,'RESPOSTAS GERAIS DISCENTES'!W440,0)</f>
        <v>0</v>
      </c>
      <c r="AL442" s="1">
        <f>IF($A$2='RESPOSTAS GERAIS DISCENTES'!X$1,'RESPOSTAS GERAIS DISCENTES'!X440,0)</f>
        <v>0</v>
      </c>
      <c r="AM442" s="1">
        <f>IF($A$2='RESPOSTAS GERAIS DISCENTES'!Y$1,'RESPOSTAS GERAIS DISCENTES'!Y440,0)</f>
        <v>0</v>
      </c>
      <c r="AN442" s="1">
        <f>IF($A$2='RESPOSTAS GERAIS DISCENTES'!Z$1,'RESPOSTAS GERAIS DISCENTES'!Z440,0)</f>
        <v>0</v>
      </c>
      <c r="AO442" s="1">
        <f>IF($A$2='RESPOSTAS GERAIS DISCENTES'!AA$1,'RESPOSTAS GERAIS DISCENTES'!AA440,0)</f>
        <v>0</v>
      </c>
      <c r="AP442" s="1">
        <f>IF($A$2='RESPOSTAS GERAIS DISCENTES'!AB$1,'RESPOSTAS GERAIS DISCENTES'!AB440,0)</f>
        <v>0</v>
      </c>
      <c r="AQ442" s="1">
        <f>IF($A$2='RESPOSTAS GERAIS DISCENTES'!AC$1,'RESPOSTAS GERAIS DISCENTES'!AC440,0)</f>
        <v>0</v>
      </c>
      <c r="AR442" s="1">
        <f>IF($A$2='RESPOSTAS GERAIS DISCENTES'!AD$1,'RESPOSTAS GERAIS DISCENTES'!AD440,0)</f>
        <v>0</v>
      </c>
      <c r="AS442" s="1">
        <f>IF($A$2='RESPOSTAS GERAIS DISCENTES'!AE$1,'RESPOSTAS GERAIS DISCENTES'!AE440,0)</f>
        <v>0</v>
      </c>
      <c r="AT442" s="1">
        <f>IF($A$2='RESPOSTAS GERAIS DISCENTES'!AF$1,'RESPOSTAS GERAIS DISCENTES'!AF440,0)</f>
        <v>0</v>
      </c>
      <c r="AU442" s="1">
        <f>IF($A$2='RESPOSTAS GERAIS DISCENTES'!AG$1,'RESPOSTAS GERAIS DISCENTES'!AG440,0)</f>
        <v>0</v>
      </c>
      <c r="AV442" s="1">
        <f>IF($A$2='RESPOSTAS GERAIS DISCENTES'!AH$1,'RESPOSTAS GERAIS DISCENTES'!AH440,0)</f>
        <v>0</v>
      </c>
      <c r="AW442" s="1">
        <f>IF($A$2='RESPOSTAS GERAIS DISCENTES'!AI$1,'RESPOSTAS GERAIS DISCENTES'!AI440,0)</f>
        <v>0</v>
      </c>
      <c r="AX442" s="1">
        <f>IF($A$2='RESPOSTAS GERAIS DISCENTES'!AJ$1,'RESPOSTAS GERAIS DISCENTES'!AJ440,0)</f>
        <v>0</v>
      </c>
      <c r="AY442" s="1">
        <f>IF($A$2='RESPOSTAS GERAIS DISCENTES'!AK$1,'RESPOSTAS GERAIS DISCENTES'!AK440,0)</f>
        <v>0</v>
      </c>
      <c r="AZ442" s="1">
        <f>IF($A$2='RESPOSTAS GERAIS DISCENTES'!AL$1,'RESPOSTAS GERAIS DISCENTES'!AL440,0)</f>
        <v>0</v>
      </c>
      <c r="BA442" s="1">
        <f>IF($A$2='RESPOSTAS GERAIS DISCENTES'!AM$1,'RESPOSTAS GERAIS DISCENTES'!AM440,0)</f>
        <v>0</v>
      </c>
      <c r="BB442" s="1">
        <f>IF($A$2='RESPOSTAS GERAIS DISCENTES'!AN$1,'RESPOSTAS GERAIS DISCENTES'!AN440,0)</f>
        <v>0</v>
      </c>
      <c r="BC442" s="1">
        <f>IF($A$2='RESPOSTAS GERAIS DISCENTES'!AO$1,'RESPOSTAS GERAIS DISCENTES'!AO440,0)</f>
        <v>0</v>
      </c>
      <c r="BD442" s="1">
        <f>IF($A$2='RESPOSTAS GERAIS DISCENTES'!AP$1,'RESPOSTAS GERAIS DISCENTES'!AP440,0)</f>
        <v>0</v>
      </c>
      <c r="BE442" s="1">
        <f>IF($A$2='RESPOSTAS GERAIS DISCENTES'!AQ$1,'RESPOSTAS GERAIS DISCENTES'!AQ440,0)</f>
        <v>0</v>
      </c>
      <c r="BF442" s="1">
        <f>IF($A$2='RESPOSTAS GERAIS DISCENTES'!AR$1,'RESPOSTAS GERAIS DISCENTES'!AR440,0)</f>
        <v>0</v>
      </c>
      <c r="BG442" s="1">
        <f>IF($A$2='RESPOSTAS GERAIS DISCENTES'!AS$1,'RESPOSTAS GERAIS DISCENTES'!AS440,0)</f>
        <v>0</v>
      </c>
      <c r="BH442" s="1">
        <f>IF($A$2='RESPOSTAS GERAIS DISCENTES'!AT$1,'RESPOSTAS GERAIS DISCENTES'!AT440,0)</f>
        <v>0</v>
      </c>
      <c r="BI442" s="1">
        <f>IF($A$2='RESPOSTAS GERAIS DISCENTES'!AU$1,'RESPOSTAS GERAIS DISCENTES'!AU440,0)</f>
        <v>0</v>
      </c>
      <c r="BJ442" s="1">
        <f>IF($A$2='RESPOSTAS GERAIS DISCENTES'!AV$1,'RESPOSTAS GERAIS DISCENTES'!AV440,0)</f>
        <v>0</v>
      </c>
      <c r="BK442" s="1">
        <f>IF($A$2='RESPOSTAS GERAIS DISCENTES'!AW$1,'RESPOSTAS GERAIS DISCENTES'!AW440,0)</f>
        <v>0</v>
      </c>
      <c r="BL442" s="1">
        <f>IF($A$2='RESPOSTAS GERAIS DISCENTES'!AX$1,'RESPOSTAS GERAIS DISCENTES'!AX440,0)</f>
        <v>0</v>
      </c>
      <c r="BM442" s="1">
        <f>IF($A$2='RESPOSTAS GERAIS DISCENTES'!AY$1,'RESPOSTAS GERAIS DISCENTES'!AY440,0)</f>
        <v>0</v>
      </c>
      <c r="BN442" s="1">
        <f>IF($A$2='RESPOSTAS GERAIS DISCENTES'!AZ$1,'RESPOSTAS GERAIS DISCENTES'!AZ440,0)</f>
        <v>0</v>
      </c>
      <c r="BO442" s="1">
        <f>IF($A$2='RESPOSTAS GERAIS DISCENTES'!BA$1,'RESPOSTAS GERAIS DISCENTES'!BA440,0)</f>
        <v>0</v>
      </c>
      <c r="BP442" s="1">
        <f>IF($A$2='RESPOSTAS GERAIS DISCENTES'!BB$1,'RESPOSTAS GERAIS DISCENTES'!BB440,0)</f>
        <v>0</v>
      </c>
      <c r="BQ442" s="1">
        <f>IF($A$2='RESPOSTAS GERAIS DISCENTES'!BC$1,'RESPOSTAS GERAIS DISCENTES'!BC440,0)</f>
        <v>0</v>
      </c>
    </row>
    <row r="443" spans="17:69" x14ac:dyDescent="0.25">
      <c r="Q443" s="1" t="str">
        <f>IF($A$2='RESPOSTAS GERAIS DISCENTES'!C$1,'RESPOSTAS GERAIS DISCENTES'!C441,0)</f>
        <v>Não</v>
      </c>
      <c r="R443" s="1">
        <f>IF($A$2='RESPOSTAS GERAIS DISCENTES'!D$1,'RESPOSTAS GERAIS DISCENTES'!D441,0)</f>
        <v>0</v>
      </c>
      <c r="S443" s="1">
        <f>IF($A$2='RESPOSTAS GERAIS DISCENTES'!E$1,'RESPOSTAS GERAIS DISCENTES'!E441,0)</f>
        <v>0</v>
      </c>
      <c r="T443" s="1">
        <f>IF($A$2='RESPOSTAS GERAIS DISCENTES'!F$1,'RESPOSTAS GERAIS DISCENTES'!F441,0)</f>
        <v>0</v>
      </c>
      <c r="U443" s="1">
        <f>IF($A$2='RESPOSTAS GERAIS DISCENTES'!G$1,'RESPOSTAS GERAIS DISCENTES'!G441,0)</f>
        <v>0</v>
      </c>
      <c r="V443" s="1">
        <f>IF($A$2='RESPOSTAS GERAIS DISCENTES'!H$1,'RESPOSTAS GERAIS DISCENTES'!H441,0)</f>
        <v>0</v>
      </c>
      <c r="W443" s="1">
        <f>IF($A$2='RESPOSTAS GERAIS DISCENTES'!I$1,'RESPOSTAS GERAIS DISCENTES'!I441,0)</f>
        <v>0</v>
      </c>
      <c r="X443" s="1">
        <f>IF($A$2='RESPOSTAS GERAIS DISCENTES'!J$1,'RESPOSTAS GERAIS DISCENTES'!J441,0)</f>
        <v>0</v>
      </c>
      <c r="Y443" s="1">
        <f>IF($A$2='RESPOSTAS GERAIS DISCENTES'!K$1,'RESPOSTAS GERAIS DISCENTES'!K441,0)</f>
        <v>0</v>
      </c>
      <c r="Z443" s="1">
        <f>IF($A$2='RESPOSTAS GERAIS DISCENTES'!L$1,'RESPOSTAS GERAIS DISCENTES'!L441,0)</f>
        <v>0</v>
      </c>
      <c r="AA443" s="1">
        <f>IF($A$2='RESPOSTAS GERAIS DISCENTES'!M$1,'RESPOSTAS GERAIS DISCENTES'!M441,0)</f>
        <v>0</v>
      </c>
      <c r="AB443" s="1">
        <f>IF($A$2='RESPOSTAS GERAIS DISCENTES'!N$1,'RESPOSTAS GERAIS DISCENTES'!N441,0)</f>
        <v>0</v>
      </c>
      <c r="AC443" s="1">
        <f>IF($A$2='RESPOSTAS GERAIS DISCENTES'!O$1,'RESPOSTAS GERAIS DISCENTES'!O441,0)</f>
        <v>0</v>
      </c>
      <c r="AD443" s="1">
        <f>IF($A$2='RESPOSTAS GERAIS DISCENTES'!P$1,'RESPOSTAS GERAIS DISCENTES'!P441,0)</f>
        <v>0</v>
      </c>
      <c r="AE443" s="1">
        <f>IF($A$2='RESPOSTAS GERAIS DISCENTES'!Q$1,'RESPOSTAS GERAIS DISCENTES'!Q441,0)</f>
        <v>0</v>
      </c>
      <c r="AF443" s="1">
        <f>IF($A$2='RESPOSTAS GERAIS DISCENTES'!R$1,'RESPOSTAS GERAIS DISCENTES'!R441,0)</f>
        <v>0</v>
      </c>
      <c r="AG443" s="1">
        <f>IF($A$2='RESPOSTAS GERAIS DISCENTES'!S$1,'RESPOSTAS GERAIS DISCENTES'!S441,0)</f>
        <v>0</v>
      </c>
      <c r="AH443" s="1">
        <f>IF($A$2='RESPOSTAS GERAIS DISCENTES'!T$1,'RESPOSTAS GERAIS DISCENTES'!T441,0)</f>
        <v>0</v>
      </c>
      <c r="AI443" s="1">
        <f>IF($A$2='RESPOSTAS GERAIS DISCENTES'!U$1,'RESPOSTAS GERAIS DISCENTES'!U441,0)</f>
        <v>0</v>
      </c>
      <c r="AJ443" s="1">
        <f>IF($A$2='RESPOSTAS GERAIS DISCENTES'!V$1,'RESPOSTAS GERAIS DISCENTES'!V441,0)</f>
        <v>0</v>
      </c>
      <c r="AK443" s="1">
        <f>IF($A$2='RESPOSTAS GERAIS DISCENTES'!W$1,'RESPOSTAS GERAIS DISCENTES'!W441,0)</f>
        <v>0</v>
      </c>
      <c r="AL443" s="1">
        <f>IF($A$2='RESPOSTAS GERAIS DISCENTES'!X$1,'RESPOSTAS GERAIS DISCENTES'!X441,0)</f>
        <v>0</v>
      </c>
      <c r="AM443" s="1">
        <f>IF($A$2='RESPOSTAS GERAIS DISCENTES'!Y$1,'RESPOSTAS GERAIS DISCENTES'!Y441,0)</f>
        <v>0</v>
      </c>
      <c r="AN443" s="1">
        <f>IF($A$2='RESPOSTAS GERAIS DISCENTES'!Z$1,'RESPOSTAS GERAIS DISCENTES'!Z441,0)</f>
        <v>0</v>
      </c>
      <c r="AO443" s="1">
        <f>IF($A$2='RESPOSTAS GERAIS DISCENTES'!AA$1,'RESPOSTAS GERAIS DISCENTES'!AA441,0)</f>
        <v>0</v>
      </c>
      <c r="AP443" s="1">
        <f>IF($A$2='RESPOSTAS GERAIS DISCENTES'!AB$1,'RESPOSTAS GERAIS DISCENTES'!AB441,0)</f>
        <v>0</v>
      </c>
      <c r="AQ443" s="1">
        <f>IF($A$2='RESPOSTAS GERAIS DISCENTES'!AC$1,'RESPOSTAS GERAIS DISCENTES'!AC441,0)</f>
        <v>0</v>
      </c>
      <c r="AR443" s="1">
        <f>IF($A$2='RESPOSTAS GERAIS DISCENTES'!AD$1,'RESPOSTAS GERAIS DISCENTES'!AD441,0)</f>
        <v>0</v>
      </c>
      <c r="AS443" s="1">
        <f>IF($A$2='RESPOSTAS GERAIS DISCENTES'!AE$1,'RESPOSTAS GERAIS DISCENTES'!AE441,0)</f>
        <v>0</v>
      </c>
      <c r="AT443" s="1">
        <f>IF($A$2='RESPOSTAS GERAIS DISCENTES'!AF$1,'RESPOSTAS GERAIS DISCENTES'!AF441,0)</f>
        <v>0</v>
      </c>
      <c r="AU443" s="1">
        <f>IF($A$2='RESPOSTAS GERAIS DISCENTES'!AG$1,'RESPOSTAS GERAIS DISCENTES'!AG441,0)</f>
        <v>0</v>
      </c>
      <c r="AV443" s="1">
        <f>IF($A$2='RESPOSTAS GERAIS DISCENTES'!AH$1,'RESPOSTAS GERAIS DISCENTES'!AH441,0)</f>
        <v>0</v>
      </c>
      <c r="AW443" s="1">
        <f>IF($A$2='RESPOSTAS GERAIS DISCENTES'!AI$1,'RESPOSTAS GERAIS DISCENTES'!AI441,0)</f>
        <v>0</v>
      </c>
      <c r="AX443" s="1">
        <f>IF($A$2='RESPOSTAS GERAIS DISCENTES'!AJ$1,'RESPOSTAS GERAIS DISCENTES'!AJ441,0)</f>
        <v>0</v>
      </c>
      <c r="AY443" s="1">
        <f>IF($A$2='RESPOSTAS GERAIS DISCENTES'!AK$1,'RESPOSTAS GERAIS DISCENTES'!AK441,0)</f>
        <v>0</v>
      </c>
      <c r="AZ443" s="1">
        <f>IF($A$2='RESPOSTAS GERAIS DISCENTES'!AL$1,'RESPOSTAS GERAIS DISCENTES'!AL441,0)</f>
        <v>0</v>
      </c>
      <c r="BA443" s="1">
        <f>IF($A$2='RESPOSTAS GERAIS DISCENTES'!AM$1,'RESPOSTAS GERAIS DISCENTES'!AM441,0)</f>
        <v>0</v>
      </c>
      <c r="BB443" s="1">
        <f>IF($A$2='RESPOSTAS GERAIS DISCENTES'!AN$1,'RESPOSTAS GERAIS DISCENTES'!AN441,0)</f>
        <v>0</v>
      </c>
      <c r="BC443" s="1">
        <f>IF($A$2='RESPOSTAS GERAIS DISCENTES'!AO$1,'RESPOSTAS GERAIS DISCENTES'!AO441,0)</f>
        <v>0</v>
      </c>
      <c r="BD443" s="1">
        <f>IF($A$2='RESPOSTAS GERAIS DISCENTES'!AP$1,'RESPOSTAS GERAIS DISCENTES'!AP441,0)</f>
        <v>0</v>
      </c>
      <c r="BE443" s="1">
        <f>IF($A$2='RESPOSTAS GERAIS DISCENTES'!AQ$1,'RESPOSTAS GERAIS DISCENTES'!AQ441,0)</f>
        <v>0</v>
      </c>
      <c r="BF443" s="1">
        <f>IF($A$2='RESPOSTAS GERAIS DISCENTES'!AR$1,'RESPOSTAS GERAIS DISCENTES'!AR441,0)</f>
        <v>0</v>
      </c>
      <c r="BG443" s="1">
        <f>IF($A$2='RESPOSTAS GERAIS DISCENTES'!AS$1,'RESPOSTAS GERAIS DISCENTES'!AS441,0)</f>
        <v>0</v>
      </c>
      <c r="BH443" s="1">
        <f>IF($A$2='RESPOSTAS GERAIS DISCENTES'!AT$1,'RESPOSTAS GERAIS DISCENTES'!AT441,0)</f>
        <v>0</v>
      </c>
      <c r="BI443" s="1">
        <f>IF($A$2='RESPOSTAS GERAIS DISCENTES'!AU$1,'RESPOSTAS GERAIS DISCENTES'!AU441,0)</f>
        <v>0</v>
      </c>
      <c r="BJ443" s="1">
        <f>IF($A$2='RESPOSTAS GERAIS DISCENTES'!AV$1,'RESPOSTAS GERAIS DISCENTES'!AV441,0)</f>
        <v>0</v>
      </c>
      <c r="BK443" s="1">
        <f>IF($A$2='RESPOSTAS GERAIS DISCENTES'!AW$1,'RESPOSTAS GERAIS DISCENTES'!AW441,0)</f>
        <v>0</v>
      </c>
      <c r="BL443" s="1">
        <f>IF($A$2='RESPOSTAS GERAIS DISCENTES'!AX$1,'RESPOSTAS GERAIS DISCENTES'!AX441,0)</f>
        <v>0</v>
      </c>
      <c r="BM443" s="1">
        <f>IF($A$2='RESPOSTAS GERAIS DISCENTES'!AY$1,'RESPOSTAS GERAIS DISCENTES'!AY441,0)</f>
        <v>0</v>
      </c>
      <c r="BN443" s="1">
        <f>IF($A$2='RESPOSTAS GERAIS DISCENTES'!AZ$1,'RESPOSTAS GERAIS DISCENTES'!AZ441,0)</f>
        <v>0</v>
      </c>
      <c r="BO443" s="1">
        <f>IF($A$2='RESPOSTAS GERAIS DISCENTES'!BA$1,'RESPOSTAS GERAIS DISCENTES'!BA441,0)</f>
        <v>0</v>
      </c>
      <c r="BP443" s="1">
        <f>IF($A$2='RESPOSTAS GERAIS DISCENTES'!BB$1,'RESPOSTAS GERAIS DISCENTES'!BB441,0)</f>
        <v>0</v>
      </c>
      <c r="BQ443" s="1">
        <f>IF($A$2='RESPOSTAS GERAIS DISCENTES'!BC$1,'RESPOSTAS GERAIS DISCENTES'!BC441,0)</f>
        <v>0</v>
      </c>
    </row>
    <row r="444" spans="17:69" x14ac:dyDescent="0.25">
      <c r="Q444" s="1" t="str">
        <f>IF($A$2='RESPOSTAS GERAIS DISCENTES'!C$1,'RESPOSTAS GERAIS DISCENTES'!C442,0)</f>
        <v>Não</v>
      </c>
      <c r="R444" s="1">
        <f>IF($A$2='RESPOSTAS GERAIS DISCENTES'!D$1,'RESPOSTAS GERAIS DISCENTES'!D442,0)</f>
        <v>0</v>
      </c>
      <c r="S444" s="1">
        <f>IF($A$2='RESPOSTAS GERAIS DISCENTES'!E$1,'RESPOSTAS GERAIS DISCENTES'!E442,0)</f>
        <v>0</v>
      </c>
      <c r="T444" s="1">
        <f>IF($A$2='RESPOSTAS GERAIS DISCENTES'!F$1,'RESPOSTAS GERAIS DISCENTES'!F442,0)</f>
        <v>0</v>
      </c>
      <c r="U444" s="1">
        <f>IF($A$2='RESPOSTAS GERAIS DISCENTES'!G$1,'RESPOSTAS GERAIS DISCENTES'!G442,0)</f>
        <v>0</v>
      </c>
      <c r="V444" s="1">
        <f>IF($A$2='RESPOSTAS GERAIS DISCENTES'!H$1,'RESPOSTAS GERAIS DISCENTES'!H442,0)</f>
        <v>0</v>
      </c>
      <c r="W444" s="1">
        <f>IF($A$2='RESPOSTAS GERAIS DISCENTES'!I$1,'RESPOSTAS GERAIS DISCENTES'!I442,0)</f>
        <v>0</v>
      </c>
      <c r="X444" s="1">
        <f>IF($A$2='RESPOSTAS GERAIS DISCENTES'!J$1,'RESPOSTAS GERAIS DISCENTES'!J442,0)</f>
        <v>0</v>
      </c>
      <c r="Y444" s="1">
        <f>IF($A$2='RESPOSTAS GERAIS DISCENTES'!K$1,'RESPOSTAS GERAIS DISCENTES'!K442,0)</f>
        <v>0</v>
      </c>
      <c r="Z444" s="1">
        <f>IF($A$2='RESPOSTAS GERAIS DISCENTES'!L$1,'RESPOSTAS GERAIS DISCENTES'!L442,0)</f>
        <v>0</v>
      </c>
      <c r="AA444" s="1">
        <f>IF($A$2='RESPOSTAS GERAIS DISCENTES'!M$1,'RESPOSTAS GERAIS DISCENTES'!M442,0)</f>
        <v>0</v>
      </c>
      <c r="AB444" s="1">
        <f>IF($A$2='RESPOSTAS GERAIS DISCENTES'!N$1,'RESPOSTAS GERAIS DISCENTES'!N442,0)</f>
        <v>0</v>
      </c>
      <c r="AC444" s="1">
        <f>IF($A$2='RESPOSTAS GERAIS DISCENTES'!O$1,'RESPOSTAS GERAIS DISCENTES'!O442,0)</f>
        <v>0</v>
      </c>
      <c r="AD444" s="1">
        <f>IF($A$2='RESPOSTAS GERAIS DISCENTES'!P$1,'RESPOSTAS GERAIS DISCENTES'!P442,0)</f>
        <v>0</v>
      </c>
      <c r="AE444" s="1">
        <f>IF($A$2='RESPOSTAS GERAIS DISCENTES'!Q$1,'RESPOSTAS GERAIS DISCENTES'!Q442,0)</f>
        <v>0</v>
      </c>
      <c r="AF444" s="1">
        <f>IF($A$2='RESPOSTAS GERAIS DISCENTES'!R$1,'RESPOSTAS GERAIS DISCENTES'!R442,0)</f>
        <v>0</v>
      </c>
      <c r="AG444" s="1">
        <f>IF($A$2='RESPOSTAS GERAIS DISCENTES'!S$1,'RESPOSTAS GERAIS DISCENTES'!S442,0)</f>
        <v>0</v>
      </c>
      <c r="AH444" s="1">
        <f>IF($A$2='RESPOSTAS GERAIS DISCENTES'!T$1,'RESPOSTAS GERAIS DISCENTES'!T442,0)</f>
        <v>0</v>
      </c>
      <c r="AI444" s="1">
        <f>IF($A$2='RESPOSTAS GERAIS DISCENTES'!U$1,'RESPOSTAS GERAIS DISCENTES'!U442,0)</f>
        <v>0</v>
      </c>
      <c r="AJ444" s="1">
        <f>IF($A$2='RESPOSTAS GERAIS DISCENTES'!V$1,'RESPOSTAS GERAIS DISCENTES'!V442,0)</f>
        <v>0</v>
      </c>
      <c r="AK444" s="1">
        <f>IF($A$2='RESPOSTAS GERAIS DISCENTES'!W$1,'RESPOSTAS GERAIS DISCENTES'!W442,0)</f>
        <v>0</v>
      </c>
      <c r="AL444" s="1">
        <f>IF($A$2='RESPOSTAS GERAIS DISCENTES'!X$1,'RESPOSTAS GERAIS DISCENTES'!X442,0)</f>
        <v>0</v>
      </c>
      <c r="AM444" s="1">
        <f>IF($A$2='RESPOSTAS GERAIS DISCENTES'!Y$1,'RESPOSTAS GERAIS DISCENTES'!Y442,0)</f>
        <v>0</v>
      </c>
      <c r="AN444" s="1">
        <f>IF($A$2='RESPOSTAS GERAIS DISCENTES'!Z$1,'RESPOSTAS GERAIS DISCENTES'!Z442,0)</f>
        <v>0</v>
      </c>
      <c r="AO444" s="1">
        <f>IF($A$2='RESPOSTAS GERAIS DISCENTES'!AA$1,'RESPOSTAS GERAIS DISCENTES'!AA442,0)</f>
        <v>0</v>
      </c>
      <c r="AP444" s="1">
        <f>IF($A$2='RESPOSTAS GERAIS DISCENTES'!AB$1,'RESPOSTAS GERAIS DISCENTES'!AB442,0)</f>
        <v>0</v>
      </c>
      <c r="AQ444" s="1">
        <f>IF($A$2='RESPOSTAS GERAIS DISCENTES'!AC$1,'RESPOSTAS GERAIS DISCENTES'!AC442,0)</f>
        <v>0</v>
      </c>
      <c r="AR444" s="1">
        <f>IF($A$2='RESPOSTAS GERAIS DISCENTES'!AD$1,'RESPOSTAS GERAIS DISCENTES'!AD442,0)</f>
        <v>0</v>
      </c>
      <c r="AS444" s="1">
        <f>IF($A$2='RESPOSTAS GERAIS DISCENTES'!AE$1,'RESPOSTAS GERAIS DISCENTES'!AE442,0)</f>
        <v>0</v>
      </c>
      <c r="AT444" s="1">
        <f>IF($A$2='RESPOSTAS GERAIS DISCENTES'!AF$1,'RESPOSTAS GERAIS DISCENTES'!AF442,0)</f>
        <v>0</v>
      </c>
      <c r="AU444" s="1">
        <f>IF($A$2='RESPOSTAS GERAIS DISCENTES'!AG$1,'RESPOSTAS GERAIS DISCENTES'!AG442,0)</f>
        <v>0</v>
      </c>
      <c r="AV444" s="1">
        <f>IF($A$2='RESPOSTAS GERAIS DISCENTES'!AH$1,'RESPOSTAS GERAIS DISCENTES'!AH442,0)</f>
        <v>0</v>
      </c>
      <c r="AW444" s="1">
        <f>IF($A$2='RESPOSTAS GERAIS DISCENTES'!AI$1,'RESPOSTAS GERAIS DISCENTES'!AI442,0)</f>
        <v>0</v>
      </c>
      <c r="AX444" s="1">
        <f>IF($A$2='RESPOSTAS GERAIS DISCENTES'!AJ$1,'RESPOSTAS GERAIS DISCENTES'!AJ442,0)</f>
        <v>0</v>
      </c>
      <c r="AY444" s="1">
        <f>IF($A$2='RESPOSTAS GERAIS DISCENTES'!AK$1,'RESPOSTAS GERAIS DISCENTES'!AK442,0)</f>
        <v>0</v>
      </c>
      <c r="AZ444" s="1">
        <f>IF($A$2='RESPOSTAS GERAIS DISCENTES'!AL$1,'RESPOSTAS GERAIS DISCENTES'!AL442,0)</f>
        <v>0</v>
      </c>
      <c r="BA444" s="1">
        <f>IF($A$2='RESPOSTAS GERAIS DISCENTES'!AM$1,'RESPOSTAS GERAIS DISCENTES'!AM442,0)</f>
        <v>0</v>
      </c>
      <c r="BB444" s="1">
        <f>IF($A$2='RESPOSTAS GERAIS DISCENTES'!AN$1,'RESPOSTAS GERAIS DISCENTES'!AN442,0)</f>
        <v>0</v>
      </c>
      <c r="BC444" s="1">
        <f>IF($A$2='RESPOSTAS GERAIS DISCENTES'!AO$1,'RESPOSTAS GERAIS DISCENTES'!AO442,0)</f>
        <v>0</v>
      </c>
      <c r="BD444" s="1">
        <f>IF($A$2='RESPOSTAS GERAIS DISCENTES'!AP$1,'RESPOSTAS GERAIS DISCENTES'!AP442,0)</f>
        <v>0</v>
      </c>
      <c r="BE444" s="1">
        <f>IF($A$2='RESPOSTAS GERAIS DISCENTES'!AQ$1,'RESPOSTAS GERAIS DISCENTES'!AQ442,0)</f>
        <v>0</v>
      </c>
      <c r="BF444" s="1">
        <f>IF($A$2='RESPOSTAS GERAIS DISCENTES'!AR$1,'RESPOSTAS GERAIS DISCENTES'!AR442,0)</f>
        <v>0</v>
      </c>
      <c r="BG444" s="1">
        <f>IF($A$2='RESPOSTAS GERAIS DISCENTES'!AS$1,'RESPOSTAS GERAIS DISCENTES'!AS442,0)</f>
        <v>0</v>
      </c>
      <c r="BH444" s="1">
        <f>IF($A$2='RESPOSTAS GERAIS DISCENTES'!AT$1,'RESPOSTAS GERAIS DISCENTES'!AT442,0)</f>
        <v>0</v>
      </c>
      <c r="BI444" s="1">
        <f>IF($A$2='RESPOSTAS GERAIS DISCENTES'!AU$1,'RESPOSTAS GERAIS DISCENTES'!AU442,0)</f>
        <v>0</v>
      </c>
      <c r="BJ444" s="1">
        <f>IF($A$2='RESPOSTAS GERAIS DISCENTES'!AV$1,'RESPOSTAS GERAIS DISCENTES'!AV442,0)</f>
        <v>0</v>
      </c>
      <c r="BK444" s="1">
        <f>IF($A$2='RESPOSTAS GERAIS DISCENTES'!AW$1,'RESPOSTAS GERAIS DISCENTES'!AW442,0)</f>
        <v>0</v>
      </c>
      <c r="BL444" s="1">
        <f>IF($A$2='RESPOSTAS GERAIS DISCENTES'!AX$1,'RESPOSTAS GERAIS DISCENTES'!AX442,0)</f>
        <v>0</v>
      </c>
      <c r="BM444" s="1">
        <f>IF($A$2='RESPOSTAS GERAIS DISCENTES'!AY$1,'RESPOSTAS GERAIS DISCENTES'!AY442,0)</f>
        <v>0</v>
      </c>
      <c r="BN444" s="1">
        <f>IF($A$2='RESPOSTAS GERAIS DISCENTES'!AZ$1,'RESPOSTAS GERAIS DISCENTES'!AZ442,0)</f>
        <v>0</v>
      </c>
      <c r="BO444" s="1">
        <f>IF($A$2='RESPOSTAS GERAIS DISCENTES'!BA$1,'RESPOSTAS GERAIS DISCENTES'!BA442,0)</f>
        <v>0</v>
      </c>
      <c r="BP444" s="1">
        <f>IF($A$2='RESPOSTAS GERAIS DISCENTES'!BB$1,'RESPOSTAS GERAIS DISCENTES'!BB442,0)</f>
        <v>0</v>
      </c>
      <c r="BQ444" s="1">
        <f>IF($A$2='RESPOSTAS GERAIS DISCENTES'!BC$1,'RESPOSTAS GERAIS DISCENTES'!BC442,0)</f>
        <v>0</v>
      </c>
    </row>
    <row r="445" spans="17:69" x14ac:dyDescent="0.25">
      <c r="Q445" s="1" t="str">
        <f>IF($A$2='RESPOSTAS GERAIS DISCENTES'!C$1,'RESPOSTAS GERAIS DISCENTES'!C443,0)</f>
        <v>Sim</v>
      </c>
      <c r="R445" s="1">
        <f>IF($A$2='RESPOSTAS GERAIS DISCENTES'!D$1,'RESPOSTAS GERAIS DISCENTES'!D443,0)</f>
        <v>0</v>
      </c>
      <c r="S445" s="1">
        <f>IF($A$2='RESPOSTAS GERAIS DISCENTES'!E$1,'RESPOSTAS GERAIS DISCENTES'!E443,0)</f>
        <v>0</v>
      </c>
      <c r="T445" s="1">
        <f>IF($A$2='RESPOSTAS GERAIS DISCENTES'!F$1,'RESPOSTAS GERAIS DISCENTES'!F443,0)</f>
        <v>0</v>
      </c>
      <c r="U445" s="1">
        <f>IF($A$2='RESPOSTAS GERAIS DISCENTES'!G$1,'RESPOSTAS GERAIS DISCENTES'!G443,0)</f>
        <v>0</v>
      </c>
      <c r="V445" s="1">
        <f>IF($A$2='RESPOSTAS GERAIS DISCENTES'!H$1,'RESPOSTAS GERAIS DISCENTES'!H443,0)</f>
        <v>0</v>
      </c>
      <c r="W445" s="1">
        <f>IF($A$2='RESPOSTAS GERAIS DISCENTES'!I$1,'RESPOSTAS GERAIS DISCENTES'!I443,0)</f>
        <v>0</v>
      </c>
      <c r="X445" s="1">
        <f>IF($A$2='RESPOSTAS GERAIS DISCENTES'!J$1,'RESPOSTAS GERAIS DISCENTES'!J443,0)</f>
        <v>0</v>
      </c>
      <c r="Y445" s="1">
        <f>IF($A$2='RESPOSTAS GERAIS DISCENTES'!K$1,'RESPOSTAS GERAIS DISCENTES'!K443,0)</f>
        <v>0</v>
      </c>
      <c r="Z445" s="1">
        <f>IF($A$2='RESPOSTAS GERAIS DISCENTES'!L$1,'RESPOSTAS GERAIS DISCENTES'!L443,0)</f>
        <v>0</v>
      </c>
      <c r="AA445" s="1">
        <f>IF($A$2='RESPOSTAS GERAIS DISCENTES'!M$1,'RESPOSTAS GERAIS DISCENTES'!M443,0)</f>
        <v>0</v>
      </c>
      <c r="AB445" s="1">
        <f>IF($A$2='RESPOSTAS GERAIS DISCENTES'!N$1,'RESPOSTAS GERAIS DISCENTES'!N443,0)</f>
        <v>0</v>
      </c>
      <c r="AC445" s="1">
        <f>IF($A$2='RESPOSTAS GERAIS DISCENTES'!O$1,'RESPOSTAS GERAIS DISCENTES'!O443,0)</f>
        <v>0</v>
      </c>
      <c r="AD445" s="1">
        <f>IF($A$2='RESPOSTAS GERAIS DISCENTES'!P$1,'RESPOSTAS GERAIS DISCENTES'!P443,0)</f>
        <v>0</v>
      </c>
      <c r="AE445" s="1">
        <f>IF($A$2='RESPOSTAS GERAIS DISCENTES'!Q$1,'RESPOSTAS GERAIS DISCENTES'!Q443,0)</f>
        <v>0</v>
      </c>
      <c r="AF445" s="1">
        <f>IF($A$2='RESPOSTAS GERAIS DISCENTES'!R$1,'RESPOSTAS GERAIS DISCENTES'!R443,0)</f>
        <v>0</v>
      </c>
      <c r="AG445" s="1">
        <f>IF($A$2='RESPOSTAS GERAIS DISCENTES'!S$1,'RESPOSTAS GERAIS DISCENTES'!S443,0)</f>
        <v>0</v>
      </c>
      <c r="AH445" s="1">
        <f>IF($A$2='RESPOSTAS GERAIS DISCENTES'!T$1,'RESPOSTAS GERAIS DISCENTES'!T443,0)</f>
        <v>0</v>
      </c>
      <c r="AI445" s="1">
        <f>IF($A$2='RESPOSTAS GERAIS DISCENTES'!U$1,'RESPOSTAS GERAIS DISCENTES'!U443,0)</f>
        <v>0</v>
      </c>
      <c r="AJ445" s="1">
        <f>IF($A$2='RESPOSTAS GERAIS DISCENTES'!V$1,'RESPOSTAS GERAIS DISCENTES'!V443,0)</f>
        <v>0</v>
      </c>
      <c r="AK445" s="1">
        <f>IF($A$2='RESPOSTAS GERAIS DISCENTES'!W$1,'RESPOSTAS GERAIS DISCENTES'!W443,0)</f>
        <v>0</v>
      </c>
      <c r="AL445" s="1">
        <f>IF($A$2='RESPOSTAS GERAIS DISCENTES'!X$1,'RESPOSTAS GERAIS DISCENTES'!X443,0)</f>
        <v>0</v>
      </c>
      <c r="AM445" s="1">
        <f>IF($A$2='RESPOSTAS GERAIS DISCENTES'!Y$1,'RESPOSTAS GERAIS DISCENTES'!Y443,0)</f>
        <v>0</v>
      </c>
      <c r="AN445" s="1">
        <f>IF($A$2='RESPOSTAS GERAIS DISCENTES'!Z$1,'RESPOSTAS GERAIS DISCENTES'!Z443,0)</f>
        <v>0</v>
      </c>
      <c r="AO445" s="1">
        <f>IF($A$2='RESPOSTAS GERAIS DISCENTES'!AA$1,'RESPOSTAS GERAIS DISCENTES'!AA443,0)</f>
        <v>0</v>
      </c>
      <c r="AP445" s="1">
        <f>IF($A$2='RESPOSTAS GERAIS DISCENTES'!AB$1,'RESPOSTAS GERAIS DISCENTES'!AB443,0)</f>
        <v>0</v>
      </c>
      <c r="AQ445" s="1">
        <f>IF($A$2='RESPOSTAS GERAIS DISCENTES'!AC$1,'RESPOSTAS GERAIS DISCENTES'!AC443,0)</f>
        <v>0</v>
      </c>
      <c r="AR445" s="1">
        <f>IF($A$2='RESPOSTAS GERAIS DISCENTES'!AD$1,'RESPOSTAS GERAIS DISCENTES'!AD443,0)</f>
        <v>0</v>
      </c>
      <c r="AS445" s="1">
        <f>IF($A$2='RESPOSTAS GERAIS DISCENTES'!AE$1,'RESPOSTAS GERAIS DISCENTES'!AE443,0)</f>
        <v>0</v>
      </c>
      <c r="AT445" s="1">
        <f>IF($A$2='RESPOSTAS GERAIS DISCENTES'!AF$1,'RESPOSTAS GERAIS DISCENTES'!AF443,0)</f>
        <v>0</v>
      </c>
      <c r="AU445" s="1">
        <f>IF($A$2='RESPOSTAS GERAIS DISCENTES'!AG$1,'RESPOSTAS GERAIS DISCENTES'!AG443,0)</f>
        <v>0</v>
      </c>
      <c r="AV445" s="1">
        <f>IF($A$2='RESPOSTAS GERAIS DISCENTES'!AH$1,'RESPOSTAS GERAIS DISCENTES'!AH443,0)</f>
        <v>0</v>
      </c>
      <c r="AW445" s="1">
        <f>IF($A$2='RESPOSTAS GERAIS DISCENTES'!AI$1,'RESPOSTAS GERAIS DISCENTES'!AI443,0)</f>
        <v>0</v>
      </c>
      <c r="AX445" s="1">
        <f>IF($A$2='RESPOSTAS GERAIS DISCENTES'!AJ$1,'RESPOSTAS GERAIS DISCENTES'!AJ443,0)</f>
        <v>0</v>
      </c>
      <c r="AY445" s="1">
        <f>IF($A$2='RESPOSTAS GERAIS DISCENTES'!AK$1,'RESPOSTAS GERAIS DISCENTES'!AK443,0)</f>
        <v>0</v>
      </c>
      <c r="AZ445" s="1">
        <f>IF($A$2='RESPOSTAS GERAIS DISCENTES'!AL$1,'RESPOSTAS GERAIS DISCENTES'!AL443,0)</f>
        <v>0</v>
      </c>
      <c r="BA445" s="1">
        <f>IF($A$2='RESPOSTAS GERAIS DISCENTES'!AM$1,'RESPOSTAS GERAIS DISCENTES'!AM443,0)</f>
        <v>0</v>
      </c>
      <c r="BB445" s="1">
        <f>IF($A$2='RESPOSTAS GERAIS DISCENTES'!AN$1,'RESPOSTAS GERAIS DISCENTES'!AN443,0)</f>
        <v>0</v>
      </c>
      <c r="BC445" s="1">
        <f>IF($A$2='RESPOSTAS GERAIS DISCENTES'!AO$1,'RESPOSTAS GERAIS DISCENTES'!AO443,0)</f>
        <v>0</v>
      </c>
      <c r="BD445" s="1">
        <f>IF($A$2='RESPOSTAS GERAIS DISCENTES'!AP$1,'RESPOSTAS GERAIS DISCENTES'!AP443,0)</f>
        <v>0</v>
      </c>
      <c r="BE445" s="1">
        <f>IF($A$2='RESPOSTAS GERAIS DISCENTES'!AQ$1,'RESPOSTAS GERAIS DISCENTES'!AQ443,0)</f>
        <v>0</v>
      </c>
      <c r="BF445" s="1">
        <f>IF($A$2='RESPOSTAS GERAIS DISCENTES'!AR$1,'RESPOSTAS GERAIS DISCENTES'!AR443,0)</f>
        <v>0</v>
      </c>
      <c r="BG445" s="1">
        <f>IF($A$2='RESPOSTAS GERAIS DISCENTES'!AS$1,'RESPOSTAS GERAIS DISCENTES'!AS443,0)</f>
        <v>0</v>
      </c>
      <c r="BH445" s="1">
        <f>IF($A$2='RESPOSTAS GERAIS DISCENTES'!AT$1,'RESPOSTAS GERAIS DISCENTES'!AT443,0)</f>
        <v>0</v>
      </c>
      <c r="BI445" s="1">
        <f>IF($A$2='RESPOSTAS GERAIS DISCENTES'!AU$1,'RESPOSTAS GERAIS DISCENTES'!AU443,0)</f>
        <v>0</v>
      </c>
      <c r="BJ445" s="1">
        <f>IF($A$2='RESPOSTAS GERAIS DISCENTES'!AV$1,'RESPOSTAS GERAIS DISCENTES'!AV443,0)</f>
        <v>0</v>
      </c>
      <c r="BK445" s="1">
        <f>IF($A$2='RESPOSTAS GERAIS DISCENTES'!AW$1,'RESPOSTAS GERAIS DISCENTES'!AW443,0)</f>
        <v>0</v>
      </c>
      <c r="BL445" s="1">
        <f>IF($A$2='RESPOSTAS GERAIS DISCENTES'!AX$1,'RESPOSTAS GERAIS DISCENTES'!AX443,0)</f>
        <v>0</v>
      </c>
      <c r="BM445" s="1">
        <f>IF($A$2='RESPOSTAS GERAIS DISCENTES'!AY$1,'RESPOSTAS GERAIS DISCENTES'!AY443,0)</f>
        <v>0</v>
      </c>
      <c r="BN445" s="1">
        <f>IF($A$2='RESPOSTAS GERAIS DISCENTES'!AZ$1,'RESPOSTAS GERAIS DISCENTES'!AZ443,0)</f>
        <v>0</v>
      </c>
      <c r="BO445" s="1">
        <f>IF($A$2='RESPOSTAS GERAIS DISCENTES'!BA$1,'RESPOSTAS GERAIS DISCENTES'!BA443,0)</f>
        <v>0</v>
      </c>
      <c r="BP445" s="1">
        <f>IF($A$2='RESPOSTAS GERAIS DISCENTES'!BB$1,'RESPOSTAS GERAIS DISCENTES'!BB443,0)</f>
        <v>0</v>
      </c>
      <c r="BQ445" s="1">
        <f>IF($A$2='RESPOSTAS GERAIS DISCENTES'!BC$1,'RESPOSTAS GERAIS DISCENTES'!BC443,0)</f>
        <v>0</v>
      </c>
    </row>
    <row r="446" spans="17:69" x14ac:dyDescent="0.25">
      <c r="Q446" s="1" t="str">
        <f>IF($A$2='RESPOSTAS GERAIS DISCENTES'!C$1,'RESPOSTAS GERAIS DISCENTES'!C444,0)</f>
        <v>Não</v>
      </c>
      <c r="R446" s="1">
        <f>IF($A$2='RESPOSTAS GERAIS DISCENTES'!D$1,'RESPOSTAS GERAIS DISCENTES'!D444,0)</f>
        <v>0</v>
      </c>
      <c r="S446" s="1">
        <f>IF($A$2='RESPOSTAS GERAIS DISCENTES'!E$1,'RESPOSTAS GERAIS DISCENTES'!E444,0)</f>
        <v>0</v>
      </c>
      <c r="T446" s="1">
        <f>IF($A$2='RESPOSTAS GERAIS DISCENTES'!F$1,'RESPOSTAS GERAIS DISCENTES'!F444,0)</f>
        <v>0</v>
      </c>
      <c r="U446" s="1">
        <f>IF($A$2='RESPOSTAS GERAIS DISCENTES'!G$1,'RESPOSTAS GERAIS DISCENTES'!G444,0)</f>
        <v>0</v>
      </c>
      <c r="V446" s="1">
        <f>IF($A$2='RESPOSTAS GERAIS DISCENTES'!H$1,'RESPOSTAS GERAIS DISCENTES'!H444,0)</f>
        <v>0</v>
      </c>
      <c r="W446" s="1">
        <f>IF($A$2='RESPOSTAS GERAIS DISCENTES'!I$1,'RESPOSTAS GERAIS DISCENTES'!I444,0)</f>
        <v>0</v>
      </c>
      <c r="X446" s="1">
        <f>IF($A$2='RESPOSTAS GERAIS DISCENTES'!J$1,'RESPOSTAS GERAIS DISCENTES'!J444,0)</f>
        <v>0</v>
      </c>
      <c r="Y446" s="1">
        <f>IF($A$2='RESPOSTAS GERAIS DISCENTES'!K$1,'RESPOSTAS GERAIS DISCENTES'!K444,0)</f>
        <v>0</v>
      </c>
      <c r="Z446" s="1">
        <f>IF($A$2='RESPOSTAS GERAIS DISCENTES'!L$1,'RESPOSTAS GERAIS DISCENTES'!L444,0)</f>
        <v>0</v>
      </c>
      <c r="AA446" s="1">
        <f>IF($A$2='RESPOSTAS GERAIS DISCENTES'!M$1,'RESPOSTAS GERAIS DISCENTES'!M444,0)</f>
        <v>0</v>
      </c>
      <c r="AB446" s="1">
        <f>IF($A$2='RESPOSTAS GERAIS DISCENTES'!N$1,'RESPOSTAS GERAIS DISCENTES'!N444,0)</f>
        <v>0</v>
      </c>
      <c r="AC446" s="1">
        <f>IF($A$2='RESPOSTAS GERAIS DISCENTES'!O$1,'RESPOSTAS GERAIS DISCENTES'!O444,0)</f>
        <v>0</v>
      </c>
      <c r="AD446" s="1">
        <f>IF($A$2='RESPOSTAS GERAIS DISCENTES'!P$1,'RESPOSTAS GERAIS DISCENTES'!P444,0)</f>
        <v>0</v>
      </c>
      <c r="AE446" s="1">
        <f>IF($A$2='RESPOSTAS GERAIS DISCENTES'!Q$1,'RESPOSTAS GERAIS DISCENTES'!Q444,0)</f>
        <v>0</v>
      </c>
      <c r="AF446" s="1">
        <f>IF($A$2='RESPOSTAS GERAIS DISCENTES'!R$1,'RESPOSTAS GERAIS DISCENTES'!R444,0)</f>
        <v>0</v>
      </c>
      <c r="AG446" s="1">
        <f>IF($A$2='RESPOSTAS GERAIS DISCENTES'!S$1,'RESPOSTAS GERAIS DISCENTES'!S444,0)</f>
        <v>0</v>
      </c>
      <c r="AH446" s="1">
        <f>IF($A$2='RESPOSTAS GERAIS DISCENTES'!T$1,'RESPOSTAS GERAIS DISCENTES'!T444,0)</f>
        <v>0</v>
      </c>
      <c r="AI446" s="1">
        <f>IF($A$2='RESPOSTAS GERAIS DISCENTES'!U$1,'RESPOSTAS GERAIS DISCENTES'!U444,0)</f>
        <v>0</v>
      </c>
      <c r="AJ446" s="1">
        <f>IF($A$2='RESPOSTAS GERAIS DISCENTES'!V$1,'RESPOSTAS GERAIS DISCENTES'!V444,0)</f>
        <v>0</v>
      </c>
      <c r="AK446" s="1">
        <f>IF($A$2='RESPOSTAS GERAIS DISCENTES'!W$1,'RESPOSTAS GERAIS DISCENTES'!W444,0)</f>
        <v>0</v>
      </c>
      <c r="AL446" s="1">
        <f>IF($A$2='RESPOSTAS GERAIS DISCENTES'!X$1,'RESPOSTAS GERAIS DISCENTES'!X444,0)</f>
        <v>0</v>
      </c>
      <c r="AM446" s="1">
        <f>IF($A$2='RESPOSTAS GERAIS DISCENTES'!Y$1,'RESPOSTAS GERAIS DISCENTES'!Y444,0)</f>
        <v>0</v>
      </c>
      <c r="AN446" s="1">
        <f>IF($A$2='RESPOSTAS GERAIS DISCENTES'!Z$1,'RESPOSTAS GERAIS DISCENTES'!Z444,0)</f>
        <v>0</v>
      </c>
      <c r="AO446" s="1">
        <f>IF($A$2='RESPOSTAS GERAIS DISCENTES'!AA$1,'RESPOSTAS GERAIS DISCENTES'!AA444,0)</f>
        <v>0</v>
      </c>
      <c r="AP446" s="1">
        <f>IF($A$2='RESPOSTAS GERAIS DISCENTES'!AB$1,'RESPOSTAS GERAIS DISCENTES'!AB444,0)</f>
        <v>0</v>
      </c>
      <c r="AQ446" s="1">
        <f>IF($A$2='RESPOSTAS GERAIS DISCENTES'!AC$1,'RESPOSTAS GERAIS DISCENTES'!AC444,0)</f>
        <v>0</v>
      </c>
      <c r="AR446" s="1">
        <f>IF($A$2='RESPOSTAS GERAIS DISCENTES'!AD$1,'RESPOSTAS GERAIS DISCENTES'!AD444,0)</f>
        <v>0</v>
      </c>
      <c r="AS446" s="1">
        <f>IF($A$2='RESPOSTAS GERAIS DISCENTES'!AE$1,'RESPOSTAS GERAIS DISCENTES'!AE444,0)</f>
        <v>0</v>
      </c>
      <c r="AT446" s="1">
        <f>IF($A$2='RESPOSTAS GERAIS DISCENTES'!AF$1,'RESPOSTAS GERAIS DISCENTES'!AF444,0)</f>
        <v>0</v>
      </c>
      <c r="AU446" s="1">
        <f>IF($A$2='RESPOSTAS GERAIS DISCENTES'!AG$1,'RESPOSTAS GERAIS DISCENTES'!AG444,0)</f>
        <v>0</v>
      </c>
      <c r="AV446" s="1">
        <f>IF($A$2='RESPOSTAS GERAIS DISCENTES'!AH$1,'RESPOSTAS GERAIS DISCENTES'!AH444,0)</f>
        <v>0</v>
      </c>
      <c r="AW446" s="1">
        <f>IF($A$2='RESPOSTAS GERAIS DISCENTES'!AI$1,'RESPOSTAS GERAIS DISCENTES'!AI444,0)</f>
        <v>0</v>
      </c>
      <c r="AX446" s="1">
        <f>IF($A$2='RESPOSTAS GERAIS DISCENTES'!AJ$1,'RESPOSTAS GERAIS DISCENTES'!AJ444,0)</f>
        <v>0</v>
      </c>
      <c r="AY446" s="1">
        <f>IF($A$2='RESPOSTAS GERAIS DISCENTES'!AK$1,'RESPOSTAS GERAIS DISCENTES'!AK444,0)</f>
        <v>0</v>
      </c>
      <c r="AZ446" s="1">
        <f>IF($A$2='RESPOSTAS GERAIS DISCENTES'!AL$1,'RESPOSTAS GERAIS DISCENTES'!AL444,0)</f>
        <v>0</v>
      </c>
      <c r="BA446" s="1">
        <f>IF($A$2='RESPOSTAS GERAIS DISCENTES'!AM$1,'RESPOSTAS GERAIS DISCENTES'!AM444,0)</f>
        <v>0</v>
      </c>
      <c r="BB446" s="1">
        <f>IF($A$2='RESPOSTAS GERAIS DISCENTES'!AN$1,'RESPOSTAS GERAIS DISCENTES'!AN444,0)</f>
        <v>0</v>
      </c>
      <c r="BC446" s="1">
        <f>IF($A$2='RESPOSTAS GERAIS DISCENTES'!AO$1,'RESPOSTAS GERAIS DISCENTES'!AO444,0)</f>
        <v>0</v>
      </c>
      <c r="BD446" s="1">
        <f>IF($A$2='RESPOSTAS GERAIS DISCENTES'!AP$1,'RESPOSTAS GERAIS DISCENTES'!AP444,0)</f>
        <v>0</v>
      </c>
      <c r="BE446" s="1">
        <f>IF($A$2='RESPOSTAS GERAIS DISCENTES'!AQ$1,'RESPOSTAS GERAIS DISCENTES'!AQ444,0)</f>
        <v>0</v>
      </c>
      <c r="BF446" s="1">
        <f>IF($A$2='RESPOSTAS GERAIS DISCENTES'!AR$1,'RESPOSTAS GERAIS DISCENTES'!AR444,0)</f>
        <v>0</v>
      </c>
      <c r="BG446" s="1">
        <f>IF($A$2='RESPOSTAS GERAIS DISCENTES'!AS$1,'RESPOSTAS GERAIS DISCENTES'!AS444,0)</f>
        <v>0</v>
      </c>
      <c r="BH446" s="1">
        <f>IF($A$2='RESPOSTAS GERAIS DISCENTES'!AT$1,'RESPOSTAS GERAIS DISCENTES'!AT444,0)</f>
        <v>0</v>
      </c>
      <c r="BI446" s="1">
        <f>IF($A$2='RESPOSTAS GERAIS DISCENTES'!AU$1,'RESPOSTAS GERAIS DISCENTES'!AU444,0)</f>
        <v>0</v>
      </c>
      <c r="BJ446" s="1">
        <f>IF($A$2='RESPOSTAS GERAIS DISCENTES'!AV$1,'RESPOSTAS GERAIS DISCENTES'!AV444,0)</f>
        <v>0</v>
      </c>
      <c r="BK446" s="1">
        <f>IF($A$2='RESPOSTAS GERAIS DISCENTES'!AW$1,'RESPOSTAS GERAIS DISCENTES'!AW444,0)</f>
        <v>0</v>
      </c>
      <c r="BL446" s="1">
        <f>IF($A$2='RESPOSTAS GERAIS DISCENTES'!AX$1,'RESPOSTAS GERAIS DISCENTES'!AX444,0)</f>
        <v>0</v>
      </c>
      <c r="BM446" s="1">
        <f>IF($A$2='RESPOSTAS GERAIS DISCENTES'!AY$1,'RESPOSTAS GERAIS DISCENTES'!AY444,0)</f>
        <v>0</v>
      </c>
      <c r="BN446" s="1">
        <f>IF($A$2='RESPOSTAS GERAIS DISCENTES'!AZ$1,'RESPOSTAS GERAIS DISCENTES'!AZ444,0)</f>
        <v>0</v>
      </c>
      <c r="BO446" s="1">
        <f>IF($A$2='RESPOSTAS GERAIS DISCENTES'!BA$1,'RESPOSTAS GERAIS DISCENTES'!BA444,0)</f>
        <v>0</v>
      </c>
      <c r="BP446" s="1">
        <f>IF($A$2='RESPOSTAS GERAIS DISCENTES'!BB$1,'RESPOSTAS GERAIS DISCENTES'!BB444,0)</f>
        <v>0</v>
      </c>
      <c r="BQ446" s="1">
        <f>IF($A$2='RESPOSTAS GERAIS DISCENTES'!BC$1,'RESPOSTAS GERAIS DISCENTES'!BC444,0)</f>
        <v>0</v>
      </c>
    </row>
    <row r="447" spans="17:69" x14ac:dyDescent="0.25">
      <c r="Q447" s="1" t="str">
        <f>IF($A$2='RESPOSTAS GERAIS DISCENTES'!C$1,'RESPOSTAS GERAIS DISCENTES'!C445,0)</f>
        <v>Não</v>
      </c>
      <c r="R447" s="1">
        <f>IF($A$2='RESPOSTAS GERAIS DISCENTES'!D$1,'RESPOSTAS GERAIS DISCENTES'!D445,0)</f>
        <v>0</v>
      </c>
      <c r="S447" s="1">
        <f>IF($A$2='RESPOSTAS GERAIS DISCENTES'!E$1,'RESPOSTAS GERAIS DISCENTES'!E445,0)</f>
        <v>0</v>
      </c>
      <c r="T447" s="1">
        <f>IF($A$2='RESPOSTAS GERAIS DISCENTES'!F$1,'RESPOSTAS GERAIS DISCENTES'!F445,0)</f>
        <v>0</v>
      </c>
      <c r="U447" s="1">
        <f>IF($A$2='RESPOSTAS GERAIS DISCENTES'!G$1,'RESPOSTAS GERAIS DISCENTES'!G445,0)</f>
        <v>0</v>
      </c>
      <c r="V447" s="1">
        <f>IF($A$2='RESPOSTAS GERAIS DISCENTES'!H$1,'RESPOSTAS GERAIS DISCENTES'!H445,0)</f>
        <v>0</v>
      </c>
      <c r="W447" s="1">
        <f>IF($A$2='RESPOSTAS GERAIS DISCENTES'!I$1,'RESPOSTAS GERAIS DISCENTES'!I445,0)</f>
        <v>0</v>
      </c>
      <c r="X447" s="1">
        <f>IF($A$2='RESPOSTAS GERAIS DISCENTES'!J$1,'RESPOSTAS GERAIS DISCENTES'!J445,0)</f>
        <v>0</v>
      </c>
      <c r="Y447" s="1">
        <f>IF($A$2='RESPOSTAS GERAIS DISCENTES'!K$1,'RESPOSTAS GERAIS DISCENTES'!K445,0)</f>
        <v>0</v>
      </c>
      <c r="Z447" s="1">
        <f>IF($A$2='RESPOSTAS GERAIS DISCENTES'!L$1,'RESPOSTAS GERAIS DISCENTES'!L445,0)</f>
        <v>0</v>
      </c>
      <c r="AA447" s="1">
        <f>IF($A$2='RESPOSTAS GERAIS DISCENTES'!M$1,'RESPOSTAS GERAIS DISCENTES'!M445,0)</f>
        <v>0</v>
      </c>
      <c r="AB447" s="1">
        <f>IF($A$2='RESPOSTAS GERAIS DISCENTES'!N$1,'RESPOSTAS GERAIS DISCENTES'!N445,0)</f>
        <v>0</v>
      </c>
      <c r="AC447" s="1">
        <f>IF($A$2='RESPOSTAS GERAIS DISCENTES'!O$1,'RESPOSTAS GERAIS DISCENTES'!O445,0)</f>
        <v>0</v>
      </c>
      <c r="AD447" s="1">
        <f>IF($A$2='RESPOSTAS GERAIS DISCENTES'!P$1,'RESPOSTAS GERAIS DISCENTES'!P445,0)</f>
        <v>0</v>
      </c>
      <c r="AE447" s="1">
        <f>IF($A$2='RESPOSTAS GERAIS DISCENTES'!Q$1,'RESPOSTAS GERAIS DISCENTES'!Q445,0)</f>
        <v>0</v>
      </c>
      <c r="AF447" s="1">
        <f>IF($A$2='RESPOSTAS GERAIS DISCENTES'!R$1,'RESPOSTAS GERAIS DISCENTES'!R445,0)</f>
        <v>0</v>
      </c>
      <c r="AG447" s="1">
        <f>IF($A$2='RESPOSTAS GERAIS DISCENTES'!S$1,'RESPOSTAS GERAIS DISCENTES'!S445,0)</f>
        <v>0</v>
      </c>
      <c r="AH447" s="1">
        <f>IF($A$2='RESPOSTAS GERAIS DISCENTES'!T$1,'RESPOSTAS GERAIS DISCENTES'!T445,0)</f>
        <v>0</v>
      </c>
      <c r="AI447" s="1">
        <f>IF($A$2='RESPOSTAS GERAIS DISCENTES'!U$1,'RESPOSTAS GERAIS DISCENTES'!U445,0)</f>
        <v>0</v>
      </c>
      <c r="AJ447" s="1">
        <f>IF($A$2='RESPOSTAS GERAIS DISCENTES'!V$1,'RESPOSTAS GERAIS DISCENTES'!V445,0)</f>
        <v>0</v>
      </c>
      <c r="AK447" s="1">
        <f>IF($A$2='RESPOSTAS GERAIS DISCENTES'!W$1,'RESPOSTAS GERAIS DISCENTES'!W445,0)</f>
        <v>0</v>
      </c>
      <c r="AL447" s="1">
        <f>IF($A$2='RESPOSTAS GERAIS DISCENTES'!X$1,'RESPOSTAS GERAIS DISCENTES'!X445,0)</f>
        <v>0</v>
      </c>
      <c r="AM447" s="1">
        <f>IF($A$2='RESPOSTAS GERAIS DISCENTES'!Y$1,'RESPOSTAS GERAIS DISCENTES'!Y445,0)</f>
        <v>0</v>
      </c>
      <c r="AN447" s="1">
        <f>IF($A$2='RESPOSTAS GERAIS DISCENTES'!Z$1,'RESPOSTAS GERAIS DISCENTES'!Z445,0)</f>
        <v>0</v>
      </c>
      <c r="AO447" s="1">
        <f>IF($A$2='RESPOSTAS GERAIS DISCENTES'!AA$1,'RESPOSTAS GERAIS DISCENTES'!AA445,0)</f>
        <v>0</v>
      </c>
      <c r="AP447" s="1">
        <f>IF($A$2='RESPOSTAS GERAIS DISCENTES'!AB$1,'RESPOSTAS GERAIS DISCENTES'!AB445,0)</f>
        <v>0</v>
      </c>
      <c r="AQ447" s="1">
        <f>IF($A$2='RESPOSTAS GERAIS DISCENTES'!AC$1,'RESPOSTAS GERAIS DISCENTES'!AC445,0)</f>
        <v>0</v>
      </c>
      <c r="AR447" s="1">
        <f>IF($A$2='RESPOSTAS GERAIS DISCENTES'!AD$1,'RESPOSTAS GERAIS DISCENTES'!AD445,0)</f>
        <v>0</v>
      </c>
      <c r="AS447" s="1">
        <f>IF($A$2='RESPOSTAS GERAIS DISCENTES'!AE$1,'RESPOSTAS GERAIS DISCENTES'!AE445,0)</f>
        <v>0</v>
      </c>
      <c r="AT447" s="1">
        <f>IF($A$2='RESPOSTAS GERAIS DISCENTES'!AF$1,'RESPOSTAS GERAIS DISCENTES'!AF445,0)</f>
        <v>0</v>
      </c>
      <c r="AU447" s="1">
        <f>IF($A$2='RESPOSTAS GERAIS DISCENTES'!AG$1,'RESPOSTAS GERAIS DISCENTES'!AG445,0)</f>
        <v>0</v>
      </c>
      <c r="AV447" s="1">
        <f>IF($A$2='RESPOSTAS GERAIS DISCENTES'!AH$1,'RESPOSTAS GERAIS DISCENTES'!AH445,0)</f>
        <v>0</v>
      </c>
      <c r="AW447" s="1">
        <f>IF($A$2='RESPOSTAS GERAIS DISCENTES'!AI$1,'RESPOSTAS GERAIS DISCENTES'!AI445,0)</f>
        <v>0</v>
      </c>
      <c r="AX447" s="1">
        <f>IF($A$2='RESPOSTAS GERAIS DISCENTES'!AJ$1,'RESPOSTAS GERAIS DISCENTES'!AJ445,0)</f>
        <v>0</v>
      </c>
      <c r="AY447" s="1">
        <f>IF($A$2='RESPOSTAS GERAIS DISCENTES'!AK$1,'RESPOSTAS GERAIS DISCENTES'!AK445,0)</f>
        <v>0</v>
      </c>
      <c r="AZ447" s="1">
        <f>IF($A$2='RESPOSTAS GERAIS DISCENTES'!AL$1,'RESPOSTAS GERAIS DISCENTES'!AL445,0)</f>
        <v>0</v>
      </c>
      <c r="BA447" s="1">
        <f>IF($A$2='RESPOSTAS GERAIS DISCENTES'!AM$1,'RESPOSTAS GERAIS DISCENTES'!AM445,0)</f>
        <v>0</v>
      </c>
      <c r="BB447" s="1">
        <f>IF($A$2='RESPOSTAS GERAIS DISCENTES'!AN$1,'RESPOSTAS GERAIS DISCENTES'!AN445,0)</f>
        <v>0</v>
      </c>
      <c r="BC447" s="1">
        <f>IF($A$2='RESPOSTAS GERAIS DISCENTES'!AO$1,'RESPOSTAS GERAIS DISCENTES'!AO445,0)</f>
        <v>0</v>
      </c>
      <c r="BD447" s="1">
        <f>IF($A$2='RESPOSTAS GERAIS DISCENTES'!AP$1,'RESPOSTAS GERAIS DISCENTES'!AP445,0)</f>
        <v>0</v>
      </c>
      <c r="BE447" s="1">
        <f>IF($A$2='RESPOSTAS GERAIS DISCENTES'!AQ$1,'RESPOSTAS GERAIS DISCENTES'!AQ445,0)</f>
        <v>0</v>
      </c>
      <c r="BF447" s="1">
        <f>IF($A$2='RESPOSTAS GERAIS DISCENTES'!AR$1,'RESPOSTAS GERAIS DISCENTES'!AR445,0)</f>
        <v>0</v>
      </c>
      <c r="BG447" s="1">
        <f>IF($A$2='RESPOSTAS GERAIS DISCENTES'!AS$1,'RESPOSTAS GERAIS DISCENTES'!AS445,0)</f>
        <v>0</v>
      </c>
      <c r="BH447" s="1">
        <f>IF($A$2='RESPOSTAS GERAIS DISCENTES'!AT$1,'RESPOSTAS GERAIS DISCENTES'!AT445,0)</f>
        <v>0</v>
      </c>
      <c r="BI447" s="1">
        <f>IF($A$2='RESPOSTAS GERAIS DISCENTES'!AU$1,'RESPOSTAS GERAIS DISCENTES'!AU445,0)</f>
        <v>0</v>
      </c>
      <c r="BJ447" s="1">
        <f>IF($A$2='RESPOSTAS GERAIS DISCENTES'!AV$1,'RESPOSTAS GERAIS DISCENTES'!AV445,0)</f>
        <v>0</v>
      </c>
      <c r="BK447" s="1">
        <f>IF($A$2='RESPOSTAS GERAIS DISCENTES'!AW$1,'RESPOSTAS GERAIS DISCENTES'!AW445,0)</f>
        <v>0</v>
      </c>
      <c r="BL447" s="1">
        <f>IF($A$2='RESPOSTAS GERAIS DISCENTES'!AX$1,'RESPOSTAS GERAIS DISCENTES'!AX445,0)</f>
        <v>0</v>
      </c>
      <c r="BM447" s="1">
        <f>IF($A$2='RESPOSTAS GERAIS DISCENTES'!AY$1,'RESPOSTAS GERAIS DISCENTES'!AY445,0)</f>
        <v>0</v>
      </c>
      <c r="BN447" s="1">
        <f>IF($A$2='RESPOSTAS GERAIS DISCENTES'!AZ$1,'RESPOSTAS GERAIS DISCENTES'!AZ445,0)</f>
        <v>0</v>
      </c>
      <c r="BO447" s="1">
        <f>IF($A$2='RESPOSTAS GERAIS DISCENTES'!BA$1,'RESPOSTAS GERAIS DISCENTES'!BA445,0)</f>
        <v>0</v>
      </c>
      <c r="BP447" s="1">
        <f>IF($A$2='RESPOSTAS GERAIS DISCENTES'!BB$1,'RESPOSTAS GERAIS DISCENTES'!BB445,0)</f>
        <v>0</v>
      </c>
      <c r="BQ447" s="1">
        <f>IF($A$2='RESPOSTAS GERAIS DISCENTES'!BC$1,'RESPOSTAS GERAIS DISCENTES'!BC445,0)</f>
        <v>0</v>
      </c>
    </row>
    <row r="448" spans="17:69" x14ac:dyDescent="0.25">
      <c r="Q448" s="1" t="str">
        <f>IF($A$2='RESPOSTAS GERAIS DISCENTES'!C$1,'RESPOSTAS GERAIS DISCENTES'!C446,0)</f>
        <v>Não</v>
      </c>
      <c r="R448" s="1">
        <f>IF($A$2='RESPOSTAS GERAIS DISCENTES'!D$1,'RESPOSTAS GERAIS DISCENTES'!D446,0)</f>
        <v>0</v>
      </c>
      <c r="S448" s="1">
        <f>IF($A$2='RESPOSTAS GERAIS DISCENTES'!E$1,'RESPOSTAS GERAIS DISCENTES'!E446,0)</f>
        <v>0</v>
      </c>
      <c r="T448" s="1">
        <f>IF($A$2='RESPOSTAS GERAIS DISCENTES'!F$1,'RESPOSTAS GERAIS DISCENTES'!F446,0)</f>
        <v>0</v>
      </c>
      <c r="U448" s="1">
        <f>IF($A$2='RESPOSTAS GERAIS DISCENTES'!G$1,'RESPOSTAS GERAIS DISCENTES'!G446,0)</f>
        <v>0</v>
      </c>
      <c r="V448" s="1">
        <f>IF($A$2='RESPOSTAS GERAIS DISCENTES'!H$1,'RESPOSTAS GERAIS DISCENTES'!H446,0)</f>
        <v>0</v>
      </c>
      <c r="W448" s="1">
        <f>IF($A$2='RESPOSTAS GERAIS DISCENTES'!I$1,'RESPOSTAS GERAIS DISCENTES'!I446,0)</f>
        <v>0</v>
      </c>
      <c r="X448" s="1">
        <f>IF($A$2='RESPOSTAS GERAIS DISCENTES'!J$1,'RESPOSTAS GERAIS DISCENTES'!J446,0)</f>
        <v>0</v>
      </c>
      <c r="Y448" s="1">
        <f>IF($A$2='RESPOSTAS GERAIS DISCENTES'!K$1,'RESPOSTAS GERAIS DISCENTES'!K446,0)</f>
        <v>0</v>
      </c>
      <c r="Z448" s="1">
        <f>IF($A$2='RESPOSTAS GERAIS DISCENTES'!L$1,'RESPOSTAS GERAIS DISCENTES'!L446,0)</f>
        <v>0</v>
      </c>
      <c r="AA448" s="1">
        <f>IF($A$2='RESPOSTAS GERAIS DISCENTES'!M$1,'RESPOSTAS GERAIS DISCENTES'!M446,0)</f>
        <v>0</v>
      </c>
      <c r="AB448" s="1">
        <f>IF($A$2='RESPOSTAS GERAIS DISCENTES'!N$1,'RESPOSTAS GERAIS DISCENTES'!N446,0)</f>
        <v>0</v>
      </c>
      <c r="AC448" s="1">
        <f>IF($A$2='RESPOSTAS GERAIS DISCENTES'!O$1,'RESPOSTAS GERAIS DISCENTES'!O446,0)</f>
        <v>0</v>
      </c>
      <c r="AD448" s="1">
        <f>IF($A$2='RESPOSTAS GERAIS DISCENTES'!P$1,'RESPOSTAS GERAIS DISCENTES'!P446,0)</f>
        <v>0</v>
      </c>
      <c r="AE448" s="1">
        <f>IF($A$2='RESPOSTAS GERAIS DISCENTES'!Q$1,'RESPOSTAS GERAIS DISCENTES'!Q446,0)</f>
        <v>0</v>
      </c>
      <c r="AF448" s="1">
        <f>IF($A$2='RESPOSTAS GERAIS DISCENTES'!R$1,'RESPOSTAS GERAIS DISCENTES'!R446,0)</f>
        <v>0</v>
      </c>
      <c r="AG448" s="1">
        <f>IF($A$2='RESPOSTAS GERAIS DISCENTES'!S$1,'RESPOSTAS GERAIS DISCENTES'!S446,0)</f>
        <v>0</v>
      </c>
      <c r="AH448" s="1">
        <f>IF($A$2='RESPOSTAS GERAIS DISCENTES'!T$1,'RESPOSTAS GERAIS DISCENTES'!T446,0)</f>
        <v>0</v>
      </c>
      <c r="AI448" s="1">
        <f>IF($A$2='RESPOSTAS GERAIS DISCENTES'!U$1,'RESPOSTAS GERAIS DISCENTES'!U446,0)</f>
        <v>0</v>
      </c>
      <c r="AJ448" s="1">
        <f>IF($A$2='RESPOSTAS GERAIS DISCENTES'!V$1,'RESPOSTAS GERAIS DISCENTES'!V446,0)</f>
        <v>0</v>
      </c>
      <c r="AK448" s="1">
        <f>IF($A$2='RESPOSTAS GERAIS DISCENTES'!W$1,'RESPOSTAS GERAIS DISCENTES'!W446,0)</f>
        <v>0</v>
      </c>
      <c r="AL448" s="1">
        <f>IF($A$2='RESPOSTAS GERAIS DISCENTES'!X$1,'RESPOSTAS GERAIS DISCENTES'!X446,0)</f>
        <v>0</v>
      </c>
      <c r="AM448" s="1">
        <f>IF($A$2='RESPOSTAS GERAIS DISCENTES'!Y$1,'RESPOSTAS GERAIS DISCENTES'!Y446,0)</f>
        <v>0</v>
      </c>
      <c r="AN448" s="1">
        <f>IF($A$2='RESPOSTAS GERAIS DISCENTES'!Z$1,'RESPOSTAS GERAIS DISCENTES'!Z446,0)</f>
        <v>0</v>
      </c>
      <c r="AO448" s="1">
        <f>IF($A$2='RESPOSTAS GERAIS DISCENTES'!AA$1,'RESPOSTAS GERAIS DISCENTES'!AA446,0)</f>
        <v>0</v>
      </c>
      <c r="AP448" s="1">
        <f>IF($A$2='RESPOSTAS GERAIS DISCENTES'!AB$1,'RESPOSTAS GERAIS DISCENTES'!AB446,0)</f>
        <v>0</v>
      </c>
      <c r="AQ448" s="1">
        <f>IF($A$2='RESPOSTAS GERAIS DISCENTES'!AC$1,'RESPOSTAS GERAIS DISCENTES'!AC446,0)</f>
        <v>0</v>
      </c>
      <c r="AR448" s="1">
        <f>IF($A$2='RESPOSTAS GERAIS DISCENTES'!AD$1,'RESPOSTAS GERAIS DISCENTES'!AD446,0)</f>
        <v>0</v>
      </c>
      <c r="AS448" s="1">
        <f>IF($A$2='RESPOSTAS GERAIS DISCENTES'!AE$1,'RESPOSTAS GERAIS DISCENTES'!AE446,0)</f>
        <v>0</v>
      </c>
      <c r="AT448" s="1">
        <f>IF($A$2='RESPOSTAS GERAIS DISCENTES'!AF$1,'RESPOSTAS GERAIS DISCENTES'!AF446,0)</f>
        <v>0</v>
      </c>
      <c r="AU448" s="1">
        <f>IF($A$2='RESPOSTAS GERAIS DISCENTES'!AG$1,'RESPOSTAS GERAIS DISCENTES'!AG446,0)</f>
        <v>0</v>
      </c>
      <c r="AV448" s="1">
        <f>IF($A$2='RESPOSTAS GERAIS DISCENTES'!AH$1,'RESPOSTAS GERAIS DISCENTES'!AH446,0)</f>
        <v>0</v>
      </c>
      <c r="AW448" s="1">
        <f>IF($A$2='RESPOSTAS GERAIS DISCENTES'!AI$1,'RESPOSTAS GERAIS DISCENTES'!AI446,0)</f>
        <v>0</v>
      </c>
      <c r="AX448" s="1">
        <f>IF($A$2='RESPOSTAS GERAIS DISCENTES'!AJ$1,'RESPOSTAS GERAIS DISCENTES'!AJ446,0)</f>
        <v>0</v>
      </c>
      <c r="AY448" s="1">
        <f>IF($A$2='RESPOSTAS GERAIS DISCENTES'!AK$1,'RESPOSTAS GERAIS DISCENTES'!AK446,0)</f>
        <v>0</v>
      </c>
      <c r="AZ448" s="1">
        <f>IF($A$2='RESPOSTAS GERAIS DISCENTES'!AL$1,'RESPOSTAS GERAIS DISCENTES'!AL446,0)</f>
        <v>0</v>
      </c>
      <c r="BA448" s="1">
        <f>IF($A$2='RESPOSTAS GERAIS DISCENTES'!AM$1,'RESPOSTAS GERAIS DISCENTES'!AM446,0)</f>
        <v>0</v>
      </c>
      <c r="BB448" s="1">
        <f>IF($A$2='RESPOSTAS GERAIS DISCENTES'!AN$1,'RESPOSTAS GERAIS DISCENTES'!AN446,0)</f>
        <v>0</v>
      </c>
      <c r="BC448" s="1">
        <f>IF($A$2='RESPOSTAS GERAIS DISCENTES'!AO$1,'RESPOSTAS GERAIS DISCENTES'!AO446,0)</f>
        <v>0</v>
      </c>
      <c r="BD448" s="1">
        <f>IF($A$2='RESPOSTAS GERAIS DISCENTES'!AP$1,'RESPOSTAS GERAIS DISCENTES'!AP446,0)</f>
        <v>0</v>
      </c>
      <c r="BE448" s="1">
        <f>IF($A$2='RESPOSTAS GERAIS DISCENTES'!AQ$1,'RESPOSTAS GERAIS DISCENTES'!AQ446,0)</f>
        <v>0</v>
      </c>
      <c r="BF448" s="1">
        <f>IF($A$2='RESPOSTAS GERAIS DISCENTES'!AR$1,'RESPOSTAS GERAIS DISCENTES'!AR446,0)</f>
        <v>0</v>
      </c>
      <c r="BG448" s="1">
        <f>IF($A$2='RESPOSTAS GERAIS DISCENTES'!AS$1,'RESPOSTAS GERAIS DISCENTES'!AS446,0)</f>
        <v>0</v>
      </c>
      <c r="BH448" s="1">
        <f>IF($A$2='RESPOSTAS GERAIS DISCENTES'!AT$1,'RESPOSTAS GERAIS DISCENTES'!AT446,0)</f>
        <v>0</v>
      </c>
      <c r="BI448" s="1">
        <f>IF($A$2='RESPOSTAS GERAIS DISCENTES'!AU$1,'RESPOSTAS GERAIS DISCENTES'!AU446,0)</f>
        <v>0</v>
      </c>
      <c r="BJ448" s="1">
        <f>IF($A$2='RESPOSTAS GERAIS DISCENTES'!AV$1,'RESPOSTAS GERAIS DISCENTES'!AV446,0)</f>
        <v>0</v>
      </c>
      <c r="BK448" s="1">
        <f>IF($A$2='RESPOSTAS GERAIS DISCENTES'!AW$1,'RESPOSTAS GERAIS DISCENTES'!AW446,0)</f>
        <v>0</v>
      </c>
      <c r="BL448" s="1">
        <f>IF($A$2='RESPOSTAS GERAIS DISCENTES'!AX$1,'RESPOSTAS GERAIS DISCENTES'!AX446,0)</f>
        <v>0</v>
      </c>
      <c r="BM448" s="1">
        <f>IF($A$2='RESPOSTAS GERAIS DISCENTES'!AY$1,'RESPOSTAS GERAIS DISCENTES'!AY446,0)</f>
        <v>0</v>
      </c>
      <c r="BN448" s="1">
        <f>IF($A$2='RESPOSTAS GERAIS DISCENTES'!AZ$1,'RESPOSTAS GERAIS DISCENTES'!AZ446,0)</f>
        <v>0</v>
      </c>
      <c r="BO448" s="1">
        <f>IF($A$2='RESPOSTAS GERAIS DISCENTES'!BA$1,'RESPOSTAS GERAIS DISCENTES'!BA446,0)</f>
        <v>0</v>
      </c>
      <c r="BP448" s="1">
        <f>IF($A$2='RESPOSTAS GERAIS DISCENTES'!BB$1,'RESPOSTAS GERAIS DISCENTES'!BB446,0)</f>
        <v>0</v>
      </c>
      <c r="BQ448" s="1">
        <f>IF($A$2='RESPOSTAS GERAIS DISCENTES'!BC$1,'RESPOSTAS GERAIS DISCENTES'!BC446,0)</f>
        <v>0</v>
      </c>
    </row>
    <row r="449" spans="17:69" x14ac:dyDescent="0.25">
      <c r="Q449" s="1" t="str">
        <f>IF($A$2='RESPOSTAS GERAIS DISCENTES'!C$1,'RESPOSTAS GERAIS DISCENTES'!C447,0)</f>
        <v>Não</v>
      </c>
      <c r="R449" s="1">
        <f>IF($A$2='RESPOSTAS GERAIS DISCENTES'!D$1,'RESPOSTAS GERAIS DISCENTES'!D447,0)</f>
        <v>0</v>
      </c>
      <c r="S449" s="1">
        <f>IF($A$2='RESPOSTAS GERAIS DISCENTES'!E$1,'RESPOSTAS GERAIS DISCENTES'!E447,0)</f>
        <v>0</v>
      </c>
      <c r="T449" s="1">
        <f>IF($A$2='RESPOSTAS GERAIS DISCENTES'!F$1,'RESPOSTAS GERAIS DISCENTES'!F447,0)</f>
        <v>0</v>
      </c>
      <c r="U449" s="1">
        <f>IF($A$2='RESPOSTAS GERAIS DISCENTES'!G$1,'RESPOSTAS GERAIS DISCENTES'!G447,0)</f>
        <v>0</v>
      </c>
      <c r="V449" s="1">
        <f>IF($A$2='RESPOSTAS GERAIS DISCENTES'!H$1,'RESPOSTAS GERAIS DISCENTES'!H447,0)</f>
        <v>0</v>
      </c>
      <c r="W449" s="1">
        <f>IF($A$2='RESPOSTAS GERAIS DISCENTES'!I$1,'RESPOSTAS GERAIS DISCENTES'!I447,0)</f>
        <v>0</v>
      </c>
      <c r="X449" s="1">
        <f>IF($A$2='RESPOSTAS GERAIS DISCENTES'!J$1,'RESPOSTAS GERAIS DISCENTES'!J447,0)</f>
        <v>0</v>
      </c>
      <c r="Y449" s="1">
        <f>IF($A$2='RESPOSTAS GERAIS DISCENTES'!K$1,'RESPOSTAS GERAIS DISCENTES'!K447,0)</f>
        <v>0</v>
      </c>
      <c r="Z449" s="1">
        <f>IF($A$2='RESPOSTAS GERAIS DISCENTES'!L$1,'RESPOSTAS GERAIS DISCENTES'!L447,0)</f>
        <v>0</v>
      </c>
      <c r="AA449" s="1">
        <f>IF($A$2='RESPOSTAS GERAIS DISCENTES'!M$1,'RESPOSTAS GERAIS DISCENTES'!M447,0)</f>
        <v>0</v>
      </c>
      <c r="AB449" s="1">
        <f>IF($A$2='RESPOSTAS GERAIS DISCENTES'!N$1,'RESPOSTAS GERAIS DISCENTES'!N447,0)</f>
        <v>0</v>
      </c>
      <c r="AC449" s="1">
        <f>IF($A$2='RESPOSTAS GERAIS DISCENTES'!O$1,'RESPOSTAS GERAIS DISCENTES'!O447,0)</f>
        <v>0</v>
      </c>
      <c r="AD449" s="1">
        <f>IF($A$2='RESPOSTAS GERAIS DISCENTES'!P$1,'RESPOSTAS GERAIS DISCENTES'!P447,0)</f>
        <v>0</v>
      </c>
      <c r="AE449" s="1">
        <f>IF($A$2='RESPOSTAS GERAIS DISCENTES'!Q$1,'RESPOSTAS GERAIS DISCENTES'!Q447,0)</f>
        <v>0</v>
      </c>
      <c r="AF449" s="1">
        <f>IF($A$2='RESPOSTAS GERAIS DISCENTES'!R$1,'RESPOSTAS GERAIS DISCENTES'!R447,0)</f>
        <v>0</v>
      </c>
      <c r="AG449" s="1">
        <f>IF($A$2='RESPOSTAS GERAIS DISCENTES'!S$1,'RESPOSTAS GERAIS DISCENTES'!S447,0)</f>
        <v>0</v>
      </c>
      <c r="AH449" s="1">
        <f>IF($A$2='RESPOSTAS GERAIS DISCENTES'!T$1,'RESPOSTAS GERAIS DISCENTES'!T447,0)</f>
        <v>0</v>
      </c>
      <c r="AI449" s="1">
        <f>IF($A$2='RESPOSTAS GERAIS DISCENTES'!U$1,'RESPOSTAS GERAIS DISCENTES'!U447,0)</f>
        <v>0</v>
      </c>
      <c r="AJ449" s="1">
        <f>IF($A$2='RESPOSTAS GERAIS DISCENTES'!V$1,'RESPOSTAS GERAIS DISCENTES'!V447,0)</f>
        <v>0</v>
      </c>
      <c r="AK449" s="1">
        <f>IF($A$2='RESPOSTAS GERAIS DISCENTES'!W$1,'RESPOSTAS GERAIS DISCENTES'!W447,0)</f>
        <v>0</v>
      </c>
      <c r="AL449" s="1">
        <f>IF($A$2='RESPOSTAS GERAIS DISCENTES'!X$1,'RESPOSTAS GERAIS DISCENTES'!X447,0)</f>
        <v>0</v>
      </c>
      <c r="AM449" s="1">
        <f>IF($A$2='RESPOSTAS GERAIS DISCENTES'!Y$1,'RESPOSTAS GERAIS DISCENTES'!Y447,0)</f>
        <v>0</v>
      </c>
      <c r="AN449" s="1">
        <f>IF($A$2='RESPOSTAS GERAIS DISCENTES'!Z$1,'RESPOSTAS GERAIS DISCENTES'!Z447,0)</f>
        <v>0</v>
      </c>
      <c r="AO449" s="1">
        <f>IF($A$2='RESPOSTAS GERAIS DISCENTES'!AA$1,'RESPOSTAS GERAIS DISCENTES'!AA447,0)</f>
        <v>0</v>
      </c>
      <c r="AP449" s="1">
        <f>IF($A$2='RESPOSTAS GERAIS DISCENTES'!AB$1,'RESPOSTAS GERAIS DISCENTES'!AB447,0)</f>
        <v>0</v>
      </c>
      <c r="AQ449" s="1">
        <f>IF($A$2='RESPOSTAS GERAIS DISCENTES'!AC$1,'RESPOSTAS GERAIS DISCENTES'!AC447,0)</f>
        <v>0</v>
      </c>
      <c r="AR449" s="1">
        <f>IF($A$2='RESPOSTAS GERAIS DISCENTES'!AD$1,'RESPOSTAS GERAIS DISCENTES'!AD447,0)</f>
        <v>0</v>
      </c>
      <c r="AS449" s="1">
        <f>IF($A$2='RESPOSTAS GERAIS DISCENTES'!AE$1,'RESPOSTAS GERAIS DISCENTES'!AE447,0)</f>
        <v>0</v>
      </c>
      <c r="AT449" s="1">
        <f>IF($A$2='RESPOSTAS GERAIS DISCENTES'!AF$1,'RESPOSTAS GERAIS DISCENTES'!AF447,0)</f>
        <v>0</v>
      </c>
      <c r="AU449" s="1">
        <f>IF($A$2='RESPOSTAS GERAIS DISCENTES'!AG$1,'RESPOSTAS GERAIS DISCENTES'!AG447,0)</f>
        <v>0</v>
      </c>
      <c r="AV449" s="1">
        <f>IF($A$2='RESPOSTAS GERAIS DISCENTES'!AH$1,'RESPOSTAS GERAIS DISCENTES'!AH447,0)</f>
        <v>0</v>
      </c>
      <c r="AW449" s="1">
        <f>IF($A$2='RESPOSTAS GERAIS DISCENTES'!AI$1,'RESPOSTAS GERAIS DISCENTES'!AI447,0)</f>
        <v>0</v>
      </c>
      <c r="AX449" s="1">
        <f>IF($A$2='RESPOSTAS GERAIS DISCENTES'!AJ$1,'RESPOSTAS GERAIS DISCENTES'!AJ447,0)</f>
        <v>0</v>
      </c>
      <c r="AY449" s="1">
        <f>IF($A$2='RESPOSTAS GERAIS DISCENTES'!AK$1,'RESPOSTAS GERAIS DISCENTES'!AK447,0)</f>
        <v>0</v>
      </c>
      <c r="AZ449" s="1">
        <f>IF($A$2='RESPOSTAS GERAIS DISCENTES'!AL$1,'RESPOSTAS GERAIS DISCENTES'!AL447,0)</f>
        <v>0</v>
      </c>
      <c r="BA449" s="1">
        <f>IF($A$2='RESPOSTAS GERAIS DISCENTES'!AM$1,'RESPOSTAS GERAIS DISCENTES'!AM447,0)</f>
        <v>0</v>
      </c>
      <c r="BB449" s="1">
        <f>IF($A$2='RESPOSTAS GERAIS DISCENTES'!AN$1,'RESPOSTAS GERAIS DISCENTES'!AN447,0)</f>
        <v>0</v>
      </c>
      <c r="BC449" s="1">
        <f>IF($A$2='RESPOSTAS GERAIS DISCENTES'!AO$1,'RESPOSTAS GERAIS DISCENTES'!AO447,0)</f>
        <v>0</v>
      </c>
      <c r="BD449" s="1">
        <f>IF($A$2='RESPOSTAS GERAIS DISCENTES'!AP$1,'RESPOSTAS GERAIS DISCENTES'!AP447,0)</f>
        <v>0</v>
      </c>
      <c r="BE449" s="1">
        <f>IF($A$2='RESPOSTAS GERAIS DISCENTES'!AQ$1,'RESPOSTAS GERAIS DISCENTES'!AQ447,0)</f>
        <v>0</v>
      </c>
      <c r="BF449" s="1">
        <f>IF($A$2='RESPOSTAS GERAIS DISCENTES'!AR$1,'RESPOSTAS GERAIS DISCENTES'!AR447,0)</f>
        <v>0</v>
      </c>
      <c r="BG449" s="1">
        <f>IF($A$2='RESPOSTAS GERAIS DISCENTES'!AS$1,'RESPOSTAS GERAIS DISCENTES'!AS447,0)</f>
        <v>0</v>
      </c>
      <c r="BH449" s="1">
        <f>IF($A$2='RESPOSTAS GERAIS DISCENTES'!AT$1,'RESPOSTAS GERAIS DISCENTES'!AT447,0)</f>
        <v>0</v>
      </c>
      <c r="BI449" s="1">
        <f>IF($A$2='RESPOSTAS GERAIS DISCENTES'!AU$1,'RESPOSTAS GERAIS DISCENTES'!AU447,0)</f>
        <v>0</v>
      </c>
      <c r="BJ449" s="1">
        <f>IF($A$2='RESPOSTAS GERAIS DISCENTES'!AV$1,'RESPOSTAS GERAIS DISCENTES'!AV447,0)</f>
        <v>0</v>
      </c>
      <c r="BK449" s="1">
        <f>IF($A$2='RESPOSTAS GERAIS DISCENTES'!AW$1,'RESPOSTAS GERAIS DISCENTES'!AW447,0)</f>
        <v>0</v>
      </c>
      <c r="BL449" s="1">
        <f>IF($A$2='RESPOSTAS GERAIS DISCENTES'!AX$1,'RESPOSTAS GERAIS DISCENTES'!AX447,0)</f>
        <v>0</v>
      </c>
      <c r="BM449" s="1">
        <f>IF($A$2='RESPOSTAS GERAIS DISCENTES'!AY$1,'RESPOSTAS GERAIS DISCENTES'!AY447,0)</f>
        <v>0</v>
      </c>
      <c r="BN449" s="1">
        <f>IF($A$2='RESPOSTAS GERAIS DISCENTES'!AZ$1,'RESPOSTAS GERAIS DISCENTES'!AZ447,0)</f>
        <v>0</v>
      </c>
      <c r="BO449" s="1">
        <f>IF($A$2='RESPOSTAS GERAIS DISCENTES'!BA$1,'RESPOSTAS GERAIS DISCENTES'!BA447,0)</f>
        <v>0</v>
      </c>
      <c r="BP449" s="1">
        <f>IF($A$2='RESPOSTAS GERAIS DISCENTES'!BB$1,'RESPOSTAS GERAIS DISCENTES'!BB447,0)</f>
        <v>0</v>
      </c>
      <c r="BQ449" s="1">
        <f>IF($A$2='RESPOSTAS GERAIS DISCENTES'!BC$1,'RESPOSTAS GERAIS DISCENTES'!BC447,0)</f>
        <v>0</v>
      </c>
    </row>
    <row r="450" spans="17:69" x14ac:dyDescent="0.25">
      <c r="Q450" s="1" t="str">
        <f>IF($A$2='RESPOSTAS GERAIS DISCENTES'!C$1,'RESPOSTAS GERAIS DISCENTES'!C448,0)</f>
        <v>Não</v>
      </c>
      <c r="R450" s="1">
        <f>IF($A$2='RESPOSTAS GERAIS DISCENTES'!D$1,'RESPOSTAS GERAIS DISCENTES'!D448,0)</f>
        <v>0</v>
      </c>
      <c r="S450" s="1">
        <f>IF($A$2='RESPOSTAS GERAIS DISCENTES'!E$1,'RESPOSTAS GERAIS DISCENTES'!E448,0)</f>
        <v>0</v>
      </c>
      <c r="T450" s="1">
        <f>IF($A$2='RESPOSTAS GERAIS DISCENTES'!F$1,'RESPOSTAS GERAIS DISCENTES'!F448,0)</f>
        <v>0</v>
      </c>
      <c r="U450" s="1">
        <f>IF($A$2='RESPOSTAS GERAIS DISCENTES'!G$1,'RESPOSTAS GERAIS DISCENTES'!G448,0)</f>
        <v>0</v>
      </c>
      <c r="V450" s="1">
        <f>IF($A$2='RESPOSTAS GERAIS DISCENTES'!H$1,'RESPOSTAS GERAIS DISCENTES'!H448,0)</f>
        <v>0</v>
      </c>
      <c r="W450" s="1">
        <f>IF($A$2='RESPOSTAS GERAIS DISCENTES'!I$1,'RESPOSTAS GERAIS DISCENTES'!I448,0)</f>
        <v>0</v>
      </c>
      <c r="X450" s="1">
        <f>IF($A$2='RESPOSTAS GERAIS DISCENTES'!J$1,'RESPOSTAS GERAIS DISCENTES'!J448,0)</f>
        <v>0</v>
      </c>
      <c r="Y450" s="1">
        <f>IF($A$2='RESPOSTAS GERAIS DISCENTES'!K$1,'RESPOSTAS GERAIS DISCENTES'!K448,0)</f>
        <v>0</v>
      </c>
      <c r="Z450" s="1">
        <f>IF($A$2='RESPOSTAS GERAIS DISCENTES'!L$1,'RESPOSTAS GERAIS DISCENTES'!L448,0)</f>
        <v>0</v>
      </c>
      <c r="AA450" s="1">
        <f>IF($A$2='RESPOSTAS GERAIS DISCENTES'!M$1,'RESPOSTAS GERAIS DISCENTES'!M448,0)</f>
        <v>0</v>
      </c>
      <c r="AB450" s="1">
        <f>IF($A$2='RESPOSTAS GERAIS DISCENTES'!N$1,'RESPOSTAS GERAIS DISCENTES'!N448,0)</f>
        <v>0</v>
      </c>
      <c r="AC450" s="1">
        <f>IF($A$2='RESPOSTAS GERAIS DISCENTES'!O$1,'RESPOSTAS GERAIS DISCENTES'!O448,0)</f>
        <v>0</v>
      </c>
      <c r="AD450" s="1">
        <f>IF($A$2='RESPOSTAS GERAIS DISCENTES'!P$1,'RESPOSTAS GERAIS DISCENTES'!P448,0)</f>
        <v>0</v>
      </c>
      <c r="AE450" s="1">
        <f>IF($A$2='RESPOSTAS GERAIS DISCENTES'!Q$1,'RESPOSTAS GERAIS DISCENTES'!Q448,0)</f>
        <v>0</v>
      </c>
      <c r="AF450" s="1">
        <f>IF($A$2='RESPOSTAS GERAIS DISCENTES'!R$1,'RESPOSTAS GERAIS DISCENTES'!R448,0)</f>
        <v>0</v>
      </c>
      <c r="AG450" s="1">
        <f>IF($A$2='RESPOSTAS GERAIS DISCENTES'!S$1,'RESPOSTAS GERAIS DISCENTES'!S448,0)</f>
        <v>0</v>
      </c>
      <c r="AH450" s="1">
        <f>IF($A$2='RESPOSTAS GERAIS DISCENTES'!T$1,'RESPOSTAS GERAIS DISCENTES'!T448,0)</f>
        <v>0</v>
      </c>
      <c r="AI450" s="1">
        <f>IF($A$2='RESPOSTAS GERAIS DISCENTES'!U$1,'RESPOSTAS GERAIS DISCENTES'!U448,0)</f>
        <v>0</v>
      </c>
      <c r="AJ450" s="1">
        <f>IF($A$2='RESPOSTAS GERAIS DISCENTES'!V$1,'RESPOSTAS GERAIS DISCENTES'!V448,0)</f>
        <v>0</v>
      </c>
      <c r="AK450" s="1">
        <f>IF($A$2='RESPOSTAS GERAIS DISCENTES'!W$1,'RESPOSTAS GERAIS DISCENTES'!W448,0)</f>
        <v>0</v>
      </c>
      <c r="AL450" s="1">
        <f>IF($A$2='RESPOSTAS GERAIS DISCENTES'!X$1,'RESPOSTAS GERAIS DISCENTES'!X448,0)</f>
        <v>0</v>
      </c>
      <c r="AM450" s="1">
        <f>IF($A$2='RESPOSTAS GERAIS DISCENTES'!Y$1,'RESPOSTAS GERAIS DISCENTES'!Y448,0)</f>
        <v>0</v>
      </c>
      <c r="AN450" s="1">
        <f>IF($A$2='RESPOSTAS GERAIS DISCENTES'!Z$1,'RESPOSTAS GERAIS DISCENTES'!Z448,0)</f>
        <v>0</v>
      </c>
      <c r="AO450" s="1">
        <f>IF($A$2='RESPOSTAS GERAIS DISCENTES'!AA$1,'RESPOSTAS GERAIS DISCENTES'!AA448,0)</f>
        <v>0</v>
      </c>
      <c r="AP450" s="1">
        <f>IF($A$2='RESPOSTAS GERAIS DISCENTES'!AB$1,'RESPOSTAS GERAIS DISCENTES'!AB448,0)</f>
        <v>0</v>
      </c>
      <c r="AQ450" s="1">
        <f>IF($A$2='RESPOSTAS GERAIS DISCENTES'!AC$1,'RESPOSTAS GERAIS DISCENTES'!AC448,0)</f>
        <v>0</v>
      </c>
      <c r="AR450" s="1">
        <f>IF($A$2='RESPOSTAS GERAIS DISCENTES'!AD$1,'RESPOSTAS GERAIS DISCENTES'!AD448,0)</f>
        <v>0</v>
      </c>
      <c r="AS450" s="1">
        <f>IF($A$2='RESPOSTAS GERAIS DISCENTES'!AE$1,'RESPOSTAS GERAIS DISCENTES'!AE448,0)</f>
        <v>0</v>
      </c>
      <c r="AT450" s="1">
        <f>IF($A$2='RESPOSTAS GERAIS DISCENTES'!AF$1,'RESPOSTAS GERAIS DISCENTES'!AF448,0)</f>
        <v>0</v>
      </c>
      <c r="AU450" s="1">
        <f>IF($A$2='RESPOSTAS GERAIS DISCENTES'!AG$1,'RESPOSTAS GERAIS DISCENTES'!AG448,0)</f>
        <v>0</v>
      </c>
      <c r="AV450" s="1">
        <f>IF($A$2='RESPOSTAS GERAIS DISCENTES'!AH$1,'RESPOSTAS GERAIS DISCENTES'!AH448,0)</f>
        <v>0</v>
      </c>
      <c r="AW450" s="1">
        <f>IF($A$2='RESPOSTAS GERAIS DISCENTES'!AI$1,'RESPOSTAS GERAIS DISCENTES'!AI448,0)</f>
        <v>0</v>
      </c>
      <c r="AX450" s="1">
        <f>IF($A$2='RESPOSTAS GERAIS DISCENTES'!AJ$1,'RESPOSTAS GERAIS DISCENTES'!AJ448,0)</f>
        <v>0</v>
      </c>
      <c r="AY450" s="1">
        <f>IF($A$2='RESPOSTAS GERAIS DISCENTES'!AK$1,'RESPOSTAS GERAIS DISCENTES'!AK448,0)</f>
        <v>0</v>
      </c>
      <c r="AZ450" s="1">
        <f>IF($A$2='RESPOSTAS GERAIS DISCENTES'!AL$1,'RESPOSTAS GERAIS DISCENTES'!AL448,0)</f>
        <v>0</v>
      </c>
      <c r="BA450" s="1">
        <f>IF($A$2='RESPOSTAS GERAIS DISCENTES'!AM$1,'RESPOSTAS GERAIS DISCENTES'!AM448,0)</f>
        <v>0</v>
      </c>
      <c r="BB450" s="1">
        <f>IF($A$2='RESPOSTAS GERAIS DISCENTES'!AN$1,'RESPOSTAS GERAIS DISCENTES'!AN448,0)</f>
        <v>0</v>
      </c>
      <c r="BC450" s="1">
        <f>IF($A$2='RESPOSTAS GERAIS DISCENTES'!AO$1,'RESPOSTAS GERAIS DISCENTES'!AO448,0)</f>
        <v>0</v>
      </c>
      <c r="BD450" s="1">
        <f>IF($A$2='RESPOSTAS GERAIS DISCENTES'!AP$1,'RESPOSTAS GERAIS DISCENTES'!AP448,0)</f>
        <v>0</v>
      </c>
      <c r="BE450" s="1">
        <f>IF($A$2='RESPOSTAS GERAIS DISCENTES'!AQ$1,'RESPOSTAS GERAIS DISCENTES'!AQ448,0)</f>
        <v>0</v>
      </c>
      <c r="BF450" s="1">
        <f>IF($A$2='RESPOSTAS GERAIS DISCENTES'!AR$1,'RESPOSTAS GERAIS DISCENTES'!AR448,0)</f>
        <v>0</v>
      </c>
      <c r="BG450" s="1">
        <f>IF($A$2='RESPOSTAS GERAIS DISCENTES'!AS$1,'RESPOSTAS GERAIS DISCENTES'!AS448,0)</f>
        <v>0</v>
      </c>
      <c r="BH450" s="1">
        <f>IF($A$2='RESPOSTAS GERAIS DISCENTES'!AT$1,'RESPOSTAS GERAIS DISCENTES'!AT448,0)</f>
        <v>0</v>
      </c>
      <c r="BI450" s="1">
        <f>IF($A$2='RESPOSTAS GERAIS DISCENTES'!AU$1,'RESPOSTAS GERAIS DISCENTES'!AU448,0)</f>
        <v>0</v>
      </c>
      <c r="BJ450" s="1">
        <f>IF($A$2='RESPOSTAS GERAIS DISCENTES'!AV$1,'RESPOSTAS GERAIS DISCENTES'!AV448,0)</f>
        <v>0</v>
      </c>
      <c r="BK450" s="1">
        <f>IF($A$2='RESPOSTAS GERAIS DISCENTES'!AW$1,'RESPOSTAS GERAIS DISCENTES'!AW448,0)</f>
        <v>0</v>
      </c>
      <c r="BL450" s="1">
        <f>IF($A$2='RESPOSTAS GERAIS DISCENTES'!AX$1,'RESPOSTAS GERAIS DISCENTES'!AX448,0)</f>
        <v>0</v>
      </c>
      <c r="BM450" s="1">
        <f>IF($A$2='RESPOSTAS GERAIS DISCENTES'!AY$1,'RESPOSTAS GERAIS DISCENTES'!AY448,0)</f>
        <v>0</v>
      </c>
      <c r="BN450" s="1">
        <f>IF($A$2='RESPOSTAS GERAIS DISCENTES'!AZ$1,'RESPOSTAS GERAIS DISCENTES'!AZ448,0)</f>
        <v>0</v>
      </c>
      <c r="BO450" s="1">
        <f>IF($A$2='RESPOSTAS GERAIS DISCENTES'!BA$1,'RESPOSTAS GERAIS DISCENTES'!BA448,0)</f>
        <v>0</v>
      </c>
      <c r="BP450" s="1">
        <f>IF($A$2='RESPOSTAS GERAIS DISCENTES'!BB$1,'RESPOSTAS GERAIS DISCENTES'!BB448,0)</f>
        <v>0</v>
      </c>
      <c r="BQ450" s="1">
        <f>IF($A$2='RESPOSTAS GERAIS DISCENTES'!BC$1,'RESPOSTAS GERAIS DISCENTES'!BC448,0)</f>
        <v>0</v>
      </c>
    </row>
    <row r="451" spans="17:69" x14ac:dyDescent="0.25">
      <c r="Q451" s="1" t="str">
        <f>IF($A$2='RESPOSTAS GERAIS DISCENTES'!C$1,'RESPOSTAS GERAIS DISCENTES'!C449,0)</f>
        <v>Não</v>
      </c>
      <c r="R451" s="1">
        <f>IF($A$2='RESPOSTAS GERAIS DISCENTES'!D$1,'RESPOSTAS GERAIS DISCENTES'!D449,0)</f>
        <v>0</v>
      </c>
      <c r="S451" s="1">
        <f>IF($A$2='RESPOSTAS GERAIS DISCENTES'!E$1,'RESPOSTAS GERAIS DISCENTES'!E449,0)</f>
        <v>0</v>
      </c>
      <c r="T451" s="1">
        <f>IF($A$2='RESPOSTAS GERAIS DISCENTES'!F$1,'RESPOSTAS GERAIS DISCENTES'!F449,0)</f>
        <v>0</v>
      </c>
      <c r="U451" s="1">
        <f>IF($A$2='RESPOSTAS GERAIS DISCENTES'!G$1,'RESPOSTAS GERAIS DISCENTES'!G449,0)</f>
        <v>0</v>
      </c>
      <c r="V451" s="1">
        <f>IF($A$2='RESPOSTAS GERAIS DISCENTES'!H$1,'RESPOSTAS GERAIS DISCENTES'!H449,0)</f>
        <v>0</v>
      </c>
      <c r="W451" s="1">
        <f>IF($A$2='RESPOSTAS GERAIS DISCENTES'!I$1,'RESPOSTAS GERAIS DISCENTES'!I449,0)</f>
        <v>0</v>
      </c>
      <c r="X451" s="1">
        <f>IF($A$2='RESPOSTAS GERAIS DISCENTES'!J$1,'RESPOSTAS GERAIS DISCENTES'!J449,0)</f>
        <v>0</v>
      </c>
      <c r="Y451" s="1">
        <f>IF($A$2='RESPOSTAS GERAIS DISCENTES'!K$1,'RESPOSTAS GERAIS DISCENTES'!K449,0)</f>
        <v>0</v>
      </c>
      <c r="Z451" s="1">
        <f>IF($A$2='RESPOSTAS GERAIS DISCENTES'!L$1,'RESPOSTAS GERAIS DISCENTES'!L449,0)</f>
        <v>0</v>
      </c>
      <c r="AA451" s="1">
        <f>IF($A$2='RESPOSTAS GERAIS DISCENTES'!M$1,'RESPOSTAS GERAIS DISCENTES'!M449,0)</f>
        <v>0</v>
      </c>
      <c r="AB451" s="1">
        <f>IF($A$2='RESPOSTAS GERAIS DISCENTES'!N$1,'RESPOSTAS GERAIS DISCENTES'!N449,0)</f>
        <v>0</v>
      </c>
      <c r="AC451" s="1">
        <f>IF($A$2='RESPOSTAS GERAIS DISCENTES'!O$1,'RESPOSTAS GERAIS DISCENTES'!O449,0)</f>
        <v>0</v>
      </c>
      <c r="AD451" s="1">
        <f>IF($A$2='RESPOSTAS GERAIS DISCENTES'!P$1,'RESPOSTAS GERAIS DISCENTES'!P449,0)</f>
        <v>0</v>
      </c>
      <c r="AE451" s="1">
        <f>IF($A$2='RESPOSTAS GERAIS DISCENTES'!Q$1,'RESPOSTAS GERAIS DISCENTES'!Q449,0)</f>
        <v>0</v>
      </c>
      <c r="AF451" s="1">
        <f>IF($A$2='RESPOSTAS GERAIS DISCENTES'!R$1,'RESPOSTAS GERAIS DISCENTES'!R449,0)</f>
        <v>0</v>
      </c>
      <c r="AG451" s="1">
        <f>IF($A$2='RESPOSTAS GERAIS DISCENTES'!S$1,'RESPOSTAS GERAIS DISCENTES'!S449,0)</f>
        <v>0</v>
      </c>
      <c r="AH451" s="1">
        <f>IF($A$2='RESPOSTAS GERAIS DISCENTES'!T$1,'RESPOSTAS GERAIS DISCENTES'!T449,0)</f>
        <v>0</v>
      </c>
      <c r="AI451" s="1">
        <f>IF($A$2='RESPOSTAS GERAIS DISCENTES'!U$1,'RESPOSTAS GERAIS DISCENTES'!U449,0)</f>
        <v>0</v>
      </c>
      <c r="AJ451" s="1">
        <f>IF($A$2='RESPOSTAS GERAIS DISCENTES'!V$1,'RESPOSTAS GERAIS DISCENTES'!V449,0)</f>
        <v>0</v>
      </c>
      <c r="AK451" s="1">
        <f>IF($A$2='RESPOSTAS GERAIS DISCENTES'!W$1,'RESPOSTAS GERAIS DISCENTES'!W449,0)</f>
        <v>0</v>
      </c>
      <c r="AL451" s="1">
        <f>IF($A$2='RESPOSTAS GERAIS DISCENTES'!X$1,'RESPOSTAS GERAIS DISCENTES'!X449,0)</f>
        <v>0</v>
      </c>
      <c r="AM451" s="1">
        <f>IF($A$2='RESPOSTAS GERAIS DISCENTES'!Y$1,'RESPOSTAS GERAIS DISCENTES'!Y449,0)</f>
        <v>0</v>
      </c>
      <c r="AN451" s="1">
        <f>IF($A$2='RESPOSTAS GERAIS DISCENTES'!Z$1,'RESPOSTAS GERAIS DISCENTES'!Z449,0)</f>
        <v>0</v>
      </c>
      <c r="AO451" s="1">
        <f>IF($A$2='RESPOSTAS GERAIS DISCENTES'!AA$1,'RESPOSTAS GERAIS DISCENTES'!AA449,0)</f>
        <v>0</v>
      </c>
      <c r="AP451" s="1">
        <f>IF($A$2='RESPOSTAS GERAIS DISCENTES'!AB$1,'RESPOSTAS GERAIS DISCENTES'!AB449,0)</f>
        <v>0</v>
      </c>
      <c r="AQ451" s="1">
        <f>IF($A$2='RESPOSTAS GERAIS DISCENTES'!AC$1,'RESPOSTAS GERAIS DISCENTES'!AC449,0)</f>
        <v>0</v>
      </c>
      <c r="AR451" s="1">
        <f>IF($A$2='RESPOSTAS GERAIS DISCENTES'!AD$1,'RESPOSTAS GERAIS DISCENTES'!AD449,0)</f>
        <v>0</v>
      </c>
      <c r="AS451" s="1">
        <f>IF($A$2='RESPOSTAS GERAIS DISCENTES'!AE$1,'RESPOSTAS GERAIS DISCENTES'!AE449,0)</f>
        <v>0</v>
      </c>
      <c r="AT451" s="1">
        <f>IF($A$2='RESPOSTAS GERAIS DISCENTES'!AF$1,'RESPOSTAS GERAIS DISCENTES'!AF449,0)</f>
        <v>0</v>
      </c>
      <c r="AU451" s="1">
        <f>IF($A$2='RESPOSTAS GERAIS DISCENTES'!AG$1,'RESPOSTAS GERAIS DISCENTES'!AG449,0)</f>
        <v>0</v>
      </c>
      <c r="AV451" s="1">
        <f>IF($A$2='RESPOSTAS GERAIS DISCENTES'!AH$1,'RESPOSTAS GERAIS DISCENTES'!AH449,0)</f>
        <v>0</v>
      </c>
      <c r="AW451" s="1">
        <f>IF($A$2='RESPOSTAS GERAIS DISCENTES'!AI$1,'RESPOSTAS GERAIS DISCENTES'!AI449,0)</f>
        <v>0</v>
      </c>
      <c r="AX451" s="1">
        <f>IF($A$2='RESPOSTAS GERAIS DISCENTES'!AJ$1,'RESPOSTAS GERAIS DISCENTES'!AJ449,0)</f>
        <v>0</v>
      </c>
      <c r="AY451" s="1">
        <f>IF($A$2='RESPOSTAS GERAIS DISCENTES'!AK$1,'RESPOSTAS GERAIS DISCENTES'!AK449,0)</f>
        <v>0</v>
      </c>
      <c r="AZ451" s="1">
        <f>IF($A$2='RESPOSTAS GERAIS DISCENTES'!AL$1,'RESPOSTAS GERAIS DISCENTES'!AL449,0)</f>
        <v>0</v>
      </c>
      <c r="BA451" s="1">
        <f>IF($A$2='RESPOSTAS GERAIS DISCENTES'!AM$1,'RESPOSTAS GERAIS DISCENTES'!AM449,0)</f>
        <v>0</v>
      </c>
      <c r="BB451" s="1">
        <f>IF($A$2='RESPOSTAS GERAIS DISCENTES'!AN$1,'RESPOSTAS GERAIS DISCENTES'!AN449,0)</f>
        <v>0</v>
      </c>
      <c r="BC451" s="1">
        <f>IF($A$2='RESPOSTAS GERAIS DISCENTES'!AO$1,'RESPOSTAS GERAIS DISCENTES'!AO449,0)</f>
        <v>0</v>
      </c>
      <c r="BD451" s="1">
        <f>IF($A$2='RESPOSTAS GERAIS DISCENTES'!AP$1,'RESPOSTAS GERAIS DISCENTES'!AP449,0)</f>
        <v>0</v>
      </c>
      <c r="BE451" s="1">
        <f>IF($A$2='RESPOSTAS GERAIS DISCENTES'!AQ$1,'RESPOSTAS GERAIS DISCENTES'!AQ449,0)</f>
        <v>0</v>
      </c>
      <c r="BF451" s="1">
        <f>IF($A$2='RESPOSTAS GERAIS DISCENTES'!AR$1,'RESPOSTAS GERAIS DISCENTES'!AR449,0)</f>
        <v>0</v>
      </c>
      <c r="BG451" s="1">
        <f>IF($A$2='RESPOSTAS GERAIS DISCENTES'!AS$1,'RESPOSTAS GERAIS DISCENTES'!AS449,0)</f>
        <v>0</v>
      </c>
      <c r="BH451" s="1">
        <f>IF($A$2='RESPOSTAS GERAIS DISCENTES'!AT$1,'RESPOSTAS GERAIS DISCENTES'!AT449,0)</f>
        <v>0</v>
      </c>
      <c r="BI451" s="1">
        <f>IF($A$2='RESPOSTAS GERAIS DISCENTES'!AU$1,'RESPOSTAS GERAIS DISCENTES'!AU449,0)</f>
        <v>0</v>
      </c>
      <c r="BJ451" s="1">
        <f>IF($A$2='RESPOSTAS GERAIS DISCENTES'!AV$1,'RESPOSTAS GERAIS DISCENTES'!AV449,0)</f>
        <v>0</v>
      </c>
      <c r="BK451" s="1">
        <f>IF($A$2='RESPOSTAS GERAIS DISCENTES'!AW$1,'RESPOSTAS GERAIS DISCENTES'!AW449,0)</f>
        <v>0</v>
      </c>
      <c r="BL451" s="1">
        <f>IF($A$2='RESPOSTAS GERAIS DISCENTES'!AX$1,'RESPOSTAS GERAIS DISCENTES'!AX449,0)</f>
        <v>0</v>
      </c>
      <c r="BM451" s="1">
        <f>IF($A$2='RESPOSTAS GERAIS DISCENTES'!AY$1,'RESPOSTAS GERAIS DISCENTES'!AY449,0)</f>
        <v>0</v>
      </c>
      <c r="BN451" s="1">
        <f>IF($A$2='RESPOSTAS GERAIS DISCENTES'!AZ$1,'RESPOSTAS GERAIS DISCENTES'!AZ449,0)</f>
        <v>0</v>
      </c>
      <c r="BO451" s="1">
        <f>IF($A$2='RESPOSTAS GERAIS DISCENTES'!BA$1,'RESPOSTAS GERAIS DISCENTES'!BA449,0)</f>
        <v>0</v>
      </c>
      <c r="BP451" s="1">
        <f>IF($A$2='RESPOSTAS GERAIS DISCENTES'!BB$1,'RESPOSTAS GERAIS DISCENTES'!BB449,0)</f>
        <v>0</v>
      </c>
      <c r="BQ451" s="1">
        <f>IF($A$2='RESPOSTAS GERAIS DISCENTES'!BC$1,'RESPOSTAS GERAIS DISCENTES'!BC449,0)</f>
        <v>0</v>
      </c>
    </row>
    <row r="452" spans="17:69" x14ac:dyDescent="0.25">
      <c r="Q452" s="1" t="str">
        <f>IF($A$2='RESPOSTAS GERAIS DISCENTES'!C$1,'RESPOSTAS GERAIS DISCENTES'!C450,0)</f>
        <v>Algumas vezes</v>
      </c>
      <c r="R452" s="1">
        <f>IF($A$2='RESPOSTAS GERAIS DISCENTES'!D$1,'RESPOSTAS GERAIS DISCENTES'!D450,0)</f>
        <v>0</v>
      </c>
      <c r="S452" s="1">
        <f>IF($A$2='RESPOSTAS GERAIS DISCENTES'!E$1,'RESPOSTAS GERAIS DISCENTES'!E450,0)</f>
        <v>0</v>
      </c>
      <c r="T452" s="1">
        <f>IF($A$2='RESPOSTAS GERAIS DISCENTES'!F$1,'RESPOSTAS GERAIS DISCENTES'!F450,0)</f>
        <v>0</v>
      </c>
      <c r="U452" s="1">
        <f>IF($A$2='RESPOSTAS GERAIS DISCENTES'!G$1,'RESPOSTAS GERAIS DISCENTES'!G450,0)</f>
        <v>0</v>
      </c>
      <c r="V452" s="1">
        <f>IF($A$2='RESPOSTAS GERAIS DISCENTES'!H$1,'RESPOSTAS GERAIS DISCENTES'!H450,0)</f>
        <v>0</v>
      </c>
      <c r="W452" s="1">
        <f>IF($A$2='RESPOSTAS GERAIS DISCENTES'!I$1,'RESPOSTAS GERAIS DISCENTES'!I450,0)</f>
        <v>0</v>
      </c>
      <c r="X452" s="1">
        <f>IF($A$2='RESPOSTAS GERAIS DISCENTES'!J$1,'RESPOSTAS GERAIS DISCENTES'!J450,0)</f>
        <v>0</v>
      </c>
      <c r="Y452" s="1">
        <f>IF($A$2='RESPOSTAS GERAIS DISCENTES'!K$1,'RESPOSTAS GERAIS DISCENTES'!K450,0)</f>
        <v>0</v>
      </c>
      <c r="Z452" s="1">
        <f>IF($A$2='RESPOSTAS GERAIS DISCENTES'!L$1,'RESPOSTAS GERAIS DISCENTES'!L450,0)</f>
        <v>0</v>
      </c>
      <c r="AA452" s="1">
        <f>IF($A$2='RESPOSTAS GERAIS DISCENTES'!M$1,'RESPOSTAS GERAIS DISCENTES'!M450,0)</f>
        <v>0</v>
      </c>
      <c r="AB452" s="1">
        <f>IF($A$2='RESPOSTAS GERAIS DISCENTES'!N$1,'RESPOSTAS GERAIS DISCENTES'!N450,0)</f>
        <v>0</v>
      </c>
      <c r="AC452" s="1">
        <f>IF($A$2='RESPOSTAS GERAIS DISCENTES'!O$1,'RESPOSTAS GERAIS DISCENTES'!O450,0)</f>
        <v>0</v>
      </c>
      <c r="AD452" s="1">
        <f>IF($A$2='RESPOSTAS GERAIS DISCENTES'!P$1,'RESPOSTAS GERAIS DISCENTES'!P450,0)</f>
        <v>0</v>
      </c>
      <c r="AE452" s="1">
        <f>IF($A$2='RESPOSTAS GERAIS DISCENTES'!Q$1,'RESPOSTAS GERAIS DISCENTES'!Q450,0)</f>
        <v>0</v>
      </c>
      <c r="AF452" s="1">
        <f>IF($A$2='RESPOSTAS GERAIS DISCENTES'!R$1,'RESPOSTAS GERAIS DISCENTES'!R450,0)</f>
        <v>0</v>
      </c>
      <c r="AG452" s="1">
        <f>IF($A$2='RESPOSTAS GERAIS DISCENTES'!S$1,'RESPOSTAS GERAIS DISCENTES'!S450,0)</f>
        <v>0</v>
      </c>
      <c r="AH452" s="1">
        <f>IF($A$2='RESPOSTAS GERAIS DISCENTES'!T$1,'RESPOSTAS GERAIS DISCENTES'!T450,0)</f>
        <v>0</v>
      </c>
      <c r="AI452" s="1">
        <f>IF($A$2='RESPOSTAS GERAIS DISCENTES'!U$1,'RESPOSTAS GERAIS DISCENTES'!U450,0)</f>
        <v>0</v>
      </c>
      <c r="AJ452" s="1">
        <f>IF($A$2='RESPOSTAS GERAIS DISCENTES'!V$1,'RESPOSTAS GERAIS DISCENTES'!V450,0)</f>
        <v>0</v>
      </c>
      <c r="AK452" s="1">
        <f>IF($A$2='RESPOSTAS GERAIS DISCENTES'!W$1,'RESPOSTAS GERAIS DISCENTES'!W450,0)</f>
        <v>0</v>
      </c>
      <c r="AL452" s="1">
        <f>IF($A$2='RESPOSTAS GERAIS DISCENTES'!X$1,'RESPOSTAS GERAIS DISCENTES'!X450,0)</f>
        <v>0</v>
      </c>
      <c r="AM452" s="1">
        <f>IF($A$2='RESPOSTAS GERAIS DISCENTES'!Y$1,'RESPOSTAS GERAIS DISCENTES'!Y450,0)</f>
        <v>0</v>
      </c>
      <c r="AN452" s="1">
        <f>IF($A$2='RESPOSTAS GERAIS DISCENTES'!Z$1,'RESPOSTAS GERAIS DISCENTES'!Z450,0)</f>
        <v>0</v>
      </c>
      <c r="AO452" s="1">
        <f>IF($A$2='RESPOSTAS GERAIS DISCENTES'!AA$1,'RESPOSTAS GERAIS DISCENTES'!AA450,0)</f>
        <v>0</v>
      </c>
      <c r="AP452" s="1">
        <f>IF($A$2='RESPOSTAS GERAIS DISCENTES'!AB$1,'RESPOSTAS GERAIS DISCENTES'!AB450,0)</f>
        <v>0</v>
      </c>
      <c r="AQ452" s="1">
        <f>IF($A$2='RESPOSTAS GERAIS DISCENTES'!AC$1,'RESPOSTAS GERAIS DISCENTES'!AC450,0)</f>
        <v>0</v>
      </c>
      <c r="AR452" s="1">
        <f>IF($A$2='RESPOSTAS GERAIS DISCENTES'!AD$1,'RESPOSTAS GERAIS DISCENTES'!AD450,0)</f>
        <v>0</v>
      </c>
      <c r="AS452" s="1">
        <f>IF($A$2='RESPOSTAS GERAIS DISCENTES'!AE$1,'RESPOSTAS GERAIS DISCENTES'!AE450,0)</f>
        <v>0</v>
      </c>
      <c r="AT452" s="1">
        <f>IF($A$2='RESPOSTAS GERAIS DISCENTES'!AF$1,'RESPOSTAS GERAIS DISCENTES'!AF450,0)</f>
        <v>0</v>
      </c>
      <c r="AU452" s="1">
        <f>IF($A$2='RESPOSTAS GERAIS DISCENTES'!AG$1,'RESPOSTAS GERAIS DISCENTES'!AG450,0)</f>
        <v>0</v>
      </c>
      <c r="AV452" s="1">
        <f>IF($A$2='RESPOSTAS GERAIS DISCENTES'!AH$1,'RESPOSTAS GERAIS DISCENTES'!AH450,0)</f>
        <v>0</v>
      </c>
      <c r="AW452" s="1">
        <f>IF($A$2='RESPOSTAS GERAIS DISCENTES'!AI$1,'RESPOSTAS GERAIS DISCENTES'!AI450,0)</f>
        <v>0</v>
      </c>
      <c r="AX452" s="1">
        <f>IF($A$2='RESPOSTAS GERAIS DISCENTES'!AJ$1,'RESPOSTAS GERAIS DISCENTES'!AJ450,0)</f>
        <v>0</v>
      </c>
      <c r="AY452" s="1">
        <f>IF($A$2='RESPOSTAS GERAIS DISCENTES'!AK$1,'RESPOSTAS GERAIS DISCENTES'!AK450,0)</f>
        <v>0</v>
      </c>
      <c r="AZ452" s="1">
        <f>IF($A$2='RESPOSTAS GERAIS DISCENTES'!AL$1,'RESPOSTAS GERAIS DISCENTES'!AL450,0)</f>
        <v>0</v>
      </c>
      <c r="BA452" s="1">
        <f>IF($A$2='RESPOSTAS GERAIS DISCENTES'!AM$1,'RESPOSTAS GERAIS DISCENTES'!AM450,0)</f>
        <v>0</v>
      </c>
      <c r="BB452" s="1">
        <f>IF($A$2='RESPOSTAS GERAIS DISCENTES'!AN$1,'RESPOSTAS GERAIS DISCENTES'!AN450,0)</f>
        <v>0</v>
      </c>
      <c r="BC452" s="1">
        <f>IF($A$2='RESPOSTAS GERAIS DISCENTES'!AO$1,'RESPOSTAS GERAIS DISCENTES'!AO450,0)</f>
        <v>0</v>
      </c>
      <c r="BD452" s="1">
        <f>IF($A$2='RESPOSTAS GERAIS DISCENTES'!AP$1,'RESPOSTAS GERAIS DISCENTES'!AP450,0)</f>
        <v>0</v>
      </c>
      <c r="BE452" s="1">
        <f>IF($A$2='RESPOSTAS GERAIS DISCENTES'!AQ$1,'RESPOSTAS GERAIS DISCENTES'!AQ450,0)</f>
        <v>0</v>
      </c>
      <c r="BF452" s="1">
        <f>IF($A$2='RESPOSTAS GERAIS DISCENTES'!AR$1,'RESPOSTAS GERAIS DISCENTES'!AR450,0)</f>
        <v>0</v>
      </c>
      <c r="BG452" s="1">
        <f>IF($A$2='RESPOSTAS GERAIS DISCENTES'!AS$1,'RESPOSTAS GERAIS DISCENTES'!AS450,0)</f>
        <v>0</v>
      </c>
      <c r="BH452" s="1">
        <f>IF($A$2='RESPOSTAS GERAIS DISCENTES'!AT$1,'RESPOSTAS GERAIS DISCENTES'!AT450,0)</f>
        <v>0</v>
      </c>
      <c r="BI452" s="1">
        <f>IF($A$2='RESPOSTAS GERAIS DISCENTES'!AU$1,'RESPOSTAS GERAIS DISCENTES'!AU450,0)</f>
        <v>0</v>
      </c>
      <c r="BJ452" s="1">
        <f>IF($A$2='RESPOSTAS GERAIS DISCENTES'!AV$1,'RESPOSTAS GERAIS DISCENTES'!AV450,0)</f>
        <v>0</v>
      </c>
      <c r="BK452" s="1">
        <f>IF($A$2='RESPOSTAS GERAIS DISCENTES'!AW$1,'RESPOSTAS GERAIS DISCENTES'!AW450,0)</f>
        <v>0</v>
      </c>
      <c r="BL452" s="1">
        <f>IF($A$2='RESPOSTAS GERAIS DISCENTES'!AX$1,'RESPOSTAS GERAIS DISCENTES'!AX450,0)</f>
        <v>0</v>
      </c>
      <c r="BM452" s="1">
        <f>IF($A$2='RESPOSTAS GERAIS DISCENTES'!AY$1,'RESPOSTAS GERAIS DISCENTES'!AY450,0)</f>
        <v>0</v>
      </c>
      <c r="BN452" s="1">
        <f>IF($A$2='RESPOSTAS GERAIS DISCENTES'!AZ$1,'RESPOSTAS GERAIS DISCENTES'!AZ450,0)</f>
        <v>0</v>
      </c>
      <c r="BO452" s="1">
        <f>IF($A$2='RESPOSTAS GERAIS DISCENTES'!BA$1,'RESPOSTAS GERAIS DISCENTES'!BA450,0)</f>
        <v>0</v>
      </c>
      <c r="BP452" s="1">
        <f>IF($A$2='RESPOSTAS GERAIS DISCENTES'!BB$1,'RESPOSTAS GERAIS DISCENTES'!BB450,0)</f>
        <v>0</v>
      </c>
      <c r="BQ452" s="1">
        <f>IF($A$2='RESPOSTAS GERAIS DISCENTES'!BC$1,'RESPOSTAS GERAIS DISCENTES'!BC450,0)</f>
        <v>0</v>
      </c>
    </row>
    <row r="453" spans="17:69" x14ac:dyDescent="0.25">
      <c r="Q453" s="1" t="str">
        <f>IF($A$2='RESPOSTAS GERAIS DISCENTES'!C$1,'RESPOSTAS GERAIS DISCENTES'!C451,0)</f>
        <v>Algumas vezes</v>
      </c>
      <c r="R453" s="1">
        <f>IF($A$2='RESPOSTAS GERAIS DISCENTES'!D$1,'RESPOSTAS GERAIS DISCENTES'!D451,0)</f>
        <v>0</v>
      </c>
      <c r="S453" s="1">
        <f>IF($A$2='RESPOSTAS GERAIS DISCENTES'!E$1,'RESPOSTAS GERAIS DISCENTES'!E451,0)</f>
        <v>0</v>
      </c>
      <c r="T453" s="1">
        <f>IF($A$2='RESPOSTAS GERAIS DISCENTES'!F$1,'RESPOSTAS GERAIS DISCENTES'!F451,0)</f>
        <v>0</v>
      </c>
      <c r="U453" s="1">
        <f>IF($A$2='RESPOSTAS GERAIS DISCENTES'!G$1,'RESPOSTAS GERAIS DISCENTES'!G451,0)</f>
        <v>0</v>
      </c>
      <c r="V453" s="1">
        <f>IF($A$2='RESPOSTAS GERAIS DISCENTES'!H$1,'RESPOSTAS GERAIS DISCENTES'!H451,0)</f>
        <v>0</v>
      </c>
      <c r="W453" s="1">
        <f>IF($A$2='RESPOSTAS GERAIS DISCENTES'!I$1,'RESPOSTAS GERAIS DISCENTES'!I451,0)</f>
        <v>0</v>
      </c>
      <c r="X453" s="1">
        <f>IF($A$2='RESPOSTAS GERAIS DISCENTES'!J$1,'RESPOSTAS GERAIS DISCENTES'!J451,0)</f>
        <v>0</v>
      </c>
      <c r="Y453" s="1">
        <f>IF($A$2='RESPOSTAS GERAIS DISCENTES'!K$1,'RESPOSTAS GERAIS DISCENTES'!K451,0)</f>
        <v>0</v>
      </c>
      <c r="Z453" s="1">
        <f>IF($A$2='RESPOSTAS GERAIS DISCENTES'!L$1,'RESPOSTAS GERAIS DISCENTES'!L451,0)</f>
        <v>0</v>
      </c>
      <c r="AA453" s="1">
        <f>IF($A$2='RESPOSTAS GERAIS DISCENTES'!M$1,'RESPOSTAS GERAIS DISCENTES'!M451,0)</f>
        <v>0</v>
      </c>
      <c r="AB453" s="1">
        <f>IF($A$2='RESPOSTAS GERAIS DISCENTES'!N$1,'RESPOSTAS GERAIS DISCENTES'!N451,0)</f>
        <v>0</v>
      </c>
      <c r="AC453" s="1">
        <f>IF($A$2='RESPOSTAS GERAIS DISCENTES'!O$1,'RESPOSTAS GERAIS DISCENTES'!O451,0)</f>
        <v>0</v>
      </c>
      <c r="AD453" s="1">
        <f>IF($A$2='RESPOSTAS GERAIS DISCENTES'!P$1,'RESPOSTAS GERAIS DISCENTES'!P451,0)</f>
        <v>0</v>
      </c>
      <c r="AE453" s="1">
        <f>IF($A$2='RESPOSTAS GERAIS DISCENTES'!Q$1,'RESPOSTAS GERAIS DISCENTES'!Q451,0)</f>
        <v>0</v>
      </c>
      <c r="AF453" s="1">
        <f>IF($A$2='RESPOSTAS GERAIS DISCENTES'!R$1,'RESPOSTAS GERAIS DISCENTES'!R451,0)</f>
        <v>0</v>
      </c>
      <c r="AG453" s="1">
        <f>IF($A$2='RESPOSTAS GERAIS DISCENTES'!S$1,'RESPOSTAS GERAIS DISCENTES'!S451,0)</f>
        <v>0</v>
      </c>
      <c r="AH453" s="1">
        <f>IF($A$2='RESPOSTAS GERAIS DISCENTES'!T$1,'RESPOSTAS GERAIS DISCENTES'!T451,0)</f>
        <v>0</v>
      </c>
      <c r="AI453" s="1">
        <f>IF($A$2='RESPOSTAS GERAIS DISCENTES'!U$1,'RESPOSTAS GERAIS DISCENTES'!U451,0)</f>
        <v>0</v>
      </c>
      <c r="AJ453" s="1">
        <f>IF($A$2='RESPOSTAS GERAIS DISCENTES'!V$1,'RESPOSTAS GERAIS DISCENTES'!V451,0)</f>
        <v>0</v>
      </c>
      <c r="AK453" s="1">
        <f>IF($A$2='RESPOSTAS GERAIS DISCENTES'!W$1,'RESPOSTAS GERAIS DISCENTES'!W451,0)</f>
        <v>0</v>
      </c>
      <c r="AL453" s="1">
        <f>IF($A$2='RESPOSTAS GERAIS DISCENTES'!X$1,'RESPOSTAS GERAIS DISCENTES'!X451,0)</f>
        <v>0</v>
      </c>
      <c r="AM453" s="1">
        <f>IF($A$2='RESPOSTAS GERAIS DISCENTES'!Y$1,'RESPOSTAS GERAIS DISCENTES'!Y451,0)</f>
        <v>0</v>
      </c>
      <c r="AN453" s="1">
        <f>IF($A$2='RESPOSTAS GERAIS DISCENTES'!Z$1,'RESPOSTAS GERAIS DISCENTES'!Z451,0)</f>
        <v>0</v>
      </c>
      <c r="AO453" s="1">
        <f>IF($A$2='RESPOSTAS GERAIS DISCENTES'!AA$1,'RESPOSTAS GERAIS DISCENTES'!AA451,0)</f>
        <v>0</v>
      </c>
      <c r="AP453" s="1">
        <f>IF($A$2='RESPOSTAS GERAIS DISCENTES'!AB$1,'RESPOSTAS GERAIS DISCENTES'!AB451,0)</f>
        <v>0</v>
      </c>
      <c r="AQ453" s="1">
        <f>IF($A$2='RESPOSTAS GERAIS DISCENTES'!AC$1,'RESPOSTAS GERAIS DISCENTES'!AC451,0)</f>
        <v>0</v>
      </c>
      <c r="AR453" s="1">
        <f>IF($A$2='RESPOSTAS GERAIS DISCENTES'!AD$1,'RESPOSTAS GERAIS DISCENTES'!AD451,0)</f>
        <v>0</v>
      </c>
      <c r="AS453" s="1">
        <f>IF($A$2='RESPOSTAS GERAIS DISCENTES'!AE$1,'RESPOSTAS GERAIS DISCENTES'!AE451,0)</f>
        <v>0</v>
      </c>
      <c r="AT453" s="1">
        <f>IF($A$2='RESPOSTAS GERAIS DISCENTES'!AF$1,'RESPOSTAS GERAIS DISCENTES'!AF451,0)</f>
        <v>0</v>
      </c>
      <c r="AU453" s="1">
        <f>IF($A$2='RESPOSTAS GERAIS DISCENTES'!AG$1,'RESPOSTAS GERAIS DISCENTES'!AG451,0)</f>
        <v>0</v>
      </c>
      <c r="AV453" s="1">
        <f>IF($A$2='RESPOSTAS GERAIS DISCENTES'!AH$1,'RESPOSTAS GERAIS DISCENTES'!AH451,0)</f>
        <v>0</v>
      </c>
      <c r="AW453" s="1">
        <f>IF($A$2='RESPOSTAS GERAIS DISCENTES'!AI$1,'RESPOSTAS GERAIS DISCENTES'!AI451,0)</f>
        <v>0</v>
      </c>
      <c r="AX453" s="1">
        <f>IF($A$2='RESPOSTAS GERAIS DISCENTES'!AJ$1,'RESPOSTAS GERAIS DISCENTES'!AJ451,0)</f>
        <v>0</v>
      </c>
      <c r="AY453" s="1">
        <f>IF($A$2='RESPOSTAS GERAIS DISCENTES'!AK$1,'RESPOSTAS GERAIS DISCENTES'!AK451,0)</f>
        <v>0</v>
      </c>
      <c r="AZ453" s="1">
        <f>IF($A$2='RESPOSTAS GERAIS DISCENTES'!AL$1,'RESPOSTAS GERAIS DISCENTES'!AL451,0)</f>
        <v>0</v>
      </c>
      <c r="BA453" s="1">
        <f>IF($A$2='RESPOSTAS GERAIS DISCENTES'!AM$1,'RESPOSTAS GERAIS DISCENTES'!AM451,0)</f>
        <v>0</v>
      </c>
      <c r="BB453" s="1">
        <f>IF($A$2='RESPOSTAS GERAIS DISCENTES'!AN$1,'RESPOSTAS GERAIS DISCENTES'!AN451,0)</f>
        <v>0</v>
      </c>
      <c r="BC453" s="1">
        <f>IF($A$2='RESPOSTAS GERAIS DISCENTES'!AO$1,'RESPOSTAS GERAIS DISCENTES'!AO451,0)</f>
        <v>0</v>
      </c>
      <c r="BD453" s="1">
        <f>IF($A$2='RESPOSTAS GERAIS DISCENTES'!AP$1,'RESPOSTAS GERAIS DISCENTES'!AP451,0)</f>
        <v>0</v>
      </c>
      <c r="BE453" s="1">
        <f>IF($A$2='RESPOSTAS GERAIS DISCENTES'!AQ$1,'RESPOSTAS GERAIS DISCENTES'!AQ451,0)</f>
        <v>0</v>
      </c>
      <c r="BF453" s="1">
        <f>IF($A$2='RESPOSTAS GERAIS DISCENTES'!AR$1,'RESPOSTAS GERAIS DISCENTES'!AR451,0)</f>
        <v>0</v>
      </c>
      <c r="BG453" s="1">
        <f>IF($A$2='RESPOSTAS GERAIS DISCENTES'!AS$1,'RESPOSTAS GERAIS DISCENTES'!AS451,0)</f>
        <v>0</v>
      </c>
      <c r="BH453" s="1">
        <f>IF($A$2='RESPOSTAS GERAIS DISCENTES'!AT$1,'RESPOSTAS GERAIS DISCENTES'!AT451,0)</f>
        <v>0</v>
      </c>
      <c r="BI453" s="1">
        <f>IF($A$2='RESPOSTAS GERAIS DISCENTES'!AU$1,'RESPOSTAS GERAIS DISCENTES'!AU451,0)</f>
        <v>0</v>
      </c>
      <c r="BJ453" s="1">
        <f>IF($A$2='RESPOSTAS GERAIS DISCENTES'!AV$1,'RESPOSTAS GERAIS DISCENTES'!AV451,0)</f>
        <v>0</v>
      </c>
      <c r="BK453" s="1">
        <f>IF($A$2='RESPOSTAS GERAIS DISCENTES'!AW$1,'RESPOSTAS GERAIS DISCENTES'!AW451,0)</f>
        <v>0</v>
      </c>
      <c r="BL453" s="1">
        <f>IF($A$2='RESPOSTAS GERAIS DISCENTES'!AX$1,'RESPOSTAS GERAIS DISCENTES'!AX451,0)</f>
        <v>0</v>
      </c>
      <c r="BM453" s="1">
        <f>IF($A$2='RESPOSTAS GERAIS DISCENTES'!AY$1,'RESPOSTAS GERAIS DISCENTES'!AY451,0)</f>
        <v>0</v>
      </c>
      <c r="BN453" s="1">
        <f>IF($A$2='RESPOSTAS GERAIS DISCENTES'!AZ$1,'RESPOSTAS GERAIS DISCENTES'!AZ451,0)</f>
        <v>0</v>
      </c>
      <c r="BO453" s="1">
        <f>IF($A$2='RESPOSTAS GERAIS DISCENTES'!BA$1,'RESPOSTAS GERAIS DISCENTES'!BA451,0)</f>
        <v>0</v>
      </c>
      <c r="BP453" s="1">
        <f>IF($A$2='RESPOSTAS GERAIS DISCENTES'!BB$1,'RESPOSTAS GERAIS DISCENTES'!BB451,0)</f>
        <v>0</v>
      </c>
      <c r="BQ453" s="1">
        <f>IF($A$2='RESPOSTAS GERAIS DISCENTES'!BC$1,'RESPOSTAS GERAIS DISCENTES'!BC451,0)</f>
        <v>0</v>
      </c>
    </row>
    <row r="454" spans="17:69" x14ac:dyDescent="0.25">
      <c r="Q454" s="1" t="str">
        <f>IF($A$2='RESPOSTAS GERAIS DISCENTES'!C$1,'RESPOSTAS GERAIS DISCENTES'!C452,0)</f>
        <v>Não</v>
      </c>
      <c r="R454" s="1">
        <f>IF($A$2='RESPOSTAS GERAIS DISCENTES'!D$1,'RESPOSTAS GERAIS DISCENTES'!D452,0)</f>
        <v>0</v>
      </c>
      <c r="S454" s="1">
        <f>IF($A$2='RESPOSTAS GERAIS DISCENTES'!E$1,'RESPOSTAS GERAIS DISCENTES'!E452,0)</f>
        <v>0</v>
      </c>
      <c r="T454" s="1">
        <f>IF($A$2='RESPOSTAS GERAIS DISCENTES'!F$1,'RESPOSTAS GERAIS DISCENTES'!F452,0)</f>
        <v>0</v>
      </c>
      <c r="U454" s="1">
        <f>IF($A$2='RESPOSTAS GERAIS DISCENTES'!G$1,'RESPOSTAS GERAIS DISCENTES'!G452,0)</f>
        <v>0</v>
      </c>
      <c r="V454" s="1">
        <f>IF($A$2='RESPOSTAS GERAIS DISCENTES'!H$1,'RESPOSTAS GERAIS DISCENTES'!H452,0)</f>
        <v>0</v>
      </c>
      <c r="W454" s="1">
        <f>IF($A$2='RESPOSTAS GERAIS DISCENTES'!I$1,'RESPOSTAS GERAIS DISCENTES'!I452,0)</f>
        <v>0</v>
      </c>
      <c r="X454" s="1">
        <f>IF($A$2='RESPOSTAS GERAIS DISCENTES'!J$1,'RESPOSTAS GERAIS DISCENTES'!J452,0)</f>
        <v>0</v>
      </c>
      <c r="Y454" s="1">
        <f>IF($A$2='RESPOSTAS GERAIS DISCENTES'!K$1,'RESPOSTAS GERAIS DISCENTES'!K452,0)</f>
        <v>0</v>
      </c>
      <c r="Z454" s="1">
        <f>IF($A$2='RESPOSTAS GERAIS DISCENTES'!L$1,'RESPOSTAS GERAIS DISCENTES'!L452,0)</f>
        <v>0</v>
      </c>
      <c r="AA454" s="1">
        <f>IF($A$2='RESPOSTAS GERAIS DISCENTES'!M$1,'RESPOSTAS GERAIS DISCENTES'!M452,0)</f>
        <v>0</v>
      </c>
      <c r="AB454" s="1">
        <f>IF($A$2='RESPOSTAS GERAIS DISCENTES'!N$1,'RESPOSTAS GERAIS DISCENTES'!N452,0)</f>
        <v>0</v>
      </c>
      <c r="AC454" s="1">
        <f>IF($A$2='RESPOSTAS GERAIS DISCENTES'!O$1,'RESPOSTAS GERAIS DISCENTES'!O452,0)</f>
        <v>0</v>
      </c>
      <c r="AD454" s="1">
        <f>IF($A$2='RESPOSTAS GERAIS DISCENTES'!P$1,'RESPOSTAS GERAIS DISCENTES'!P452,0)</f>
        <v>0</v>
      </c>
      <c r="AE454" s="1">
        <f>IF($A$2='RESPOSTAS GERAIS DISCENTES'!Q$1,'RESPOSTAS GERAIS DISCENTES'!Q452,0)</f>
        <v>0</v>
      </c>
      <c r="AF454" s="1">
        <f>IF($A$2='RESPOSTAS GERAIS DISCENTES'!R$1,'RESPOSTAS GERAIS DISCENTES'!R452,0)</f>
        <v>0</v>
      </c>
      <c r="AG454" s="1">
        <f>IF($A$2='RESPOSTAS GERAIS DISCENTES'!S$1,'RESPOSTAS GERAIS DISCENTES'!S452,0)</f>
        <v>0</v>
      </c>
      <c r="AH454" s="1">
        <f>IF($A$2='RESPOSTAS GERAIS DISCENTES'!T$1,'RESPOSTAS GERAIS DISCENTES'!T452,0)</f>
        <v>0</v>
      </c>
      <c r="AI454" s="1">
        <f>IF($A$2='RESPOSTAS GERAIS DISCENTES'!U$1,'RESPOSTAS GERAIS DISCENTES'!U452,0)</f>
        <v>0</v>
      </c>
      <c r="AJ454" s="1">
        <f>IF($A$2='RESPOSTAS GERAIS DISCENTES'!V$1,'RESPOSTAS GERAIS DISCENTES'!V452,0)</f>
        <v>0</v>
      </c>
      <c r="AK454" s="1">
        <f>IF($A$2='RESPOSTAS GERAIS DISCENTES'!W$1,'RESPOSTAS GERAIS DISCENTES'!W452,0)</f>
        <v>0</v>
      </c>
      <c r="AL454" s="1">
        <f>IF($A$2='RESPOSTAS GERAIS DISCENTES'!X$1,'RESPOSTAS GERAIS DISCENTES'!X452,0)</f>
        <v>0</v>
      </c>
      <c r="AM454" s="1">
        <f>IF($A$2='RESPOSTAS GERAIS DISCENTES'!Y$1,'RESPOSTAS GERAIS DISCENTES'!Y452,0)</f>
        <v>0</v>
      </c>
      <c r="AN454" s="1">
        <f>IF($A$2='RESPOSTAS GERAIS DISCENTES'!Z$1,'RESPOSTAS GERAIS DISCENTES'!Z452,0)</f>
        <v>0</v>
      </c>
      <c r="AO454" s="1">
        <f>IF($A$2='RESPOSTAS GERAIS DISCENTES'!AA$1,'RESPOSTAS GERAIS DISCENTES'!AA452,0)</f>
        <v>0</v>
      </c>
      <c r="AP454" s="1">
        <f>IF($A$2='RESPOSTAS GERAIS DISCENTES'!AB$1,'RESPOSTAS GERAIS DISCENTES'!AB452,0)</f>
        <v>0</v>
      </c>
      <c r="AQ454" s="1">
        <f>IF($A$2='RESPOSTAS GERAIS DISCENTES'!AC$1,'RESPOSTAS GERAIS DISCENTES'!AC452,0)</f>
        <v>0</v>
      </c>
      <c r="AR454" s="1">
        <f>IF($A$2='RESPOSTAS GERAIS DISCENTES'!AD$1,'RESPOSTAS GERAIS DISCENTES'!AD452,0)</f>
        <v>0</v>
      </c>
      <c r="AS454" s="1">
        <f>IF($A$2='RESPOSTAS GERAIS DISCENTES'!AE$1,'RESPOSTAS GERAIS DISCENTES'!AE452,0)</f>
        <v>0</v>
      </c>
      <c r="AT454" s="1">
        <f>IF($A$2='RESPOSTAS GERAIS DISCENTES'!AF$1,'RESPOSTAS GERAIS DISCENTES'!AF452,0)</f>
        <v>0</v>
      </c>
      <c r="AU454" s="1">
        <f>IF($A$2='RESPOSTAS GERAIS DISCENTES'!AG$1,'RESPOSTAS GERAIS DISCENTES'!AG452,0)</f>
        <v>0</v>
      </c>
      <c r="AV454" s="1">
        <f>IF($A$2='RESPOSTAS GERAIS DISCENTES'!AH$1,'RESPOSTAS GERAIS DISCENTES'!AH452,0)</f>
        <v>0</v>
      </c>
      <c r="AW454" s="1">
        <f>IF($A$2='RESPOSTAS GERAIS DISCENTES'!AI$1,'RESPOSTAS GERAIS DISCENTES'!AI452,0)</f>
        <v>0</v>
      </c>
      <c r="AX454" s="1">
        <f>IF($A$2='RESPOSTAS GERAIS DISCENTES'!AJ$1,'RESPOSTAS GERAIS DISCENTES'!AJ452,0)</f>
        <v>0</v>
      </c>
      <c r="AY454" s="1">
        <f>IF($A$2='RESPOSTAS GERAIS DISCENTES'!AK$1,'RESPOSTAS GERAIS DISCENTES'!AK452,0)</f>
        <v>0</v>
      </c>
      <c r="AZ454" s="1">
        <f>IF($A$2='RESPOSTAS GERAIS DISCENTES'!AL$1,'RESPOSTAS GERAIS DISCENTES'!AL452,0)</f>
        <v>0</v>
      </c>
      <c r="BA454" s="1">
        <f>IF($A$2='RESPOSTAS GERAIS DISCENTES'!AM$1,'RESPOSTAS GERAIS DISCENTES'!AM452,0)</f>
        <v>0</v>
      </c>
      <c r="BB454" s="1">
        <f>IF($A$2='RESPOSTAS GERAIS DISCENTES'!AN$1,'RESPOSTAS GERAIS DISCENTES'!AN452,0)</f>
        <v>0</v>
      </c>
      <c r="BC454" s="1">
        <f>IF($A$2='RESPOSTAS GERAIS DISCENTES'!AO$1,'RESPOSTAS GERAIS DISCENTES'!AO452,0)</f>
        <v>0</v>
      </c>
      <c r="BD454" s="1">
        <f>IF($A$2='RESPOSTAS GERAIS DISCENTES'!AP$1,'RESPOSTAS GERAIS DISCENTES'!AP452,0)</f>
        <v>0</v>
      </c>
      <c r="BE454" s="1">
        <f>IF($A$2='RESPOSTAS GERAIS DISCENTES'!AQ$1,'RESPOSTAS GERAIS DISCENTES'!AQ452,0)</f>
        <v>0</v>
      </c>
      <c r="BF454" s="1">
        <f>IF($A$2='RESPOSTAS GERAIS DISCENTES'!AR$1,'RESPOSTAS GERAIS DISCENTES'!AR452,0)</f>
        <v>0</v>
      </c>
      <c r="BG454" s="1">
        <f>IF($A$2='RESPOSTAS GERAIS DISCENTES'!AS$1,'RESPOSTAS GERAIS DISCENTES'!AS452,0)</f>
        <v>0</v>
      </c>
      <c r="BH454" s="1">
        <f>IF($A$2='RESPOSTAS GERAIS DISCENTES'!AT$1,'RESPOSTAS GERAIS DISCENTES'!AT452,0)</f>
        <v>0</v>
      </c>
      <c r="BI454" s="1">
        <f>IF($A$2='RESPOSTAS GERAIS DISCENTES'!AU$1,'RESPOSTAS GERAIS DISCENTES'!AU452,0)</f>
        <v>0</v>
      </c>
      <c r="BJ454" s="1">
        <f>IF($A$2='RESPOSTAS GERAIS DISCENTES'!AV$1,'RESPOSTAS GERAIS DISCENTES'!AV452,0)</f>
        <v>0</v>
      </c>
      <c r="BK454" s="1">
        <f>IF($A$2='RESPOSTAS GERAIS DISCENTES'!AW$1,'RESPOSTAS GERAIS DISCENTES'!AW452,0)</f>
        <v>0</v>
      </c>
      <c r="BL454" s="1">
        <f>IF($A$2='RESPOSTAS GERAIS DISCENTES'!AX$1,'RESPOSTAS GERAIS DISCENTES'!AX452,0)</f>
        <v>0</v>
      </c>
      <c r="BM454" s="1">
        <f>IF($A$2='RESPOSTAS GERAIS DISCENTES'!AY$1,'RESPOSTAS GERAIS DISCENTES'!AY452,0)</f>
        <v>0</v>
      </c>
      <c r="BN454" s="1">
        <f>IF($A$2='RESPOSTAS GERAIS DISCENTES'!AZ$1,'RESPOSTAS GERAIS DISCENTES'!AZ452,0)</f>
        <v>0</v>
      </c>
      <c r="BO454" s="1">
        <f>IF($A$2='RESPOSTAS GERAIS DISCENTES'!BA$1,'RESPOSTAS GERAIS DISCENTES'!BA452,0)</f>
        <v>0</v>
      </c>
      <c r="BP454" s="1">
        <f>IF($A$2='RESPOSTAS GERAIS DISCENTES'!BB$1,'RESPOSTAS GERAIS DISCENTES'!BB452,0)</f>
        <v>0</v>
      </c>
      <c r="BQ454" s="1">
        <f>IF($A$2='RESPOSTAS GERAIS DISCENTES'!BC$1,'RESPOSTAS GERAIS DISCENTES'!BC452,0)</f>
        <v>0</v>
      </c>
    </row>
    <row r="455" spans="17:69" x14ac:dyDescent="0.25">
      <c r="Q455" s="1" t="str">
        <f>IF($A$2='RESPOSTAS GERAIS DISCENTES'!C$1,'RESPOSTAS GERAIS DISCENTES'!C453,0)</f>
        <v>Sim</v>
      </c>
      <c r="R455" s="1">
        <f>IF($A$2='RESPOSTAS GERAIS DISCENTES'!D$1,'RESPOSTAS GERAIS DISCENTES'!D453,0)</f>
        <v>0</v>
      </c>
      <c r="S455" s="1">
        <f>IF($A$2='RESPOSTAS GERAIS DISCENTES'!E$1,'RESPOSTAS GERAIS DISCENTES'!E453,0)</f>
        <v>0</v>
      </c>
      <c r="T455" s="1">
        <f>IF($A$2='RESPOSTAS GERAIS DISCENTES'!F$1,'RESPOSTAS GERAIS DISCENTES'!F453,0)</f>
        <v>0</v>
      </c>
      <c r="U455" s="1">
        <f>IF($A$2='RESPOSTAS GERAIS DISCENTES'!G$1,'RESPOSTAS GERAIS DISCENTES'!G453,0)</f>
        <v>0</v>
      </c>
      <c r="V455" s="1">
        <f>IF($A$2='RESPOSTAS GERAIS DISCENTES'!H$1,'RESPOSTAS GERAIS DISCENTES'!H453,0)</f>
        <v>0</v>
      </c>
      <c r="W455" s="1">
        <f>IF($A$2='RESPOSTAS GERAIS DISCENTES'!I$1,'RESPOSTAS GERAIS DISCENTES'!I453,0)</f>
        <v>0</v>
      </c>
      <c r="X455" s="1">
        <f>IF($A$2='RESPOSTAS GERAIS DISCENTES'!J$1,'RESPOSTAS GERAIS DISCENTES'!J453,0)</f>
        <v>0</v>
      </c>
      <c r="Y455" s="1">
        <f>IF($A$2='RESPOSTAS GERAIS DISCENTES'!K$1,'RESPOSTAS GERAIS DISCENTES'!K453,0)</f>
        <v>0</v>
      </c>
      <c r="Z455" s="1">
        <f>IF($A$2='RESPOSTAS GERAIS DISCENTES'!L$1,'RESPOSTAS GERAIS DISCENTES'!L453,0)</f>
        <v>0</v>
      </c>
      <c r="AA455" s="1">
        <f>IF($A$2='RESPOSTAS GERAIS DISCENTES'!M$1,'RESPOSTAS GERAIS DISCENTES'!M453,0)</f>
        <v>0</v>
      </c>
      <c r="AB455" s="1">
        <f>IF($A$2='RESPOSTAS GERAIS DISCENTES'!N$1,'RESPOSTAS GERAIS DISCENTES'!N453,0)</f>
        <v>0</v>
      </c>
      <c r="AC455" s="1">
        <f>IF($A$2='RESPOSTAS GERAIS DISCENTES'!O$1,'RESPOSTAS GERAIS DISCENTES'!O453,0)</f>
        <v>0</v>
      </c>
      <c r="AD455" s="1">
        <f>IF($A$2='RESPOSTAS GERAIS DISCENTES'!P$1,'RESPOSTAS GERAIS DISCENTES'!P453,0)</f>
        <v>0</v>
      </c>
      <c r="AE455" s="1">
        <f>IF($A$2='RESPOSTAS GERAIS DISCENTES'!Q$1,'RESPOSTAS GERAIS DISCENTES'!Q453,0)</f>
        <v>0</v>
      </c>
      <c r="AF455" s="1">
        <f>IF($A$2='RESPOSTAS GERAIS DISCENTES'!R$1,'RESPOSTAS GERAIS DISCENTES'!R453,0)</f>
        <v>0</v>
      </c>
      <c r="AG455" s="1">
        <f>IF($A$2='RESPOSTAS GERAIS DISCENTES'!S$1,'RESPOSTAS GERAIS DISCENTES'!S453,0)</f>
        <v>0</v>
      </c>
      <c r="AH455" s="1">
        <f>IF($A$2='RESPOSTAS GERAIS DISCENTES'!T$1,'RESPOSTAS GERAIS DISCENTES'!T453,0)</f>
        <v>0</v>
      </c>
      <c r="AI455" s="1">
        <f>IF($A$2='RESPOSTAS GERAIS DISCENTES'!U$1,'RESPOSTAS GERAIS DISCENTES'!U453,0)</f>
        <v>0</v>
      </c>
      <c r="AJ455" s="1">
        <f>IF($A$2='RESPOSTAS GERAIS DISCENTES'!V$1,'RESPOSTAS GERAIS DISCENTES'!V453,0)</f>
        <v>0</v>
      </c>
      <c r="AK455" s="1">
        <f>IF($A$2='RESPOSTAS GERAIS DISCENTES'!W$1,'RESPOSTAS GERAIS DISCENTES'!W453,0)</f>
        <v>0</v>
      </c>
      <c r="AL455" s="1">
        <f>IF($A$2='RESPOSTAS GERAIS DISCENTES'!X$1,'RESPOSTAS GERAIS DISCENTES'!X453,0)</f>
        <v>0</v>
      </c>
      <c r="AM455" s="1">
        <f>IF($A$2='RESPOSTAS GERAIS DISCENTES'!Y$1,'RESPOSTAS GERAIS DISCENTES'!Y453,0)</f>
        <v>0</v>
      </c>
      <c r="AN455" s="1">
        <f>IF($A$2='RESPOSTAS GERAIS DISCENTES'!Z$1,'RESPOSTAS GERAIS DISCENTES'!Z453,0)</f>
        <v>0</v>
      </c>
      <c r="AO455" s="1">
        <f>IF($A$2='RESPOSTAS GERAIS DISCENTES'!AA$1,'RESPOSTAS GERAIS DISCENTES'!AA453,0)</f>
        <v>0</v>
      </c>
      <c r="AP455" s="1">
        <f>IF($A$2='RESPOSTAS GERAIS DISCENTES'!AB$1,'RESPOSTAS GERAIS DISCENTES'!AB453,0)</f>
        <v>0</v>
      </c>
      <c r="AQ455" s="1">
        <f>IF($A$2='RESPOSTAS GERAIS DISCENTES'!AC$1,'RESPOSTAS GERAIS DISCENTES'!AC453,0)</f>
        <v>0</v>
      </c>
      <c r="AR455" s="1">
        <f>IF($A$2='RESPOSTAS GERAIS DISCENTES'!AD$1,'RESPOSTAS GERAIS DISCENTES'!AD453,0)</f>
        <v>0</v>
      </c>
      <c r="AS455" s="1">
        <f>IF($A$2='RESPOSTAS GERAIS DISCENTES'!AE$1,'RESPOSTAS GERAIS DISCENTES'!AE453,0)</f>
        <v>0</v>
      </c>
      <c r="AT455" s="1">
        <f>IF($A$2='RESPOSTAS GERAIS DISCENTES'!AF$1,'RESPOSTAS GERAIS DISCENTES'!AF453,0)</f>
        <v>0</v>
      </c>
      <c r="AU455" s="1">
        <f>IF($A$2='RESPOSTAS GERAIS DISCENTES'!AG$1,'RESPOSTAS GERAIS DISCENTES'!AG453,0)</f>
        <v>0</v>
      </c>
      <c r="AV455" s="1">
        <f>IF($A$2='RESPOSTAS GERAIS DISCENTES'!AH$1,'RESPOSTAS GERAIS DISCENTES'!AH453,0)</f>
        <v>0</v>
      </c>
      <c r="AW455" s="1">
        <f>IF($A$2='RESPOSTAS GERAIS DISCENTES'!AI$1,'RESPOSTAS GERAIS DISCENTES'!AI453,0)</f>
        <v>0</v>
      </c>
      <c r="AX455" s="1">
        <f>IF($A$2='RESPOSTAS GERAIS DISCENTES'!AJ$1,'RESPOSTAS GERAIS DISCENTES'!AJ453,0)</f>
        <v>0</v>
      </c>
      <c r="AY455" s="1">
        <f>IF($A$2='RESPOSTAS GERAIS DISCENTES'!AK$1,'RESPOSTAS GERAIS DISCENTES'!AK453,0)</f>
        <v>0</v>
      </c>
      <c r="AZ455" s="1">
        <f>IF($A$2='RESPOSTAS GERAIS DISCENTES'!AL$1,'RESPOSTAS GERAIS DISCENTES'!AL453,0)</f>
        <v>0</v>
      </c>
      <c r="BA455" s="1">
        <f>IF($A$2='RESPOSTAS GERAIS DISCENTES'!AM$1,'RESPOSTAS GERAIS DISCENTES'!AM453,0)</f>
        <v>0</v>
      </c>
      <c r="BB455" s="1">
        <f>IF($A$2='RESPOSTAS GERAIS DISCENTES'!AN$1,'RESPOSTAS GERAIS DISCENTES'!AN453,0)</f>
        <v>0</v>
      </c>
      <c r="BC455" s="1">
        <f>IF($A$2='RESPOSTAS GERAIS DISCENTES'!AO$1,'RESPOSTAS GERAIS DISCENTES'!AO453,0)</f>
        <v>0</v>
      </c>
      <c r="BD455" s="1">
        <f>IF($A$2='RESPOSTAS GERAIS DISCENTES'!AP$1,'RESPOSTAS GERAIS DISCENTES'!AP453,0)</f>
        <v>0</v>
      </c>
      <c r="BE455" s="1">
        <f>IF($A$2='RESPOSTAS GERAIS DISCENTES'!AQ$1,'RESPOSTAS GERAIS DISCENTES'!AQ453,0)</f>
        <v>0</v>
      </c>
      <c r="BF455" s="1">
        <f>IF($A$2='RESPOSTAS GERAIS DISCENTES'!AR$1,'RESPOSTAS GERAIS DISCENTES'!AR453,0)</f>
        <v>0</v>
      </c>
      <c r="BG455" s="1">
        <f>IF($A$2='RESPOSTAS GERAIS DISCENTES'!AS$1,'RESPOSTAS GERAIS DISCENTES'!AS453,0)</f>
        <v>0</v>
      </c>
      <c r="BH455" s="1">
        <f>IF($A$2='RESPOSTAS GERAIS DISCENTES'!AT$1,'RESPOSTAS GERAIS DISCENTES'!AT453,0)</f>
        <v>0</v>
      </c>
      <c r="BI455" s="1">
        <f>IF($A$2='RESPOSTAS GERAIS DISCENTES'!AU$1,'RESPOSTAS GERAIS DISCENTES'!AU453,0)</f>
        <v>0</v>
      </c>
      <c r="BJ455" s="1">
        <f>IF($A$2='RESPOSTAS GERAIS DISCENTES'!AV$1,'RESPOSTAS GERAIS DISCENTES'!AV453,0)</f>
        <v>0</v>
      </c>
      <c r="BK455" s="1">
        <f>IF($A$2='RESPOSTAS GERAIS DISCENTES'!AW$1,'RESPOSTAS GERAIS DISCENTES'!AW453,0)</f>
        <v>0</v>
      </c>
      <c r="BL455" s="1">
        <f>IF($A$2='RESPOSTAS GERAIS DISCENTES'!AX$1,'RESPOSTAS GERAIS DISCENTES'!AX453,0)</f>
        <v>0</v>
      </c>
      <c r="BM455" s="1">
        <f>IF($A$2='RESPOSTAS GERAIS DISCENTES'!AY$1,'RESPOSTAS GERAIS DISCENTES'!AY453,0)</f>
        <v>0</v>
      </c>
      <c r="BN455" s="1">
        <f>IF($A$2='RESPOSTAS GERAIS DISCENTES'!AZ$1,'RESPOSTAS GERAIS DISCENTES'!AZ453,0)</f>
        <v>0</v>
      </c>
      <c r="BO455" s="1">
        <f>IF($A$2='RESPOSTAS GERAIS DISCENTES'!BA$1,'RESPOSTAS GERAIS DISCENTES'!BA453,0)</f>
        <v>0</v>
      </c>
      <c r="BP455" s="1">
        <f>IF($A$2='RESPOSTAS GERAIS DISCENTES'!BB$1,'RESPOSTAS GERAIS DISCENTES'!BB453,0)</f>
        <v>0</v>
      </c>
      <c r="BQ455" s="1">
        <f>IF($A$2='RESPOSTAS GERAIS DISCENTES'!BC$1,'RESPOSTAS GERAIS DISCENTES'!BC453,0)</f>
        <v>0</v>
      </c>
    </row>
    <row r="456" spans="17:69" x14ac:dyDescent="0.25">
      <c r="Q456" s="1" t="str">
        <f>IF($A$2='RESPOSTAS GERAIS DISCENTES'!C$1,'RESPOSTAS GERAIS DISCENTES'!C454,0)</f>
        <v>Sim</v>
      </c>
      <c r="R456" s="1">
        <f>IF($A$2='RESPOSTAS GERAIS DISCENTES'!D$1,'RESPOSTAS GERAIS DISCENTES'!D454,0)</f>
        <v>0</v>
      </c>
      <c r="S456" s="1">
        <f>IF($A$2='RESPOSTAS GERAIS DISCENTES'!E$1,'RESPOSTAS GERAIS DISCENTES'!E454,0)</f>
        <v>0</v>
      </c>
      <c r="T456" s="1">
        <f>IF($A$2='RESPOSTAS GERAIS DISCENTES'!F$1,'RESPOSTAS GERAIS DISCENTES'!F454,0)</f>
        <v>0</v>
      </c>
      <c r="U456" s="1">
        <f>IF($A$2='RESPOSTAS GERAIS DISCENTES'!G$1,'RESPOSTAS GERAIS DISCENTES'!G454,0)</f>
        <v>0</v>
      </c>
      <c r="V456" s="1">
        <f>IF($A$2='RESPOSTAS GERAIS DISCENTES'!H$1,'RESPOSTAS GERAIS DISCENTES'!H454,0)</f>
        <v>0</v>
      </c>
      <c r="W456" s="1">
        <f>IF($A$2='RESPOSTAS GERAIS DISCENTES'!I$1,'RESPOSTAS GERAIS DISCENTES'!I454,0)</f>
        <v>0</v>
      </c>
      <c r="X456" s="1">
        <f>IF($A$2='RESPOSTAS GERAIS DISCENTES'!J$1,'RESPOSTAS GERAIS DISCENTES'!J454,0)</f>
        <v>0</v>
      </c>
      <c r="Y456" s="1">
        <f>IF($A$2='RESPOSTAS GERAIS DISCENTES'!K$1,'RESPOSTAS GERAIS DISCENTES'!K454,0)</f>
        <v>0</v>
      </c>
      <c r="Z456" s="1">
        <f>IF($A$2='RESPOSTAS GERAIS DISCENTES'!L$1,'RESPOSTAS GERAIS DISCENTES'!L454,0)</f>
        <v>0</v>
      </c>
      <c r="AA456" s="1">
        <f>IF($A$2='RESPOSTAS GERAIS DISCENTES'!M$1,'RESPOSTAS GERAIS DISCENTES'!M454,0)</f>
        <v>0</v>
      </c>
      <c r="AB456" s="1">
        <f>IF($A$2='RESPOSTAS GERAIS DISCENTES'!N$1,'RESPOSTAS GERAIS DISCENTES'!N454,0)</f>
        <v>0</v>
      </c>
      <c r="AC456" s="1">
        <f>IF($A$2='RESPOSTAS GERAIS DISCENTES'!O$1,'RESPOSTAS GERAIS DISCENTES'!O454,0)</f>
        <v>0</v>
      </c>
      <c r="AD456" s="1">
        <f>IF($A$2='RESPOSTAS GERAIS DISCENTES'!P$1,'RESPOSTAS GERAIS DISCENTES'!P454,0)</f>
        <v>0</v>
      </c>
      <c r="AE456" s="1">
        <f>IF($A$2='RESPOSTAS GERAIS DISCENTES'!Q$1,'RESPOSTAS GERAIS DISCENTES'!Q454,0)</f>
        <v>0</v>
      </c>
      <c r="AF456" s="1">
        <f>IF($A$2='RESPOSTAS GERAIS DISCENTES'!R$1,'RESPOSTAS GERAIS DISCENTES'!R454,0)</f>
        <v>0</v>
      </c>
      <c r="AG456" s="1">
        <f>IF($A$2='RESPOSTAS GERAIS DISCENTES'!S$1,'RESPOSTAS GERAIS DISCENTES'!S454,0)</f>
        <v>0</v>
      </c>
      <c r="AH456" s="1">
        <f>IF($A$2='RESPOSTAS GERAIS DISCENTES'!T$1,'RESPOSTAS GERAIS DISCENTES'!T454,0)</f>
        <v>0</v>
      </c>
      <c r="AI456" s="1">
        <f>IF($A$2='RESPOSTAS GERAIS DISCENTES'!U$1,'RESPOSTAS GERAIS DISCENTES'!U454,0)</f>
        <v>0</v>
      </c>
      <c r="AJ456" s="1">
        <f>IF($A$2='RESPOSTAS GERAIS DISCENTES'!V$1,'RESPOSTAS GERAIS DISCENTES'!V454,0)</f>
        <v>0</v>
      </c>
      <c r="AK456" s="1">
        <f>IF($A$2='RESPOSTAS GERAIS DISCENTES'!W$1,'RESPOSTAS GERAIS DISCENTES'!W454,0)</f>
        <v>0</v>
      </c>
      <c r="AL456" s="1">
        <f>IF($A$2='RESPOSTAS GERAIS DISCENTES'!X$1,'RESPOSTAS GERAIS DISCENTES'!X454,0)</f>
        <v>0</v>
      </c>
      <c r="AM456" s="1">
        <f>IF($A$2='RESPOSTAS GERAIS DISCENTES'!Y$1,'RESPOSTAS GERAIS DISCENTES'!Y454,0)</f>
        <v>0</v>
      </c>
      <c r="AN456" s="1">
        <f>IF($A$2='RESPOSTAS GERAIS DISCENTES'!Z$1,'RESPOSTAS GERAIS DISCENTES'!Z454,0)</f>
        <v>0</v>
      </c>
      <c r="AO456" s="1">
        <f>IF($A$2='RESPOSTAS GERAIS DISCENTES'!AA$1,'RESPOSTAS GERAIS DISCENTES'!AA454,0)</f>
        <v>0</v>
      </c>
      <c r="AP456" s="1">
        <f>IF($A$2='RESPOSTAS GERAIS DISCENTES'!AB$1,'RESPOSTAS GERAIS DISCENTES'!AB454,0)</f>
        <v>0</v>
      </c>
      <c r="AQ456" s="1">
        <f>IF($A$2='RESPOSTAS GERAIS DISCENTES'!AC$1,'RESPOSTAS GERAIS DISCENTES'!AC454,0)</f>
        <v>0</v>
      </c>
      <c r="AR456" s="1">
        <f>IF($A$2='RESPOSTAS GERAIS DISCENTES'!AD$1,'RESPOSTAS GERAIS DISCENTES'!AD454,0)</f>
        <v>0</v>
      </c>
      <c r="AS456" s="1">
        <f>IF($A$2='RESPOSTAS GERAIS DISCENTES'!AE$1,'RESPOSTAS GERAIS DISCENTES'!AE454,0)</f>
        <v>0</v>
      </c>
      <c r="AT456" s="1">
        <f>IF($A$2='RESPOSTAS GERAIS DISCENTES'!AF$1,'RESPOSTAS GERAIS DISCENTES'!AF454,0)</f>
        <v>0</v>
      </c>
      <c r="AU456" s="1">
        <f>IF($A$2='RESPOSTAS GERAIS DISCENTES'!AG$1,'RESPOSTAS GERAIS DISCENTES'!AG454,0)</f>
        <v>0</v>
      </c>
      <c r="AV456" s="1">
        <f>IF($A$2='RESPOSTAS GERAIS DISCENTES'!AH$1,'RESPOSTAS GERAIS DISCENTES'!AH454,0)</f>
        <v>0</v>
      </c>
      <c r="AW456" s="1">
        <f>IF($A$2='RESPOSTAS GERAIS DISCENTES'!AI$1,'RESPOSTAS GERAIS DISCENTES'!AI454,0)</f>
        <v>0</v>
      </c>
      <c r="AX456" s="1">
        <f>IF($A$2='RESPOSTAS GERAIS DISCENTES'!AJ$1,'RESPOSTAS GERAIS DISCENTES'!AJ454,0)</f>
        <v>0</v>
      </c>
      <c r="AY456" s="1">
        <f>IF($A$2='RESPOSTAS GERAIS DISCENTES'!AK$1,'RESPOSTAS GERAIS DISCENTES'!AK454,0)</f>
        <v>0</v>
      </c>
      <c r="AZ456" s="1">
        <f>IF($A$2='RESPOSTAS GERAIS DISCENTES'!AL$1,'RESPOSTAS GERAIS DISCENTES'!AL454,0)</f>
        <v>0</v>
      </c>
      <c r="BA456" s="1">
        <f>IF($A$2='RESPOSTAS GERAIS DISCENTES'!AM$1,'RESPOSTAS GERAIS DISCENTES'!AM454,0)</f>
        <v>0</v>
      </c>
      <c r="BB456" s="1">
        <f>IF($A$2='RESPOSTAS GERAIS DISCENTES'!AN$1,'RESPOSTAS GERAIS DISCENTES'!AN454,0)</f>
        <v>0</v>
      </c>
      <c r="BC456" s="1">
        <f>IF($A$2='RESPOSTAS GERAIS DISCENTES'!AO$1,'RESPOSTAS GERAIS DISCENTES'!AO454,0)</f>
        <v>0</v>
      </c>
      <c r="BD456" s="1">
        <f>IF($A$2='RESPOSTAS GERAIS DISCENTES'!AP$1,'RESPOSTAS GERAIS DISCENTES'!AP454,0)</f>
        <v>0</v>
      </c>
      <c r="BE456" s="1">
        <f>IF($A$2='RESPOSTAS GERAIS DISCENTES'!AQ$1,'RESPOSTAS GERAIS DISCENTES'!AQ454,0)</f>
        <v>0</v>
      </c>
      <c r="BF456" s="1">
        <f>IF($A$2='RESPOSTAS GERAIS DISCENTES'!AR$1,'RESPOSTAS GERAIS DISCENTES'!AR454,0)</f>
        <v>0</v>
      </c>
      <c r="BG456" s="1">
        <f>IF($A$2='RESPOSTAS GERAIS DISCENTES'!AS$1,'RESPOSTAS GERAIS DISCENTES'!AS454,0)</f>
        <v>0</v>
      </c>
      <c r="BH456" s="1">
        <f>IF($A$2='RESPOSTAS GERAIS DISCENTES'!AT$1,'RESPOSTAS GERAIS DISCENTES'!AT454,0)</f>
        <v>0</v>
      </c>
      <c r="BI456" s="1">
        <f>IF($A$2='RESPOSTAS GERAIS DISCENTES'!AU$1,'RESPOSTAS GERAIS DISCENTES'!AU454,0)</f>
        <v>0</v>
      </c>
      <c r="BJ456" s="1">
        <f>IF($A$2='RESPOSTAS GERAIS DISCENTES'!AV$1,'RESPOSTAS GERAIS DISCENTES'!AV454,0)</f>
        <v>0</v>
      </c>
      <c r="BK456" s="1">
        <f>IF($A$2='RESPOSTAS GERAIS DISCENTES'!AW$1,'RESPOSTAS GERAIS DISCENTES'!AW454,0)</f>
        <v>0</v>
      </c>
      <c r="BL456" s="1">
        <f>IF($A$2='RESPOSTAS GERAIS DISCENTES'!AX$1,'RESPOSTAS GERAIS DISCENTES'!AX454,0)</f>
        <v>0</v>
      </c>
      <c r="BM456" s="1">
        <f>IF($A$2='RESPOSTAS GERAIS DISCENTES'!AY$1,'RESPOSTAS GERAIS DISCENTES'!AY454,0)</f>
        <v>0</v>
      </c>
      <c r="BN456" s="1">
        <f>IF($A$2='RESPOSTAS GERAIS DISCENTES'!AZ$1,'RESPOSTAS GERAIS DISCENTES'!AZ454,0)</f>
        <v>0</v>
      </c>
      <c r="BO456" s="1">
        <f>IF($A$2='RESPOSTAS GERAIS DISCENTES'!BA$1,'RESPOSTAS GERAIS DISCENTES'!BA454,0)</f>
        <v>0</v>
      </c>
      <c r="BP456" s="1">
        <f>IF($A$2='RESPOSTAS GERAIS DISCENTES'!BB$1,'RESPOSTAS GERAIS DISCENTES'!BB454,0)</f>
        <v>0</v>
      </c>
      <c r="BQ456" s="1">
        <f>IF($A$2='RESPOSTAS GERAIS DISCENTES'!BC$1,'RESPOSTAS GERAIS DISCENTES'!BC454,0)</f>
        <v>0</v>
      </c>
    </row>
    <row r="457" spans="17:69" x14ac:dyDescent="0.25">
      <c r="Q457" s="1" t="str">
        <f>IF($A$2='RESPOSTAS GERAIS DISCENTES'!C$1,'RESPOSTAS GERAIS DISCENTES'!C455,0)</f>
        <v>Não</v>
      </c>
      <c r="R457" s="1">
        <f>IF($A$2='RESPOSTAS GERAIS DISCENTES'!D$1,'RESPOSTAS GERAIS DISCENTES'!D455,0)</f>
        <v>0</v>
      </c>
      <c r="S457" s="1">
        <f>IF($A$2='RESPOSTAS GERAIS DISCENTES'!E$1,'RESPOSTAS GERAIS DISCENTES'!E455,0)</f>
        <v>0</v>
      </c>
      <c r="T457" s="1">
        <f>IF($A$2='RESPOSTAS GERAIS DISCENTES'!F$1,'RESPOSTAS GERAIS DISCENTES'!F455,0)</f>
        <v>0</v>
      </c>
      <c r="U457" s="1">
        <f>IF($A$2='RESPOSTAS GERAIS DISCENTES'!G$1,'RESPOSTAS GERAIS DISCENTES'!G455,0)</f>
        <v>0</v>
      </c>
      <c r="V457" s="1">
        <f>IF($A$2='RESPOSTAS GERAIS DISCENTES'!H$1,'RESPOSTAS GERAIS DISCENTES'!H455,0)</f>
        <v>0</v>
      </c>
      <c r="W457" s="1">
        <f>IF($A$2='RESPOSTAS GERAIS DISCENTES'!I$1,'RESPOSTAS GERAIS DISCENTES'!I455,0)</f>
        <v>0</v>
      </c>
      <c r="X457" s="1">
        <f>IF($A$2='RESPOSTAS GERAIS DISCENTES'!J$1,'RESPOSTAS GERAIS DISCENTES'!J455,0)</f>
        <v>0</v>
      </c>
      <c r="Y457" s="1">
        <f>IF($A$2='RESPOSTAS GERAIS DISCENTES'!K$1,'RESPOSTAS GERAIS DISCENTES'!K455,0)</f>
        <v>0</v>
      </c>
      <c r="Z457" s="1">
        <f>IF($A$2='RESPOSTAS GERAIS DISCENTES'!L$1,'RESPOSTAS GERAIS DISCENTES'!L455,0)</f>
        <v>0</v>
      </c>
      <c r="AA457" s="1">
        <f>IF($A$2='RESPOSTAS GERAIS DISCENTES'!M$1,'RESPOSTAS GERAIS DISCENTES'!M455,0)</f>
        <v>0</v>
      </c>
      <c r="AB457" s="1">
        <f>IF($A$2='RESPOSTAS GERAIS DISCENTES'!N$1,'RESPOSTAS GERAIS DISCENTES'!N455,0)</f>
        <v>0</v>
      </c>
      <c r="AC457" s="1">
        <f>IF($A$2='RESPOSTAS GERAIS DISCENTES'!O$1,'RESPOSTAS GERAIS DISCENTES'!O455,0)</f>
        <v>0</v>
      </c>
      <c r="AD457" s="1">
        <f>IF($A$2='RESPOSTAS GERAIS DISCENTES'!P$1,'RESPOSTAS GERAIS DISCENTES'!P455,0)</f>
        <v>0</v>
      </c>
      <c r="AE457" s="1">
        <f>IF($A$2='RESPOSTAS GERAIS DISCENTES'!Q$1,'RESPOSTAS GERAIS DISCENTES'!Q455,0)</f>
        <v>0</v>
      </c>
      <c r="AF457" s="1">
        <f>IF($A$2='RESPOSTAS GERAIS DISCENTES'!R$1,'RESPOSTAS GERAIS DISCENTES'!R455,0)</f>
        <v>0</v>
      </c>
      <c r="AG457" s="1">
        <f>IF($A$2='RESPOSTAS GERAIS DISCENTES'!S$1,'RESPOSTAS GERAIS DISCENTES'!S455,0)</f>
        <v>0</v>
      </c>
      <c r="AH457" s="1">
        <f>IF($A$2='RESPOSTAS GERAIS DISCENTES'!T$1,'RESPOSTAS GERAIS DISCENTES'!T455,0)</f>
        <v>0</v>
      </c>
      <c r="AI457" s="1">
        <f>IF($A$2='RESPOSTAS GERAIS DISCENTES'!U$1,'RESPOSTAS GERAIS DISCENTES'!U455,0)</f>
        <v>0</v>
      </c>
      <c r="AJ457" s="1">
        <f>IF($A$2='RESPOSTAS GERAIS DISCENTES'!V$1,'RESPOSTAS GERAIS DISCENTES'!V455,0)</f>
        <v>0</v>
      </c>
      <c r="AK457" s="1">
        <f>IF($A$2='RESPOSTAS GERAIS DISCENTES'!W$1,'RESPOSTAS GERAIS DISCENTES'!W455,0)</f>
        <v>0</v>
      </c>
      <c r="AL457" s="1">
        <f>IF($A$2='RESPOSTAS GERAIS DISCENTES'!X$1,'RESPOSTAS GERAIS DISCENTES'!X455,0)</f>
        <v>0</v>
      </c>
      <c r="AM457" s="1">
        <f>IF($A$2='RESPOSTAS GERAIS DISCENTES'!Y$1,'RESPOSTAS GERAIS DISCENTES'!Y455,0)</f>
        <v>0</v>
      </c>
      <c r="AN457" s="1">
        <f>IF($A$2='RESPOSTAS GERAIS DISCENTES'!Z$1,'RESPOSTAS GERAIS DISCENTES'!Z455,0)</f>
        <v>0</v>
      </c>
      <c r="AO457" s="1">
        <f>IF($A$2='RESPOSTAS GERAIS DISCENTES'!AA$1,'RESPOSTAS GERAIS DISCENTES'!AA455,0)</f>
        <v>0</v>
      </c>
      <c r="AP457" s="1">
        <f>IF($A$2='RESPOSTAS GERAIS DISCENTES'!AB$1,'RESPOSTAS GERAIS DISCENTES'!AB455,0)</f>
        <v>0</v>
      </c>
      <c r="AQ457" s="1">
        <f>IF($A$2='RESPOSTAS GERAIS DISCENTES'!AC$1,'RESPOSTAS GERAIS DISCENTES'!AC455,0)</f>
        <v>0</v>
      </c>
      <c r="AR457" s="1">
        <f>IF($A$2='RESPOSTAS GERAIS DISCENTES'!AD$1,'RESPOSTAS GERAIS DISCENTES'!AD455,0)</f>
        <v>0</v>
      </c>
      <c r="AS457" s="1">
        <f>IF($A$2='RESPOSTAS GERAIS DISCENTES'!AE$1,'RESPOSTAS GERAIS DISCENTES'!AE455,0)</f>
        <v>0</v>
      </c>
      <c r="AT457" s="1">
        <f>IF($A$2='RESPOSTAS GERAIS DISCENTES'!AF$1,'RESPOSTAS GERAIS DISCENTES'!AF455,0)</f>
        <v>0</v>
      </c>
      <c r="AU457" s="1">
        <f>IF($A$2='RESPOSTAS GERAIS DISCENTES'!AG$1,'RESPOSTAS GERAIS DISCENTES'!AG455,0)</f>
        <v>0</v>
      </c>
      <c r="AV457" s="1">
        <f>IF($A$2='RESPOSTAS GERAIS DISCENTES'!AH$1,'RESPOSTAS GERAIS DISCENTES'!AH455,0)</f>
        <v>0</v>
      </c>
      <c r="AW457" s="1">
        <f>IF($A$2='RESPOSTAS GERAIS DISCENTES'!AI$1,'RESPOSTAS GERAIS DISCENTES'!AI455,0)</f>
        <v>0</v>
      </c>
      <c r="AX457" s="1">
        <f>IF($A$2='RESPOSTAS GERAIS DISCENTES'!AJ$1,'RESPOSTAS GERAIS DISCENTES'!AJ455,0)</f>
        <v>0</v>
      </c>
      <c r="AY457" s="1">
        <f>IF($A$2='RESPOSTAS GERAIS DISCENTES'!AK$1,'RESPOSTAS GERAIS DISCENTES'!AK455,0)</f>
        <v>0</v>
      </c>
      <c r="AZ457" s="1">
        <f>IF($A$2='RESPOSTAS GERAIS DISCENTES'!AL$1,'RESPOSTAS GERAIS DISCENTES'!AL455,0)</f>
        <v>0</v>
      </c>
      <c r="BA457" s="1">
        <f>IF($A$2='RESPOSTAS GERAIS DISCENTES'!AM$1,'RESPOSTAS GERAIS DISCENTES'!AM455,0)</f>
        <v>0</v>
      </c>
      <c r="BB457" s="1">
        <f>IF($A$2='RESPOSTAS GERAIS DISCENTES'!AN$1,'RESPOSTAS GERAIS DISCENTES'!AN455,0)</f>
        <v>0</v>
      </c>
      <c r="BC457" s="1">
        <f>IF($A$2='RESPOSTAS GERAIS DISCENTES'!AO$1,'RESPOSTAS GERAIS DISCENTES'!AO455,0)</f>
        <v>0</v>
      </c>
      <c r="BD457" s="1">
        <f>IF($A$2='RESPOSTAS GERAIS DISCENTES'!AP$1,'RESPOSTAS GERAIS DISCENTES'!AP455,0)</f>
        <v>0</v>
      </c>
      <c r="BE457" s="1">
        <f>IF($A$2='RESPOSTAS GERAIS DISCENTES'!AQ$1,'RESPOSTAS GERAIS DISCENTES'!AQ455,0)</f>
        <v>0</v>
      </c>
      <c r="BF457" s="1">
        <f>IF($A$2='RESPOSTAS GERAIS DISCENTES'!AR$1,'RESPOSTAS GERAIS DISCENTES'!AR455,0)</f>
        <v>0</v>
      </c>
      <c r="BG457" s="1">
        <f>IF($A$2='RESPOSTAS GERAIS DISCENTES'!AS$1,'RESPOSTAS GERAIS DISCENTES'!AS455,0)</f>
        <v>0</v>
      </c>
      <c r="BH457" s="1">
        <f>IF($A$2='RESPOSTAS GERAIS DISCENTES'!AT$1,'RESPOSTAS GERAIS DISCENTES'!AT455,0)</f>
        <v>0</v>
      </c>
      <c r="BI457" s="1">
        <f>IF($A$2='RESPOSTAS GERAIS DISCENTES'!AU$1,'RESPOSTAS GERAIS DISCENTES'!AU455,0)</f>
        <v>0</v>
      </c>
      <c r="BJ457" s="1">
        <f>IF($A$2='RESPOSTAS GERAIS DISCENTES'!AV$1,'RESPOSTAS GERAIS DISCENTES'!AV455,0)</f>
        <v>0</v>
      </c>
      <c r="BK457" s="1">
        <f>IF($A$2='RESPOSTAS GERAIS DISCENTES'!AW$1,'RESPOSTAS GERAIS DISCENTES'!AW455,0)</f>
        <v>0</v>
      </c>
      <c r="BL457" s="1">
        <f>IF($A$2='RESPOSTAS GERAIS DISCENTES'!AX$1,'RESPOSTAS GERAIS DISCENTES'!AX455,0)</f>
        <v>0</v>
      </c>
      <c r="BM457" s="1">
        <f>IF($A$2='RESPOSTAS GERAIS DISCENTES'!AY$1,'RESPOSTAS GERAIS DISCENTES'!AY455,0)</f>
        <v>0</v>
      </c>
      <c r="BN457" s="1">
        <f>IF($A$2='RESPOSTAS GERAIS DISCENTES'!AZ$1,'RESPOSTAS GERAIS DISCENTES'!AZ455,0)</f>
        <v>0</v>
      </c>
      <c r="BO457" s="1">
        <f>IF($A$2='RESPOSTAS GERAIS DISCENTES'!BA$1,'RESPOSTAS GERAIS DISCENTES'!BA455,0)</f>
        <v>0</v>
      </c>
      <c r="BP457" s="1">
        <f>IF($A$2='RESPOSTAS GERAIS DISCENTES'!BB$1,'RESPOSTAS GERAIS DISCENTES'!BB455,0)</f>
        <v>0</v>
      </c>
      <c r="BQ457" s="1">
        <f>IF($A$2='RESPOSTAS GERAIS DISCENTES'!BC$1,'RESPOSTAS GERAIS DISCENTES'!BC455,0)</f>
        <v>0</v>
      </c>
    </row>
    <row r="458" spans="17:69" x14ac:dyDescent="0.25">
      <c r="Q458" s="1" t="str">
        <f>IF($A$2='RESPOSTAS GERAIS DISCENTES'!C$1,'RESPOSTAS GERAIS DISCENTES'!C456,0)</f>
        <v>Não</v>
      </c>
      <c r="R458" s="1">
        <f>IF($A$2='RESPOSTAS GERAIS DISCENTES'!D$1,'RESPOSTAS GERAIS DISCENTES'!D456,0)</f>
        <v>0</v>
      </c>
      <c r="S458" s="1">
        <f>IF($A$2='RESPOSTAS GERAIS DISCENTES'!E$1,'RESPOSTAS GERAIS DISCENTES'!E456,0)</f>
        <v>0</v>
      </c>
      <c r="T458" s="1">
        <f>IF($A$2='RESPOSTAS GERAIS DISCENTES'!F$1,'RESPOSTAS GERAIS DISCENTES'!F456,0)</f>
        <v>0</v>
      </c>
      <c r="U458" s="1">
        <f>IF($A$2='RESPOSTAS GERAIS DISCENTES'!G$1,'RESPOSTAS GERAIS DISCENTES'!G456,0)</f>
        <v>0</v>
      </c>
      <c r="V458" s="1">
        <f>IF($A$2='RESPOSTAS GERAIS DISCENTES'!H$1,'RESPOSTAS GERAIS DISCENTES'!H456,0)</f>
        <v>0</v>
      </c>
      <c r="W458" s="1">
        <f>IF($A$2='RESPOSTAS GERAIS DISCENTES'!I$1,'RESPOSTAS GERAIS DISCENTES'!I456,0)</f>
        <v>0</v>
      </c>
      <c r="X458" s="1">
        <f>IF($A$2='RESPOSTAS GERAIS DISCENTES'!J$1,'RESPOSTAS GERAIS DISCENTES'!J456,0)</f>
        <v>0</v>
      </c>
      <c r="Y458" s="1">
        <f>IF($A$2='RESPOSTAS GERAIS DISCENTES'!K$1,'RESPOSTAS GERAIS DISCENTES'!K456,0)</f>
        <v>0</v>
      </c>
      <c r="Z458" s="1">
        <f>IF($A$2='RESPOSTAS GERAIS DISCENTES'!L$1,'RESPOSTAS GERAIS DISCENTES'!L456,0)</f>
        <v>0</v>
      </c>
      <c r="AA458" s="1">
        <f>IF($A$2='RESPOSTAS GERAIS DISCENTES'!M$1,'RESPOSTAS GERAIS DISCENTES'!M456,0)</f>
        <v>0</v>
      </c>
      <c r="AB458" s="1">
        <f>IF($A$2='RESPOSTAS GERAIS DISCENTES'!N$1,'RESPOSTAS GERAIS DISCENTES'!N456,0)</f>
        <v>0</v>
      </c>
      <c r="AC458" s="1">
        <f>IF($A$2='RESPOSTAS GERAIS DISCENTES'!O$1,'RESPOSTAS GERAIS DISCENTES'!O456,0)</f>
        <v>0</v>
      </c>
      <c r="AD458" s="1">
        <f>IF($A$2='RESPOSTAS GERAIS DISCENTES'!P$1,'RESPOSTAS GERAIS DISCENTES'!P456,0)</f>
        <v>0</v>
      </c>
      <c r="AE458" s="1">
        <f>IF($A$2='RESPOSTAS GERAIS DISCENTES'!Q$1,'RESPOSTAS GERAIS DISCENTES'!Q456,0)</f>
        <v>0</v>
      </c>
      <c r="AF458" s="1">
        <f>IF($A$2='RESPOSTAS GERAIS DISCENTES'!R$1,'RESPOSTAS GERAIS DISCENTES'!R456,0)</f>
        <v>0</v>
      </c>
      <c r="AG458" s="1">
        <f>IF($A$2='RESPOSTAS GERAIS DISCENTES'!S$1,'RESPOSTAS GERAIS DISCENTES'!S456,0)</f>
        <v>0</v>
      </c>
      <c r="AH458" s="1">
        <f>IF($A$2='RESPOSTAS GERAIS DISCENTES'!T$1,'RESPOSTAS GERAIS DISCENTES'!T456,0)</f>
        <v>0</v>
      </c>
      <c r="AI458" s="1">
        <f>IF($A$2='RESPOSTAS GERAIS DISCENTES'!U$1,'RESPOSTAS GERAIS DISCENTES'!U456,0)</f>
        <v>0</v>
      </c>
      <c r="AJ458" s="1">
        <f>IF($A$2='RESPOSTAS GERAIS DISCENTES'!V$1,'RESPOSTAS GERAIS DISCENTES'!V456,0)</f>
        <v>0</v>
      </c>
      <c r="AK458" s="1">
        <f>IF($A$2='RESPOSTAS GERAIS DISCENTES'!W$1,'RESPOSTAS GERAIS DISCENTES'!W456,0)</f>
        <v>0</v>
      </c>
      <c r="AL458" s="1">
        <f>IF($A$2='RESPOSTAS GERAIS DISCENTES'!X$1,'RESPOSTAS GERAIS DISCENTES'!X456,0)</f>
        <v>0</v>
      </c>
      <c r="AM458" s="1">
        <f>IF($A$2='RESPOSTAS GERAIS DISCENTES'!Y$1,'RESPOSTAS GERAIS DISCENTES'!Y456,0)</f>
        <v>0</v>
      </c>
      <c r="AN458" s="1">
        <f>IF($A$2='RESPOSTAS GERAIS DISCENTES'!Z$1,'RESPOSTAS GERAIS DISCENTES'!Z456,0)</f>
        <v>0</v>
      </c>
      <c r="AO458" s="1">
        <f>IF($A$2='RESPOSTAS GERAIS DISCENTES'!AA$1,'RESPOSTAS GERAIS DISCENTES'!AA456,0)</f>
        <v>0</v>
      </c>
      <c r="AP458" s="1">
        <f>IF($A$2='RESPOSTAS GERAIS DISCENTES'!AB$1,'RESPOSTAS GERAIS DISCENTES'!AB456,0)</f>
        <v>0</v>
      </c>
      <c r="AQ458" s="1">
        <f>IF($A$2='RESPOSTAS GERAIS DISCENTES'!AC$1,'RESPOSTAS GERAIS DISCENTES'!AC456,0)</f>
        <v>0</v>
      </c>
      <c r="AR458" s="1">
        <f>IF($A$2='RESPOSTAS GERAIS DISCENTES'!AD$1,'RESPOSTAS GERAIS DISCENTES'!AD456,0)</f>
        <v>0</v>
      </c>
      <c r="AS458" s="1">
        <f>IF($A$2='RESPOSTAS GERAIS DISCENTES'!AE$1,'RESPOSTAS GERAIS DISCENTES'!AE456,0)</f>
        <v>0</v>
      </c>
      <c r="AT458" s="1">
        <f>IF($A$2='RESPOSTAS GERAIS DISCENTES'!AF$1,'RESPOSTAS GERAIS DISCENTES'!AF456,0)</f>
        <v>0</v>
      </c>
      <c r="AU458" s="1">
        <f>IF($A$2='RESPOSTAS GERAIS DISCENTES'!AG$1,'RESPOSTAS GERAIS DISCENTES'!AG456,0)</f>
        <v>0</v>
      </c>
      <c r="AV458" s="1">
        <f>IF($A$2='RESPOSTAS GERAIS DISCENTES'!AH$1,'RESPOSTAS GERAIS DISCENTES'!AH456,0)</f>
        <v>0</v>
      </c>
      <c r="AW458" s="1">
        <f>IF($A$2='RESPOSTAS GERAIS DISCENTES'!AI$1,'RESPOSTAS GERAIS DISCENTES'!AI456,0)</f>
        <v>0</v>
      </c>
      <c r="AX458" s="1">
        <f>IF($A$2='RESPOSTAS GERAIS DISCENTES'!AJ$1,'RESPOSTAS GERAIS DISCENTES'!AJ456,0)</f>
        <v>0</v>
      </c>
      <c r="AY458" s="1">
        <f>IF($A$2='RESPOSTAS GERAIS DISCENTES'!AK$1,'RESPOSTAS GERAIS DISCENTES'!AK456,0)</f>
        <v>0</v>
      </c>
      <c r="AZ458" s="1">
        <f>IF($A$2='RESPOSTAS GERAIS DISCENTES'!AL$1,'RESPOSTAS GERAIS DISCENTES'!AL456,0)</f>
        <v>0</v>
      </c>
      <c r="BA458" s="1">
        <f>IF($A$2='RESPOSTAS GERAIS DISCENTES'!AM$1,'RESPOSTAS GERAIS DISCENTES'!AM456,0)</f>
        <v>0</v>
      </c>
      <c r="BB458" s="1">
        <f>IF($A$2='RESPOSTAS GERAIS DISCENTES'!AN$1,'RESPOSTAS GERAIS DISCENTES'!AN456,0)</f>
        <v>0</v>
      </c>
      <c r="BC458" s="1">
        <f>IF($A$2='RESPOSTAS GERAIS DISCENTES'!AO$1,'RESPOSTAS GERAIS DISCENTES'!AO456,0)</f>
        <v>0</v>
      </c>
      <c r="BD458" s="1">
        <f>IF($A$2='RESPOSTAS GERAIS DISCENTES'!AP$1,'RESPOSTAS GERAIS DISCENTES'!AP456,0)</f>
        <v>0</v>
      </c>
      <c r="BE458" s="1">
        <f>IF($A$2='RESPOSTAS GERAIS DISCENTES'!AQ$1,'RESPOSTAS GERAIS DISCENTES'!AQ456,0)</f>
        <v>0</v>
      </c>
      <c r="BF458" s="1">
        <f>IF($A$2='RESPOSTAS GERAIS DISCENTES'!AR$1,'RESPOSTAS GERAIS DISCENTES'!AR456,0)</f>
        <v>0</v>
      </c>
      <c r="BG458" s="1">
        <f>IF($A$2='RESPOSTAS GERAIS DISCENTES'!AS$1,'RESPOSTAS GERAIS DISCENTES'!AS456,0)</f>
        <v>0</v>
      </c>
      <c r="BH458" s="1">
        <f>IF($A$2='RESPOSTAS GERAIS DISCENTES'!AT$1,'RESPOSTAS GERAIS DISCENTES'!AT456,0)</f>
        <v>0</v>
      </c>
      <c r="BI458" s="1">
        <f>IF($A$2='RESPOSTAS GERAIS DISCENTES'!AU$1,'RESPOSTAS GERAIS DISCENTES'!AU456,0)</f>
        <v>0</v>
      </c>
      <c r="BJ458" s="1">
        <f>IF($A$2='RESPOSTAS GERAIS DISCENTES'!AV$1,'RESPOSTAS GERAIS DISCENTES'!AV456,0)</f>
        <v>0</v>
      </c>
      <c r="BK458" s="1">
        <f>IF($A$2='RESPOSTAS GERAIS DISCENTES'!AW$1,'RESPOSTAS GERAIS DISCENTES'!AW456,0)</f>
        <v>0</v>
      </c>
      <c r="BL458" s="1">
        <f>IF($A$2='RESPOSTAS GERAIS DISCENTES'!AX$1,'RESPOSTAS GERAIS DISCENTES'!AX456,0)</f>
        <v>0</v>
      </c>
      <c r="BM458" s="1">
        <f>IF($A$2='RESPOSTAS GERAIS DISCENTES'!AY$1,'RESPOSTAS GERAIS DISCENTES'!AY456,0)</f>
        <v>0</v>
      </c>
      <c r="BN458" s="1">
        <f>IF($A$2='RESPOSTAS GERAIS DISCENTES'!AZ$1,'RESPOSTAS GERAIS DISCENTES'!AZ456,0)</f>
        <v>0</v>
      </c>
      <c r="BO458" s="1">
        <f>IF($A$2='RESPOSTAS GERAIS DISCENTES'!BA$1,'RESPOSTAS GERAIS DISCENTES'!BA456,0)</f>
        <v>0</v>
      </c>
      <c r="BP458" s="1">
        <f>IF($A$2='RESPOSTAS GERAIS DISCENTES'!BB$1,'RESPOSTAS GERAIS DISCENTES'!BB456,0)</f>
        <v>0</v>
      </c>
      <c r="BQ458" s="1">
        <f>IF($A$2='RESPOSTAS GERAIS DISCENTES'!BC$1,'RESPOSTAS GERAIS DISCENTES'!BC456,0)</f>
        <v>0</v>
      </c>
    </row>
    <row r="459" spans="17:69" x14ac:dyDescent="0.25">
      <c r="Q459" s="1" t="str">
        <f>IF($A$2='RESPOSTAS GERAIS DISCENTES'!C$1,'RESPOSTAS GERAIS DISCENTES'!C457,0)</f>
        <v>Não</v>
      </c>
      <c r="R459" s="1">
        <f>IF($A$2='RESPOSTAS GERAIS DISCENTES'!D$1,'RESPOSTAS GERAIS DISCENTES'!D457,0)</f>
        <v>0</v>
      </c>
      <c r="S459" s="1">
        <f>IF($A$2='RESPOSTAS GERAIS DISCENTES'!E$1,'RESPOSTAS GERAIS DISCENTES'!E457,0)</f>
        <v>0</v>
      </c>
      <c r="T459" s="1">
        <f>IF($A$2='RESPOSTAS GERAIS DISCENTES'!F$1,'RESPOSTAS GERAIS DISCENTES'!F457,0)</f>
        <v>0</v>
      </c>
      <c r="U459" s="1">
        <f>IF($A$2='RESPOSTAS GERAIS DISCENTES'!G$1,'RESPOSTAS GERAIS DISCENTES'!G457,0)</f>
        <v>0</v>
      </c>
      <c r="V459" s="1">
        <f>IF($A$2='RESPOSTAS GERAIS DISCENTES'!H$1,'RESPOSTAS GERAIS DISCENTES'!H457,0)</f>
        <v>0</v>
      </c>
      <c r="W459" s="1">
        <f>IF($A$2='RESPOSTAS GERAIS DISCENTES'!I$1,'RESPOSTAS GERAIS DISCENTES'!I457,0)</f>
        <v>0</v>
      </c>
      <c r="X459" s="1">
        <f>IF($A$2='RESPOSTAS GERAIS DISCENTES'!J$1,'RESPOSTAS GERAIS DISCENTES'!J457,0)</f>
        <v>0</v>
      </c>
      <c r="Y459" s="1">
        <f>IF($A$2='RESPOSTAS GERAIS DISCENTES'!K$1,'RESPOSTAS GERAIS DISCENTES'!K457,0)</f>
        <v>0</v>
      </c>
      <c r="Z459" s="1">
        <f>IF($A$2='RESPOSTAS GERAIS DISCENTES'!L$1,'RESPOSTAS GERAIS DISCENTES'!L457,0)</f>
        <v>0</v>
      </c>
      <c r="AA459" s="1">
        <f>IF($A$2='RESPOSTAS GERAIS DISCENTES'!M$1,'RESPOSTAS GERAIS DISCENTES'!M457,0)</f>
        <v>0</v>
      </c>
      <c r="AB459" s="1">
        <f>IF($A$2='RESPOSTAS GERAIS DISCENTES'!N$1,'RESPOSTAS GERAIS DISCENTES'!N457,0)</f>
        <v>0</v>
      </c>
      <c r="AC459" s="1">
        <f>IF($A$2='RESPOSTAS GERAIS DISCENTES'!O$1,'RESPOSTAS GERAIS DISCENTES'!O457,0)</f>
        <v>0</v>
      </c>
      <c r="AD459" s="1">
        <f>IF($A$2='RESPOSTAS GERAIS DISCENTES'!P$1,'RESPOSTAS GERAIS DISCENTES'!P457,0)</f>
        <v>0</v>
      </c>
      <c r="AE459" s="1">
        <f>IF($A$2='RESPOSTAS GERAIS DISCENTES'!Q$1,'RESPOSTAS GERAIS DISCENTES'!Q457,0)</f>
        <v>0</v>
      </c>
      <c r="AF459" s="1">
        <f>IF($A$2='RESPOSTAS GERAIS DISCENTES'!R$1,'RESPOSTAS GERAIS DISCENTES'!R457,0)</f>
        <v>0</v>
      </c>
      <c r="AG459" s="1">
        <f>IF($A$2='RESPOSTAS GERAIS DISCENTES'!S$1,'RESPOSTAS GERAIS DISCENTES'!S457,0)</f>
        <v>0</v>
      </c>
      <c r="AH459" s="1">
        <f>IF($A$2='RESPOSTAS GERAIS DISCENTES'!T$1,'RESPOSTAS GERAIS DISCENTES'!T457,0)</f>
        <v>0</v>
      </c>
      <c r="AI459" s="1">
        <f>IF($A$2='RESPOSTAS GERAIS DISCENTES'!U$1,'RESPOSTAS GERAIS DISCENTES'!U457,0)</f>
        <v>0</v>
      </c>
      <c r="AJ459" s="1">
        <f>IF($A$2='RESPOSTAS GERAIS DISCENTES'!V$1,'RESPOSTAS GERAIS DISCENTES'!V457,0)</f>
        <v>0</v>
      </c>
      <c r="AK459" s="1">
        <f>IF($A$2='RESPOSTAS GERAIS DISCENTES'!W$1,'RESPOSTAS GERAIS DISCENTES'!W457,0)</f>
        <v>0</v>
      </c>
      <c r="AL459" s="1">
        <f>IF($A$2='RESPOSTAS GERAIS DISCENTES'!X$1,'RESPOSTAS GERAIS DISCENTES'!X457,0)</f>
        <v>0</v>
      </c>
      <c r="AM459" s="1">
        <f>IF($A$2='RESPOSTAS GERAIS DISCENTES'!Y$1,'RESPOSTAS GERAIS DISCENTES'!Y457,0)</f>
        <v>0</v>
      </c>
      <c r="AN459" s="1">
        <f>IF($A$2='RESPOSTAS GERAIS DISCENTES'!Z$1,'RESPOSTAS GERAIS DISCENTES'!Z457,0)</f>
        <v>0</v>
      </c>
      <c r="AO459" s="1">
        <f>IF($A$2='RESPOSTAS GERAIS DISCENTES'!AA$1,'RESPOSTAS GERAIS DISCENTES'!AA457,0)</f>
        <v>0</v>
      </c>
      <c r="AP459" s="1">
        <f>IF($A$2='RESPOSTAS GERAIS DISCENTES'!AB$1,'RESPOSTAS GERAIS DISCENTES'!AB457,0)</f>
        <v>0</v>
      </c>
      <c r="AQ459" s="1">
        <f>IF($A$2='RESPOSTAS GERAIS DISCENTES'!AC$1,'RESPOSTAS GERAIS DISCENTES'!AC457,0)</f>
        <v>0</v>
      </c>
      <c r="AR459" s="1">
        <f>IF($A$2='RESPOSTAS GERAIS DISCENTES'!AD$1,'RESPOSTAS GERAIS DISCENTES'!AD457,0)</f>
        <v>0</v>
      </c>
      <c r="AS459" s="1">
        <f>IF($A$2='RESPOSTAS GERAIS DISCENTES'!AE$1,'RESPOSTAS GERAIS DISCENTES'!AE457,0)</f>
        <v>0</v>
      </c>
      <c r="AT459" s="1">
        <f>IF($A$2='RESPOSTAS GERAIS DISCENTES'!AF$1,'RESPOSTAS GERAIS DISCENTES'!AF457,0)</f>
        <v>0</v>
      </c>
      <c r="AU459" s="1">
        <f>IF($A$2='RESPOSTAS GERAIS DISCENTES'!AG$1,'RESPOSTAS GERAIS DISCENTES'!AG457,0)</f>
        <v>0</v>
      </c>
      <c r="AV459" s="1">
        <f>IF($A$2='RESPOSTAS GERAIS DISCENTES'!AH$1,'RESPOSTAS GERAIS DISCENTES'!AH457,0)</f>
        <v>0</v>
      </c>
      <c r="AW459" s="1">
        <f>IF($A$2='RESPOSTAS GERAIS DISCENTES'!AI$1,'RESPOSTAS GERAIS DISCENTES'!AI457,0)</f>
        <v>0</v>
      </c>
      <c r="AX459" s="1">
        <f>IF($A$2='RESPOSTAS GERAIS DISCENTES'!AJ$1,'RESPOSTAS GERAIS DISCENTES'!AJ457,0)</f>
        <v>0</v>
      </c>
      <c r="AY459" s="1">
        <f>IF($A$2='RESPOSTAS GERAIS DISCENTES'!AK$1,'RESPOSTAS GERAIS DISCENTES'!AK457,0)</f>
        <v>0</v>
      </c>
      <c r="AZ459" s="1">
        <f>IF($A$2='RESPOSTAS GERAIS DISCENTES'!AL$1,'RESPOSTAS GERAIS DISCENTES'!AL457,0)</f>
        <v>0</v>
      </c>
      <c r="BA459" s="1">
        <f>IF($A$2='RESPOSTAS GERAIS DISCENTES'!AM$1,'RESPOSTAS GERAIS DISCENTES'!AM457,0)</f>
        <v>0</v>
      </c>
      <c r="BB459" s="1">
        <f>IF($A$2='RESPOSTAS GERAIS DISCENTES'!AN$1,'RESPOSTAS GERAIS DISCENTES'!AN457,0)</f>
        <v>0</v>
      </c>
      <c r="BC459" s="1">
        <f>IF($A$2='RESPOSTAS GERAIS DISCENTES'!AO$1,'RESPOSTAS GERAIS DISCENTES'!AO457,0)</f>
        <v>0</v>
      </c>
      <c r="BD459" s="1">
        <f>IF($A$2='RESPOSTAS GERAIS DISCENTES'!AP$1,'RESPOSTAS GERAIS DISCENTES'!AP457,0)</f>
        <v>0</v>
      </c>
      <c r="BE459" s="1">
        <f>IF($A$2='RESPOSTAS GERAIS DISCENTES'!AQ$1,'RESPOSTAS GERAIS DISCENTES'!AQ457,0)</f>
        <v>0</v>
      </c>
      <c r="BF459" s="1">
        <f>IF($A$2='RESPOSTAS GERAIS DISCENTES'!AR$1,'RESPOSTAS GERAIS DISCENTES'!AR457,0)</f>
        <v>0</v>
      </c>
      <c r="BG459" s="1">
        <f>IF($A$2='RESPOSTAS GERAIS DISCENTES'!AS$1,'RESPOSTAS GERAIS DISCENTES'!AS457,0)</f>
        <v>0</v>
      </c>
      <c r="BH459" s="1">
        <f>IF($A$2='RESPOSTAS GERAIS DISCENTES'!AT$1,'RESPOSTAS GERAIS DISCENTES'!AT457,0)</f>
        <v>0</v>
      </c>
      <c r="BI459" s="1">
        <f>IF($A$2='RESPOSTAS GERAIS DISCENTES'!AU$1,'RESPOSTAS GERAIS DISCENTES'!AU457,0)</f>
        <v>0</v>
      </c>
      <c r="BJ459" s="1">
        <f>IF($A$2='RESPOSTAS GERAIS DISCENTES'!AV$1,'RESPOSTAS GERAIS DISCENTES'!AV457,0)</f>
        <v>0</v>
      </c>
      <c r="BK459" s="1">
        <f>IF($A$2='RESPOSTAS GERAIS DISCENTES'!AW$1,'RESPOSTAS GERAIS DISCENTES'!AW457,0)</f>
        <v>0</v>
      </c>
      <c r="BL459" s="1">
        <f>IF($A$2='RESPOSTAS GERAIS DISCENTES'!AX$1,'RESPOSTAS GERAIS DISCENTES'!AX457,0)</f>
        <v>0</v>
      </c>
      <c r="BM459" s="1">
        <f>IF($A$2='RESPOSTAS GERAIS DISCENTES'!AY$1,'RESPOSTAS GERAIS DISCENTES'!AY457,0)</f>
        <v>0</v>
      </c>
      <c r="BN459" s="1">
        <f>IF($A$2='RESPOSTAS GERAIS DISCENTES'!AZ$1,'RESPOSTAS GERAIS DISCENTES'!AZ457,0)</f>
        <v>0</v>
      </c>
      <c r="BO459" s="1">
        <f>IF($A$2='RESPOSTAS GERAIS DISCENTES'!BA$1,'RESPOSTAS GERAIS DISCENTES'!BA457,0)</f>
        <v>0</v>
      </c>
      <c r="BP459" s="1">
        <f>IF($A$2='RESPOSTAS GERAIS DISCENTES'!BB$1,'RESPOSTAS GERAIS DISCENTES'!BB457,0)</f>
        <v>0</v>
      </c>
      <c r="BQ459" s="1">
        <f>IF($A$2='RESPOSTAS GERAIS DISCENTES'!BC$1,'RESPOSTAS GERAIS DISCENTES'!BC457,0)</f>
        <v>0</v>
      </c>
    </row>
    <row r="460" spans="17:69" x14ac:dyDescent="0.25">
      <c r="Q460" s="1" t="str">
        <f>IF($A$2='RESPOSTAS GERAIS DISCENTES'!C$1,'RESPOSTAS GERAIS DISCENTES'!C458,0)</f>
        <v>Sim</v>
      </c>
      <c r="R460" s="1">
        <f>IF($A$2='RESPOSTAS GERAIS DISCENTES'!D$1,'RESPOSTAS GERAIS DISCENTES'!D458,0)</f>
        <v>0</v>
      </c>
      <c r="S460" s="1">
        <f>IF($A$2='RESPOSTAS GERAIS DISCENTES'!E$1,'RESPOSTAS GERAIS DISCENTES'!E458,0)</f>
        <v>0</v>
      </c>
      <c r="T460" s="1">
        <f>IF($A$2='RESPOSTAS GERAIS DISCENTES'!F$1,'RESPOSTAS GERAIS DISCENTES'!F458,0)</f>
        <v>0</v>
      </c>
      <c r="U460" s="1">
        <f>IF($A$2='RESPOSTAS GERAIS DISCENTES'!G$1,'RESPOSTAS GERAIS DISCENTES'!G458,0)</f>
        <v>0</v>
      </c>
      <c r="V460" s="1">
        <f>IF($A$2='RESPOSTAS GERAIS DISCENTES'!H$1,'RESPOSTAS GERAIS DISCENTES'!H458,0)</f>
        <v>0</v>
      </c>
      <c r="W460" s="1">
        <f>IF($A$2='RESPOSTAS GERAIS DISCENTES'!I$1,'RESPOSTAS GERAIS DISCENTES'!I458,0)</f>
        <v>0</v>
      </c>
      <c r="X460" s="1">
        <f>IF($A$2='RESPOSTAS GERAIS DISCENTES'!J$1,'RESPOSTAS GERAIS DISCENTES'!J458,0)</f>
        <v>0</v>
      </c>
      <c r="Y460" s="1">
        <f>IF($A$2='RESPOSTAS GERAIS DISCENTES'!K$1,'RESPOSTAS GERAIS DISCENTES'!K458,0)</f>
        <v>0</v>
      </c>
      <c r="Z460" s="1">
        <f>IF($A$2='RESPOSTAS GERAIS DISCENTES'!L$1,'RESPOSTAS GERAIS DISCENTES'!L458,0)</f>
        <v>0</v>
      </c>
      <c r="AA460" s="1">
        <f>IF($A$2='RESPOSTAS GERAIS DISCENTES'!M$1,'RESPOSTAS GERAIS DISCENTES'!M458,0)</f>
        <v>0</v>
      </c>
      <c r="AB460" s="1">
        <f>IF($A$2='RESPOSTAS GERAIS DISCENTES'!N$1,'RESPOSTAS GERAIS DISCENTES'!N458,0)</f>
        <v>0</v>
      </c>
      <c r="AC460" s="1">
        <f>IF($A$2='RESPOSTAS GERAIS DISCENTES'!O$1,'RESPOSTAS GERAIS DISCENTES'!O458,0)</f>
        <v>0</v>
      </c>
      <c r="AD460" s="1">
        <f>IF($A$2='RESPOSTAS GERAIS DISCENTES'!P$1,'RESPOSTAS GERAIS DISCENTES'!P458,0)</f>
        <v>0</v>
      </c>
      <c r="AE460" s="1">
        <f>IF($A$2='RESPOSTAS GERAIS DISCENTES'!Q$1,'RESPOSTAS GERAIS DISCENTES'!Q458,0)</f>
        <v>0</v>
      </c>
      <c r="AF460" s="1">
        <f>IF($A$2='RESPOSTAS GERAIS DISCENTES'!R$1,'RESPOSTAS GERAIS DISCENTES'!R458,0)</f>
        <v>0</v>
      </c>
      <c r="AG460" s="1">
        <f>IF($A$2='RESPOSTAS GERAIS DISCENTES'!S$1,'RESPOSTAS GERAIS DISCENTES'!S458,0)</f>
        <v>0</v>
      </c>
      <c r="AH460" s="1">
        <f>IF($A$2='RESPOSTAS GERAIS DISCENTES'!T$1,'RESPOSTAS GERAIS DISCENTES'!T458,0)</f>
        <v>0</v>
      </c>
      <c r="AI460" s="1">
        <f>IF($A$2='RESPOSTAS GERAIS DISCENTES'!U$1,'RESPOSTAS GERAIS DISCENTES'!U458,0)</f>
        <v>0</v>
      </c>
      <c r="AJ460" s="1">
        <f>IF($A$2='RESPOSTAS GERAIS DISCENTES'!V$1,'RESPOSTAS GERAIS DISCENTES'!V458,0)</f>
        <v>0</v>
      </c>
      <c r="AK460" s="1">
        <f>IF($A$2='RESPOSTAS GERAIS DISCENTES'!W$1,'RESPOSTAS GERAIS DISCENTES'!W458,0)</f>
        <v>0</v>
      </c>
      <c r="AL460" s="1">
        <f>IF($A$2='RESPOSTAS GERAIS DISCENTES'!X$1,'RESPOSTAS GERAIS DISCENTES'!X458,0)</f>
        <v>0</v>
      </c>
      <c r="AM460" s="1">
        <f>IF($A$2='RESPOSTAS GERAIS DISCENTES'!Y$1,'RESPOSTAS GERAIS DISCENTES'!Y458,0)</f>
        <v>0</v>
      </c>
      <c r="AN460" s="1">
        <f>IF($A$2='RESPOSTAS GERAIS DISCENTES'!Z$1,'RESPOSTAS GERAIS DISCENTES'!Z458,0)</f>
        <v>0</v>
      </c>
      <c r="AO460" s="1">
        <f>IF($A$2='RESPOSTAS GERAIS DISCENTES'!AA$1,'RESPOSTAS GERAIS DISCENTES'!AA458,0)</f>
        <v>0</v>
      </c>
      <c r="AP460" s="1">
        <f>IF($A$2='RESPOSTAS GERAIS DISCENTES'!AB$1,'RESPOSTAS GERAIS DISCENTES'!AB458,0)</f>
        <v>0</v>
      </c>
      <c r="AQ460" s="1">
        <f>IF($A$2='RESPOSTAS GERAIS DISCENTES'!AC$1,'RESPOSTAS GERAIS DISCENTES'!AC458,0)</f>
        <v>0</v>
      </c>
      <c r="AR460" s="1">
        <f>IF($A$2='RESPOSTAS GERAIS DISCENTES'!AD$1,'RESPOSTAS GERAIS DISCENTES'!AD458,0)</f>
        <v>0</v>
      </c>
      <c r="AS460" s="1">
        <f>IF($A$2='RESPOSTAS GERAIS DISCENTES'!AE$1,'RESPOSTAS GERAIS DISCENTES'!AE458,0)</f>
        <v>0</v>
      </c>
      <c r="AT460" s="1">
        <f>IF($A$2='RESPOSTAS GERAIS DISCENTES'!AF$1,'RESPOSTAS GERAIS DISCENTES'!AF458,0)</f>
        <v>0</v>
      </c>
      <c r="AU460" s="1">
        <f>IF($A$2='RESPOSTAS GERAIS DISCENTES'!AG$1,'RESPOSTAS GERAIS DISCENTES'!AG458,0)</f>
        <v>0</v>
      </c>
      <c r="AV460" s="1">
        <f>IF($A$2='RESPOSTAS GERAIS DISCENTES'!AH$1,'RESPOSTAS GERAIS DISCENTES'!AH458,0)</f>
        <v>0</v>
      </c>
      <c r="AW460" s="1">
        <f>IF($A$2='RESPOSTAS GERAIS DISCENTES'!AI$1,'RESPOSTAS GERAIS DISCENTES'!AI458,0)</f>
        <v>0</v>
      </c>
      <c r="AX460" s="1">
        <f>IF($A$2='RESPOSTAS GERAIS DISCENTES'!AJ$1,'RESPOSTAS GERAIS DISCENTES'!AJ458,0)</f>
        <v>0</v>
      </c>
      <c r="AY460" s="1">
        <f>IF($A$2='RESPOSTAS GERAIS DISCENTES'!AK$1,'RESPOSTAS GERAIS DISCENTES'!AK458,0)</f>
        <v>0</v>
      </c>
      <c r="AZ460" s="1">
        <f>IF($A$2='RESPOSTAS GERAIS DISCENTES'!AL$1,'RESPOSTAS GERAIS DISCENTES'!AL458,0)</f>
        <v>0</v>
      </c>
      <c r="BA460" s="1">
        <f>IF($A$2='RESPOSTAS GERAIS DISCENTES'!AM$1,'RESPOSTAS GERAIS DISCENTES'!AM458,0)</f>
        <v>0</v>
      </c>
      <c r="BB460" s="1">
        <f>IF($A$2='RESPOSTAS GERAIS DISCENTES'!AN$1,'RESPOSTAS GERAIS DISCENTES'!AN458,0)</f>
        <v>0</v>
      </c>
      <c r="BC460" s="1">
        <f>IF($A$2='RESPOSTAS GERAIS DISCENTES'!AO$1,'RESPOSTAS GERAIS DISCENTES'!AO458,0)</f>
        <v>0</v>
      </c>
      <c r="BD460" s="1">
        <f>IF($A$2='RESPOSTAS GERAIS DISCENTES'!AP$1,'RESPOSTAS GERAIS DISCENTES'!AP458,0)</f>
        <v>0</v>
      </c>
      <c r="BE460" s="1">
        <f>IF($A$2='RESPOSTAS GERAIS DISCENTES'!AQ$1,'RESPOSTAS GERAIS DISCENTES'!AQ458,0)</f>
        <v>0</v>
      </c>
      <c r="BF460" s="1">
        <f>IF($A$2='RESPOSTAS GERAIS DISCENTES'!AR$1,'RESPOSTAS GERAIS DISCENTES'!AR458,0)</f>
        <v>0</v>
      </c>
      <c r="BG460" s="1">
        <f>IF($A$2='RESPOSTAS GERAIS DISCENTES'!AS$1,'RESPOSTAS GERAIS DISCENTES'!AS458,0)</f>
        <v>0</v>
      </c>
      <c r="BH460" s="1">
        <f>IF($A$2='RESPOSTAS GERAIS DISCENTES'!AT$1,'RESPOSTAS GERAIS DISCENTES'!AT458,0)</f>
        <v>0</v>
      </c>
      <c r="BI460" s="1">
        <f>IF($A$2='RESPOSTAS GERAIS DISCENTES'!AU$1,'RESPOSTAS GERAIS DISCENTES'!AU458,0)</f>
        <v>0</v>
      </c>
      <c r="BJ460" s="1">
        <f>IF($A$2='RESPOSTAS GERAIS DISCENTES'!AV$1,'RESPOSTAS GERAIS DISCENTES'!AV458,0)</f>
        <v>0</v>
      </c>
      <c r="BK460" s="1">
        <f>IF($A$2='RESPOSTAS GERAIS DISCENTES'!AW$1,'RESPOSTAS GERAIS DISCENTES'!AW458,0)</f>
        <v>0</v>
      </c>
      <c r="BL460" s="1">
        <f>IF($A$2='RESPOSTAS GERAIS DISCENTES'!AX$1,'RESPOSTAS GERAIS DISCENTES'!AX458,0)</f>
        <v>0</v>
      </c>
      <c r="BM460" s="1">
        <f>IF($A$2='RESPOSTAS GERAIS DISCENTES'!AY$1,'RESPOSTAS GERAIS DISCENTES'!AY458,0)</f>
        <v>0</v>
      </c>
      <c r="BN460" s="1">
        <f>IF($A$2='RESPOSTAS GERAIS DISCENTES'!AZ$1,'RESPOSTAS GERAIS DISCENTES'!AZ458,0)</f>
        <v>0</v>
      </c>
      <c r="BO460" s="1">
        <f>IF($A$2='RESPOSTAS GERAIS DISCENTES'!BA$1,'RESPOSTAS GERAIS DISCENTES'!BA458,0)</f>
        <v>0</v>
      </c>
      <c r="BP460" s="1">
        <f>IF($A$2='RESPOSTAS GERAIS DISCENTES'!BB$1,'RESPOSTAS GERAIS DISCENTES'!BB458,0)</f>
        <v>0</v>
      </c>
      <c r="BQ460" s="1">
        <f>IF($A$2='RESPOSTAS GERAIS DISCENTES'!BC$1,'RESPOSTAS GERAIS DISCENTES'!BC458,0)</f>
        <v>0</v>
      </c>
    </row>
    <row r="461" spans="17:69" x14ac:dyDescent="0.25">
      <c r="Q461" s="1" t="str">
        <f>IF($A$2='RESPOSTAS GERAIS DISCENTES'!C$1,'RESPOSTAS GERAIS DISCENTES'!C459,0)</f>
        <v>Não</v>
      </c>
      <c r="R461" s="1">
        <f>IF($A$2='RESPOSTAS GERAIS DISCENTES'!D$1,'RESPOSTAS GERAIS DISCENTES'!D459,0)</f>
        <v>0</v>
      </c>
      <c r="S461" s="1">
        <f>IF($A$2='RESPOSTAS GERAIS DISCENTES'!E$1,'RESPOSTAS GERAIS DISCENTES'!E459,0)</f>
        <v>0</v>
      </c>
      <c r="T461" s="1">
        <f>IF($A$2='RESPOSTAS GERAIS DISCENTES'!F$1,'RESPOSTAS GERAIS DISCENTES'!F459,0)</f>
        <v>0</v>
      </c>
      <c r="U461" s="1">
        <f>IF($A$2='RESPOSTAS GERAIS DISCENTES'!G$1,'RESPOSTAS GERAIS DISCENTES'!G459,0)</f>
        <v>0</v>
      </c>
      <c r="V461" s="1">
        <f>IF($A$2='RESPOSTAS GERAIS DISCENTES'!H$1,'RESPOSTAS GERAIS DISCENTES'!H459,0)</f>
        <v>0</v>
      </c>
      <c r="W461" s="1">
        <f>IF($A$2='RESPOSTAS GERAIS DISCENTES'!I$1,'RESPOSTAS GERAIS DISCENTES'!I459,0)</f>
        <v>0</v>
      </c>
      <c r="X461" s="1">
        <f>IF($A$2='RESPOSTAS GERAIS DISCENTES'!J$1,'RESPOSTAS GERAIS DISCENTES'!J459,0)</f>
        <v>0</v>
      </c>
      <c r="Y461" s="1">
        <f>IF($A$2='RESPOSTAS GERAIS DISCENTES'!K$1,'RESPOSTAS GERAIS DISCENTES'!K459,0)</f>
        <v>0</v>
      </c>
      <c r="Z461" s="1">
        <f>IF($A$2='RESPOSTAS GERAIS DISCENTES'!L$1,'RESPOSTAS GERAIS DISCENTES'!L459,0)</f>
        <v>0</v>
      </c>
      <c r="AA461" s="1">
        <f>IF($A$2='RESPOSTAS GERAIS DISCENTES'!M$1,'RESPOSTAS GERAIS DISCENTES'!M459,0)</f>
        <v>0</v>
      </c>
      <c r="AB461" s="1">
        <f>IF($A$2='RESPOSTAS GERAIS DISCENTES'!N$1,'RESPOSTAS GERAIS DISCENTES'!N459,0)</f>
        <v>0</v>
      </c>
      <c r="AC461" s="1">
        <f>IF($A$2='RESPOSTAS GERAIS DISCENTES'!O$1,'RESPOSTAS GERAIS DISCENTES'!O459,0)</f>
        <v>0</v>
      </c>
      <c r="AD461" s="1">
        <f>IF($A$2='RESPOSTAS GERAIS DISCENTES'!P$1,'RESPOSTAS GERAIS DISCENTES'!P459,0)</f>
        <v>0</v>
      </c>
      <c r="AE461" s="1">
        <f>IF($A$2='RESPOSTAS GERAIS DISCENTES'!Q$1,'RESPOSTAS GERAIS DISCENTES'!Q459,0)</f>
        <v>0</v>
      </c>
      <c r="AF461" s="1">
        <f>IF($A$2='RESPOSTAS GERAIS DISCENTES'!R$1,'RESPOSTAS GERAIS DISCENTES'!R459,0)</f>
        <v>0</v>
      </c>
      <c r="AG461" s="1">
        <f>IF($A$2='RESPOSTAS GERAIS DISCENTES'!S$1,'RESPOSTAS GERAIS DISCENTES'!S459,0)</f>
        <v>0</v>
      </c>
      <c r="AH461" s="1">
        <f>IF($A$2='RESPOSTAS GERAIS DISCENTES'!T$1,'RESPOSTAS GERAIS DISCENTES'!T459,0)</f>
        <v>0</v>
      </c>
      <c r="AI461" s="1">
        <f>IF($A$2='RESPOSTAS GERAIS DISCENTES'!U$1,'RESPOSTAS GERAIS DISCENTES'!U459,0)</f>
        <v>0</v>
      </c>
      <c r="AJ461" s="1">
        <f>IF($A$2='RESPOSTAS GERAIS DISCENTES'!V$1,'RESPOSTAS GERAIS DISCENTES'!V459,0)</f>
        <v>0</v>
      </c>
      <c r="AK461" s="1">
        <f>IF($A$2='RESPOSTAS GERAIS DISCENTES'!W$1,'RESPOSTAS GERAIS DISCENTES'!W459,0)</f>
        <v>0</v>
      </c>
      <c r="AL461" s="1">
        <f>IF($A$2='RESPOSTAS GERAIS DISCENTES'!X$1,'RESPOSTAS GERAIS DISCENTES'!X459,0)</f>
        <v>0</v>
      </c>
      <c r="AM461" s="1">
        <f>IF($A$2='RESPOSTAS GERAIS DISCENTES'!Y$1,'RESPOSTAS GERAIS DISCENTES'!Y459,0)</f>
        <v>0</v>
      </c>
      <c r="AN461" s="1">
        <f>IF($A$2='RESPOSTAS GERAIS DISCENTES'!Z$1,'RESPOSTAS GERAIS DISCENTES'!Z459,0)</f>
        <v>0</v>
      </c>
      <c r="AO461" s="1">
        <f>IF($A$2='RESPOSTAS GERAIS DISCENTES'!AA$1,'RESPOSTAS GERAIS DISCENTES'!AA459,0)</f>
        <v>0</v>
      </c>
      <c r="AP461" s="1">
        <f>IF($A$2='RESPOSTAS GERAIS DISCENTES'!AB$1,'RESPOSTAS GERAIS DISCENTES'!AB459,0)</f>
        <v>0</v>
      </c>
      <c r="AQ461" s="1">
        <f>IF($A$2='RESPOSTAS GERAIS DISCENTES'!AC$1,'RESPOSTAS GERAIS DISCENTES'!AC459,0)</f>
        <v>0</v>
      </c>
      <c r="AR461" s="1">
        <f>IF($A$2='RESPOSTAS GERAIS DISCENTES'!AD$1,'RESPOSTAS GERAIS DISCENTES'!AD459,0)</f>
        <v>0</v>
      </c>
      <c r="AS461" s="1">
        <f>IF($A$2='RESPOSTAS GERAIS DISCENTES'!AE$1,'RESPOSTAS GERAIS DISCENTES'!AE459,0)</f>
        <v>0</v>
      </c>
      <c r="AT461" s="1">
        <f>IF($A$2='RESPOSTAS GERAIS DISCENTES'!AF$1,'RESPOSTAS GERAIS DISCENTES'!AF459,0)</f>
        <v>0</v>
      </c>
      <c r="AU461" s="1">
        <f>IF($A$2='RESPOSTAS GERAIS DISCENTES'!AG$1,'RESPOSTAS GERAIS DISCENTES'!AG459,0)</f>
        <v>0</v>
      </c>
      <c r="AV461" s="1">
        <f>IF($A$2='RESPOSTAS GERAIS DISCENTES'!AH$1,'RESPOSTAS GERAIS DISCENTES'!AH459,0)</f>
        <v>0</v>
      </c>
      <c r="AW461" s="1">
        <f>IF($A$2='RESPOSTAS GERAIS DISCENTES'!AI$1,'RESPOSTAS GERAIS DISCENTES'!AI459,0)</f>
        <v>0</v>
      </c>
      <c r="AX461" s="1">
        <f>IF($A$2='RESPOSTAS GERAIS DISCENTES'!AJ$1,'RESPOSTAS GERAIS DISCENTES'!AJ459,0)</f>
        <v>0</v>
      </c>
      <c r="AY461" s="1">
        <f>IF($A$2='RESPOSTAS GERAIS DISCENTES'!AK$1,'RESPOSTAS GERAIS DISCENTES'!AK459,0)</f>
        <v>0</v>
      </c>
      <c r="AZ461" s="1">
        <f>IF($A$2='RESPOSTAS GERAIS DISCENTES'!AL$1,'RESPOSTAS GERAIS DISCENTES'!AL459,0)</f>
        <v>0</v>
      </c>
      <c r="BA461" s="1">
        <f>IF($A$2='RESPOSTAS GERAIS DISCENTES'!AM$1,'RESPOSTAS GERAIS DISCENTES'!AM459,0)</f>
        <v>0</v>
      </c>
      <c r="BB461" s="1">
        <f>IF($A$2='RESPOSTAS GERAIS DISCENTES'!AN$1,'RESPOSTAS GERAIS DISCENTES'!AN459,0)</f>
        <v>0</v>
      </c>
      <c r="BC461" s="1">
        <f>IF($A$2='RESPOSTAS GERAIS DISCENTES'!AO$1,'RESPOSTAS GERAIS DISCENTES'!AO459,0)</f>
        <v>0</v>
      </c>
      <c r="BD461" s="1">
        <f>IF($A$2='RESPOSTAS GERAIS DISCENTES'!AP$1,'RESPOSTAS GERAIS DISCENTES'!AP459,0)</f>
        <v>0</v>
      </c>
      <c r="BE461" s="1">
        <f>IF($A$2='RESPOSTAS GERAIS DISCENTES'!AQ$1,'RESPOSTAS GERAIS DISCENTES'!AQ459,0)</f>
        <v>0</v>
      </c>
      <c r="BF461" s="1">
        <f>IF($A$2='RESPOSTAS GERAIS DISCENTES'!AR$1,'RESPOSTAS GERAIS DISCENTES'!AR459,0)</f>
        <v>0</v>
      </c>
      <c r="BG461" s="1">
        <f>IF($A$2='RESPOSTAS GERAIS DISCENTES'!AS$1,'RESPOSTAS GERAIS DISCENTES'!AS459,0)</f>
        <v>0</v>
      </c>
      <c r="BH461" s="1">
        <f>IF($A$2='RESPOSTAS GERAIS DISCENTES'!AT$1,'RESPOSTAS GERAIS DISCENTES'!AT459,0)</f>
        <v>0</v>
      </c>
      <c r="BI461" s="1">
        <f>IF($A$2='RESPOSTAS GERAIS DISCENTES'!AU$1,'RESPOSTAS GERAIS DISCENTES'!AU459,0)</f>
        <v>0</v>
      </c>
      <c r="BJ461" s="1">
        <f>IF($A$2='RESPOSTAS GERAIS DISCENTES'!AV$1,'RESPOSTAS GERAIS DISCENTES'!AV459,0)</f>
        <v>0</v>
      </c>
      <c r="BK461" s="1">
        <f>IF($A$2='RESPOSTAS GERAIS DISCENTES'!AW$1,'RESPOSTAS GERAIS DISCENTES'!AW459,0)</f>
        <v>0</v>
      </c>
      <c r="BL461" s="1">
        <f>IF($A$2='RESPOSTAS GERAIS DISCENTES'!AX$1,'RESPOSTAS GERAIS DISCENTES'!AX459,0)</f>
        <v>0</v>
      </c>
      <c r="BM461" s="1">
        <f>IF($A$2='RESPOSTAS GERAIS DISCENTES'!AY$1,'RESPOSTAS GERAIS DISCENTES'!AY459,0)</f>
        <v>0</v>
      </c>
      <c r="BN461" s="1">
        <f>IF($A$2='RESPOSTAS GERAIS DISCENTES'!AZ$1,'RESPOSTAS GERAIS DISCENTES'!AZ459,0)</f>
        <v>0</v>
      </c>
      <c r="BO461" s="1">
        <f>IF($A$2='RESPOSTAS GERAIS DISCENTES'!BA$1,'RESPOSTAS GERAIS DISCENTES'!BA459,0)</f>
        <v>0</v>
      </c>
      <c r="BP461" s="1">
        <f>IF($A$2='RESPOSTAS GERAIS DISCENTES'!BB$1,'RESPOSTAS GERAIS DISCENTES'!BB459,0)</f>
        <v>0</v>
      </c>
      <c r="BQ461" s="1">
        <f>IF($A$2='RESPOSTAS GERAIS DISCENTES'!BC$1,'RESPOSTAS GERAIS DISCENTES'!BC459,0)</f>
        <v>0</v>
      </c>
    </row>
    <row r="462" spans="17:69" x14ac:dyDescent="0.25">
      <c r="Q462" s="1"/>
    </row>
    <row r="463" spans="17:69" x14ac:dyDescent="0.25">
      <c r="Q463" s="1"/>
    </row>
    <row r="464" spans="17:69" x14ac:dyDescent="0.25">
      <c r="Q464" s="1"/>
    </row>
    <row r="465" spans="17:17" x14ac:dyDescent="0.25">
      <c r="Q465" s="1"/>
    </row>
    <row r="466" spans="17:17" x14ac:dyDescent="0.25">
      <c r="Q466" s="1"/>
    </row>
    <row r="467" spans="17:17" x14ac:dyDescent="0.25">
      <c r="Q467" s="1"/>
    </row>
    <row r="468" spans="17:17" x14ac:dyDescent="0.25">
      <c r="Q468" s="1"/>
    </row>
    <row r="469" spans="17:17" x14ac:dyDescent="0.25">
      <c r="Q469" s="1"/>
    </row>
    <row r="470" spans="17:17" x14ac:dyDescent="0.25">
      <c r="Q470" s="1"/>
    </row>
    <row r="471" spans="17:17" x14ac:dyDescent="0.25">
      <c r="Q471" s="1"/>
    </row>
    <row r="472" spans="17:17" x14ac:dyDescent="0.25">
      <c r="Q472" s="1"/>
    </row>
    <row r="473" spans="17:17" x14ac:dyDescent="0.25">
      <c r="Q473" s="1"/>
    </row>
    <row r="474" spans="17:17" x14ac:dyDescent="0.25">
      <c r="Q474" s="1"/>
    </row>
    <row r="475" spans="17:17" x14ac:dyDescent="0.25">
      <c r="Q475" s="1"/>
    </row>
    <row r="476" spans="17:17" x14ac:dyDescent="0.25">
      <c r="Q476" s="1"/>
    </row>
    <row r="477" spans="17:17" x14ac:dyDescent="0.25">
      <c r="Q477" s="1"/>
    </row>
    <row r="478" spans="17:17" x14ac:dyDescent="0.25">
      <c r="Q478" s="1"/>
    </row>
    <row r="479" spans="17:17" x14ac:dyDescent="0.25">
      <c r="Q479" s="1"/>
    </row>
    <row r="480" spans="17:17" x14ac:dyDescent="0.25">
      <c r="Q480" s="1"/>
    </row>
    <row r="481" spans="17:17" x14ac:dyDescent="0.25">
      <c r="Q481" s="1"/>
    </row>
    <row r="482" spans="17:17" x14ac:dyDescent="0.25">
      <c r="Q482" s="1"/>
    </row>
    <row r="483" spans="17:17" x14ac:dyDescent="0.25">
      <c r="Q483" s="1"/>
    </row>
    <row r="484" spans="17:17" x14ac:dyDescent="0.25">
      <c r="Q484" s="1"/>
    </row>
    <row r="485" spans="17:17" x14ac:dyDescent="0.25">
      <c r="Q485" s="1"/>
    </row>
    <row r="486" spans="17:17" x14ac:dyDescent="0.25">
      <c r="Q486" s="1"/>
    </row>
    <row r="487" spans="17:17" x14ac:dyDescent="0.25">
      <c r="Q487" s="1"/>
    </row>
    <row r="488" spans="17:17" x14ac:dyDescent="0.25">
      <c r="Q488" s="1"/>
    </row>
    <row r="489" spans="17:17" x14ac:dyDescent="0.25">
      <c r="Q489" s="1"/>
    </row>
    <row r="490" spans="17:17" x14ac:dyDescent="0.25">
      <c r="Q490" s="1"/>
    </row>
    <row r="491" spans="17:17" x14ac:dyDescent="0.25">
      <c r="Q491" s="1"/>
    </row>
    <row r="492" spans="17:17" x14ac:dyDescent="0.25">
      <c r="Q492" s="1"/>
    </row>
    <row r="493" spans="17:17" x14ac:dyDescent="0.25">
      <c r="Q493" s="1"/>
    </row>
    <row r="494" spans="17:17" x14ac:dyDescent="0.25">
      <c r="Q494" s="1"/>
    </row>
    <row r="495" spans="17:17" x14ac:dyDescent="0.25">
      <c r="Q495" s="1"/>
    </row>
    <row r="496" spans="17:17" x14ac:dyDescent="0.25">
      <c r="Q496" s="1"/>
    </row>
    <row r="497" spans="17:17" x14ac:dyDescent="0.25">
      <c r="Q497" s="1"/>
    </row>
    <row r="498" spans="17:17" x14ac:dyDescent="0.25">
      <c r="Q498" s="1"/>
    </row>
    <row r="499" spans="17:17" x14ac:dyDescent="0.25">
      <c r="Q499" s="1"/>
    </row>
    <row r="500" spans="17:17" x14ac:dyDescent="0.25">
      <c r="Q500" s="1"/>
    </row>
    <row r="501" spans="17:17" x14ac:dyDescent="0.25">
      <c r="Q501" s="1"/>
    </row>
    <row r="502" spans="17:17" x14ac:dyDescent="0.25">
      <c r="Q502" s="1"/>
    </row>
    <row r="503" spans="17:17" x14ac:dyDescent="0.25">
      <c r="Q503" s="1"/>
    </row>
    <row r="504" spans="17:17" x14ac:dyDescent="0.25">
      <c r="Q504" s="1"/>
    </row>
    <row r="505" spans="17:17" x14ac:dyDescent="0.25">
      <c r="Q505" s="1"/>
    </row>
    <row r="506" spans="17:17" x14ac:dyDescent="0.25">
      <c r="Q506" s="1"/>
    </row>
    <row r="507" spans="17:17" x14ac:dyDescent="0.25">
      <c r="Q507" s="1"/>
    </row>
    <row r="508" spans="17:17" x14ac:dyDescent="0.25">
      <c r="Q508" s="1"/>
    </row>
    <row r="509" spans="17:17" x14ac:dyDescent="0.25">
      <c r="Q509" s="1"/>
    </row>
    <row r="510" spans="17:17" x14ac:dyDescent="0.25">
      <c r="Q510" s="1"/>
    </row>
    <row r="511" spans="17:17" x14ac:dyDescent="0.25">
      <c r="Q511" s="1"/>
    </row>
    <row r="512" spans="17:17" x14ac:dyDescent="0.25">
      <c r="Q512" s="1"/>
    </row>
    <row r="513" spans="17:17" x14ac:dyDescent="0.25">
      <c r="Q513" s="1"/>
    </row>
    <row r="514" spans="17:17" x14ac:dyDescent="0.25">
      <c r="Q514" s="1"/>
    </row>
    <row r="515" spans="17:17" x14ac:dyDescent="0.25">
      <c r="Q515" s="1"/>
    </row>
    <row r="516" spans="17:17" x14ac:dyDescent="0.25">
      <c r="Q516" s="1"/>
    </row>
    <row r="517" spans="17:17" x14ac:dyDescent="0.25">
      <c r="Q517" s="1"/>
    </row>
    <row r="518" spans="17:17" x14ac:dyDescent="0.25">
      <c r="Q518" s="1"/>
    </row>
    <row r="519" spans="17:17" x14ac:dyDescent="0.25">
      <c r="Q519" s="1"/>
    </row>
    <row r="520" spans="17:17" x14ac:dyDescent="0.25">
      <c r="Q520" s="1"/>
    </row>
    <row r="521" spans="17:17" x14ac:dyDescent="0.25">
      <c r="Q521" s="1"/>
    </row>
    <row r="522" spans="17:17" x14ac:dyDescent="0.25">
      <c r="Q522" s="1"/>
    </row>
    <row r="523" spans="17:17" x14ac:dyDescent="0.25">
      <c r="Q523" s="1"/>
    </row>
    <row r="524" spans="17:17" x14ac:dyDescent="0.25">
      <c r="Q524" s="1"/>
    </row>
    <row r="525" spans="17:17" x14ac:dyDescent="0.25">
      <c r="Q525" s="1"/>
    </row>
    <row r="526" spans="17:17" x14ac:dyDescent="0.25">
      <c r="Q526" s="1"/>
    </row>
    <row r="527" spans="17:17" x14ac:dyDescent="0.25">
      <c r="Q527" s="1"/>
    </row>
    <row r="528" spans="17:17" x14ac:dyDescent="0.25">
      <c r="Q528" s="1"/>
    </row>
    <row r="529" spans="17:17" x14ac:dyDescent="0.25">
      <c r="Q529" s="1"/>
    </row>
    <row r="530" spans="17:17" x14ac:dyDescent="0.25">
      <c r="Q530" s="1"/>
    </row>
    <row r="531" spans="17:17" x14ac:dyDescent="0.25">
      <c r="Q531" s="1"/>
    </row>
    <row r="532" spans="17:17" x14ac:dyDescent="0.25">
      <c r="Q532" s="1"/>
    </row>
    <row r="533" spans="17:17" x14ac:dyDescent="0.25">
      <c r="Q533" s="1"/>
    </row>
    <row r="534" spans="17:17" x14ac:dyDescent="0.25">
      <c r="Q534" s="1"/>
    </row>
    <row r="535" spans="17:17" x14ac:dyDescent="0.25">
      <c r="Q535" s="1"/>
    </row>
    <row r="536" spans="17:17" x14ac:dyDescent="0.25">
      <c r="Q536" s="1"/>
    </row>
    <row r="537" spans="17:17" x14ac:dyDescent="0.25">
      <c r="Q537" s="1"/>
    </row>
    <row r="538" spans="17:17" x14ac:dyDescent="0.25">
      <c r="Q538" s="1"/>
    </row>
    <row r="539" spans="17:17" x14ac:dyDescent="0.25">
      <c r="Q539" s="1"/>
    </row>
    <row r="540" spans="17:17" x14ac:dyDescent="0.25">
      <c r="Q540" s="1"/>
    </row>
    <row r="541" spans="17:17" x14ac:dyDescent="0.25">
      <c r="Q541" s="1"/>
    </row>
    <row r="542" spans="17:17" x14ac:dyDescent="0.25">
      <c r="Q542" s="1"/>
    </row>
    <row r="543" spans="17:17" x14ac:dyDescent="0.25">
      <c r="Q543" s="1"/>
    </row>
    <row r="544" spans="17:17" x14ac:dyDescent="0.25">
      <c r="Q544" s="1"/>
    </row>
    <row r="545" spans="17:17" x14ac:dyDescent="0.25">
      <c r="Q545" s="1"/>
    </row>
    <row r="546" spans="17:17" x14ac:dyDescent="0.25">
      <c r="Q546" s="1"/>
    </row>
    <row r="547" spans="17:17" x14ac:dyDescent="0.25">
      <c r="Q547" s="1"/>
    </row>
    <row r="548" spans="17:17" x14ac:dyDescent="0.25">
      <c r="Q548" s="1"/>
    </row>
    <row r="549" spans="17:17" x14ac:dyDescent="0.25">
      <c r="Q549" s="1"/>
    </row>
    <row r="550" spans="17:17" x14ac:dyDescent="0.25">
      <c r="Q550" s="1"/>
    </row>
    <row r="551" spans="17:17" x14ac:dyDescent="0.25">
      <c r="Q551" s="1"/>
    </row>
    <row r="552" spans="17:17" x14ac:dyDescent="0.25">
      <c r="Q552" s="1"/>
    </row>
    <row r="553" spans="17:17" x14ac:dyDescent="0.25">
      <c r="Q553" s="1"/>
    </row>
    <row r="554" spans="17:17" x14ac:dyDescent="0.25">
      <c r="Q554" s="1"/>
    </row>
    <row r="555" spans="17:17" x14ac:dyDescent="0.25">
      <c r="Q555" s="1"/>
    </row>
    <row r="556" spans="17:17" x14ac:dyDescent="0.25">
      <c r="Q556" s="1"/>
    </row>
    <row r="557" spans="17:17" x14ac:dyDescent="0.25">
      <c r="Q557" s="1"/>
    </row>
    <row r="558" spans="17:17" x14ac:dyDescent="0.25">
      <c r="Q558" s="1"/>
    </row>
    <row r="559" spans="17:17" x14ac:dyDescent="0.25">
      <c r="Q559" s="1"/>
    </row>
    <row r="560" spans="17:17" x14ac:dyDescent="0.25">
      <c r="Q560" s="1"/>
    </row>
    <row r="561" spans="17:17" x14ac:dyDescent="0.25">
      <c r="Q561" s="1"/>
    </row>
    <row r="562" spans="17:17" x14ac:dyDescent="0.25">
      <c r="Q562" s="1"/>
    </row>
    <row r="563" spans="17:17" x14ac:dyDescent="0.25">
      <c r="Q563" s="1"/>
    </row>
    <row r="564" spans="17:17" x14ac:dyDescent="0.25">
      <c r="Q564" s="1"/>
    </row>
    <row r="565" spans="17:17" x14ac:dyDescent="0.25">
      <c r="Q565" s="1"/>
    </row>
    <row r="566" spans="17:17" x14ac:dyDescent="0.25">
      <c r="Q566" s="1"/>
    </row>
    <row r="567" spans="17:17" x14ac:dyDescent="0.25">
      <c r="Q567" s="1"/>
    </row>
    <row r="568" spans="17:17" x14ac:dyDescent="0.25">
      <c r="Q568" s="1"/>
    </row>
    <row r="569" spans="17:17" x14ac:dyDescent="0.25">
      <c r="Q569" s="1"/>
    </row>
    <row r="570" spans="17:17" x14ac:dyDescent="0.25">
      <c r="Q570" s="1"/>
    </row>
    <row r="571" spans="17:17" x14ac:dyDescent="0.25">
      <c r="Q571" s="1"/>
    </row>
    <row r="572" spans="17:17" x14ac:dyDescent="0.25">
      <c r="Q572" s="1"/>
    </row>
    <row r="573" spans="17:17" x14ac:dyDescent="0.25">
      <c r="Q573" s="1"/>
    </row>
    <row r="574" spans="17:17" x14ac:dyDescent="0.25">
      <c r="Q574" s="1"/>
    </row>
    <row r="575" spans="17:17" x14ac:dyDescent="0.25">
      <c r="Q575" s="1"/>
    </row>
    <row r="576" spans="17:17" x14ac:dyDescent="0.25">
      <c r="Q576" s="1"/>
    </row>
    <row r="577" spans="17:17" x14ac:dyDescent="0.25">
      <c r="Q577" s="1"/>
    </row>
    <row r="578" spans="17:17" x14ac:dyDescent="0.25">
      <c r="Q578" s="1"/>
    </row>
    <row r="579" spans="17:17" x14ac:dyDescent="0.25">
      <c r="Q579" s="1"/>
    </row>
    <row r="580" spans="17:17" x14ac:dyDescent="0.25">
      <c r="Q580" s="1"/>
    </row>
    <row r="581" spans="17:17" x14ac:dyDescent="0.25">
      <c r="Q581" s="1"/>
    </row>
    <row r="582" spans="17:17" x14ac:dyDescent="0.25">
      <c r="Q582" s="1"/>
    </row>
    <row r="583" spans="17:17" x14ac:dyDescent="0.25">
      <c r="Q583" s="1"/>
    </row>
    <row r="584" spans="17:17" x14ac:dyDescent="0.25">
      <c r="Q584" s="1"/>
    </row>
    <row r="585" spans="17:17" x14ac:dyDescent="0.25">
      <c r="Q585" s="1"/>
    </row>
    <row r="586" spans="17:17" x14ac:dyDescent="0.25">
      <c r="Q586" s="1"/>
    </row>
    <row r="587" spans="17:17" x14ac:dyDescent="0.25">
      <c r="Q587" s="1"/>
    </row>
    <row r="588" spans="17:17" x14ac:dyDescent="0.25">
      <c r="Q588" s="1"/>
    </row>
    <row r="589" spans="17:17" x14ac:dyDescent="0.25">
      <c r="Q589" s="1"/>
    </row>
    <row r="590" spans="17:17" x14ac:dyDescent="0.25">
      <c r="Q590" s="1"/>
    </row>
    <row r="591" spans="17:17" x14ac:dyDescent="0.25">
      <c r="Q591" s="1"/>
    </row>
    <row r="592" spans="17:17" x14ac:dyDescent="0.25">
      <c r="Q592" s="1"/>
    </row>
    <row r="593" spans="17:17" x14ac:dyDescent="0.25">
      <c r="Q593" s="1"/>
    </row>
  </sheetData>
  <mergeCells count="11">
    <mergeCell ref="A1:O1"/>
    <mergeCell ref="A2:K2"/>
    <mergeCell ref="L2:O2"/>
    <mergeCell ref="A3:E3"/>
    <mergeCell ref="F3:G3"/>
    <mergeCell ref="H3:I3"/>
    <mergeCell ref="J3:K3"/>
    <mergeCell ref="L3:L4"/>
    <mergeCell ref="M3:M4"/>
    <mergeCell ref="N3:N4"/>
    <mergeCell ref="O3:O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'RESPOSTAS GERAIS DISCENTES'!$C$1:$BC$1</xm:f>
          </x14:formula1>
          <xm:sqref>A2:K2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</vt:lpstr>
      <vt:lpstr>RESPOSTAS GERAIS DISCENTES</vt:lpstr>
      <vt:lpstr>TABULAÇÃO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Walessa</dc:creator>
  <cp:lastModifiedBy>036308</cp:lastModifiedBy>
  <cp:lastPrinted>2017-03-20T01:53:53Z</cp:lastPrinted>
  <dcterms:created xsi:type="dcterms:W3CDTF">2017-03-14T12:08:38Z</dcterms:created>
  <dcterms:modified xsi:type="dcterms:W3CDTF">2017-06-02T19:07:26Z</dcterms:modified>
</cp:coreProperties>
</file>